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ezavalc/Dropbox/SECOND PROOF/Updated- Sunday/"/>
    </mc:Choice>
  </mc:AlternateContent>
  <xr:revisionPtr revIDLastSave="0" documentId="13_ncr:1_{A46BC5AC-2026-1D46-AD4D-DDA2C28E9980}" xr6:coauthVersionLast="47" xr6:coauthVersionMax="47" xr10:uidLastSave="{00000000-0000-0000-0000-000000000000}"/>
  <bookViews>
    <workbookView xWindow="3720" yWindow="500" windowWidth="28800" windowHeight="13540" tabRatio="746" firstSheet="1" activeTab="9" xr2:uid="{845910DF-95D2-8B49-8F44-CE9956B2C896}"/>
  </bookViews>
  <sheets>
    <sheet name="FIGURE 1" sheetId="1" r:id="rId1"/>
    <sheet name="FIGURE 2" sheetId="2" r:id="rId2"/>
    <sheet name="FIGURE 3" sheetId="9" r:id="rId3"/>
    <sheet name="FIGURE 4" sheetId="7" r:id="rId4"/>
    <sheet name="FIGURE 5 " sheetId="10" r:id="rId5"/>
    <sheet name="EXT. DATA 1" sheetId="5" r:id="rId6"/>
    <sheet name="EXT. DATA 2" sheetId="6" r:id="rId7"/>
    <sheet name="EXT. DATA 3" sheetId="12" r:id="rId8"/>
    <sheet name="EXT. DATA 4" sheetId="13" r:id="rId9"/>
    <sheet name="EXT. DATA 5" sheetId="14" r:id="rId10"/>
    <sheet name="EXT. DATA 6" sheetId="8" r:id="rId11"/>
    <sheet name="EXT. DATA 7" sheetId="15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M139" i="12" l="1"/>
  <c r="AC15" i="10"/>
</calcChain>
</file>

<file path=xl/sharedStrings.xml><?xml version="1.0" encoding="utf-8"?>
<sst xmlns="http://schemas.openxmlformats.org/spreadsheetml/2006/main" count="5879" uniqueCount="539">
  <si>
    <t>FIGURE 1C</t>
  </si>
  <si>
    <t>courtship index</t>
  </si>
  <si>
    <t>defensive index</t>
  </si>
  <si>
    <t>genotype</t>
  </si>
  <si>
    <t>no threat</t>
  </si>
  <si>
    <t>threat</t>
  </si>
  <si>
    <t xml:space="preserve">1st Qu. </t>
  </si>
  <si>
    <t xml:space="preserve">Median </t>
  </si>
  <si>
    <t xml:space="preserve">Mean </t>
  </si>
  <si>
    <t xml:space="preserve">3rd Qu. </t>
  </si>
  <si>
    <t xml:space="preserve">sample_size </t>
  </si>
  <si>
    <t>CS</t>
  </si>
  <si>
    <t>Wilcoxon rank sum test with continuity correction : W = 3359.5, p-value &lt; 2.2e-16</t>
  </si>
  <si>
    <t>Wilcoxon rank sum test with continuity correction :W = 327.5, p-value = 2.899e-14</t>
  </si>
  <si>
    <t>FIGURE 1E</t>
  </si>
  <si>
    <t>FIG. 1F</t>
  </si>
  <si>
    <t>LIGHT OFF</t>
  </si>
  <si>
    <t>LIGHT ON</t>
  </si>
  <si>
    <t>LC16 Split Gal 4 / +</t>
  </si>
  <si>
    <t xml:space="preserve">UAS TNT / + </t>
  </si>
  <si>
    <t>UAS CHRIMSON ATTP18 / +</t>
  </si>
  <si>
    <t>LC16 &gt; TNT</t>
  </si>
  <si>
    <t>LC16 &gt; CHRIMSON</t>
  </si>
  <si>
    <t>Two ways ANOVA :</t>
  </si>
  <si>
    <t>Df</t>
  </si>
  <si>
    <t>Sum Sq</t>
  </si>
  <si>
    <t>Mean Sq</t>
  </si>
  <si>
    <t>F value</t>
  </si>
  <si>
    <t>Pr(&gt;F)</t>
  </si>
  <si>
    <t xml:space="preserve">signf. </t>
  </si>
  <si>
    <t>Threat</t>
  </si>
  <si>
    <t>***</t>
  </si>
  <si>
    <t>Light</t>
  </si>
  <si>
    <t>Line</t>
  </si>
  <si>
    <t>ns</t>
  </si>
  <si>
    <t>Threat:Line</t>
  </si>
  <si>
    <t>Light:Line</t>
  </si>
  <si>
    <t>Residuals</t>
  </si>
  <si>
    <t>95% family-wise confidence level</t>
  </si>
  <si>
    <t>Cond.threat</t>
  </si>
  <si>
    <t>Diff</t>
  </si>
  <si>
    <t>Lwr</t>
  </si>
  <si>
    <t>Ups</t>
  </si>
  <si>
    <t>p adj</t>
  </si>
  <si>
    <t>Cond.light</t>
  </si>
  <si>
    <t>ON</t>
  </si>
  <si>
    <t>OFF</t>
  </si>
  <si>
    <t>Upr</t>
  </si>
  <si>
    <t>Experimental</t>
  </si>
  <si>
    <t>GAL 4 / +</t>
  </si>
  <si>
    <t xml:space="preserve">UAS / + </t>
  </si>
  <si>
    <t>Tukey multiple comparisons post hoc with Bonferroni correction</t>
  </si>
  <si>
    <t>Line 1</t>
  </si>
  <si>
    <t xml:space="preserve">Line 2 </t>
  </si>
  <si>
    <t>Cond.threat:line1</t>
  </si>
  <si>
    <t>Cond.threat:line2</t>
  </si>
  <si>
    <t>p.adj</t>
  </si>
  <si>
    <t>**</t>
  </si>
  <si>
    <t>UAS / +</t>
  </si>
  <si>
    <t>Figure 1H</t>
  </si>
  <si>
    <t>Figure 1I</t>
  </si>
  <si>
    <t>ΔF/F0</t>
  </si>
  <si>
    <t>no light</t>
  </si>
  <si>
    <t>light</t>
  </si>
  <si>
    <t>LC16&gt;GCamP6f</t>
  </si>
  <si>
    <t>12,73</t>
  </si>
  <si>
    <t>paired Wilcoxon rank sum test with continuity correction : W = 28.0, p-value = 0.015</t>
  </si>
  <si>
    <t>FIGURE 2B</t>
  </si>
  <si>
    <t>FIGURE 2H</t>
  </si>
  <si>
    <t>no_threat</t>
  </si>
  <si>
    <t>P1 Split Gal 4 / +</t>
  </si>
  <si>
    <t xml:space="preserve">UAS 5HT7 RNAi / + </t>
  </si>
  <si>
    <t>UAS CHRIMSONATTP18 / +</t>
  </si>
  <si>
    <t>P1 &gt; 5-HT7 RNAi</t>
  </si>
  <si>
    <t>P1 &gt; CHRIMSON</t>
  </si>
  <si>
    <t>STATISTICS</t>
  </si>
  <si>
    <t>*</t>
  </si>
  <si>
    <t>FIGURE 2E</t>
  </si>
  <si>
    <t>FIGURE 2i</t>
  </si>
  <si>
    <t>baseline</t>
  </si>
  <si>
    <t>stim</t>
  </si>
  <si>
    <t>pre 5HT</t>
  </si>
  <si>
    <t>post 5HT</t>
  </si>
  <si>
    <t>Trh&gt;GCamP6s;LC16&gt;Chrimson</t>
  </si>
  <si>
    <t>71G01&gt;GCamP6s</t>
  </si>
  <si>
    <t>paired t-test : t = 5.74, df = 6; p-value = 0.0001</t>
  </si>
  <si>
    <t>paired Wilcoxon rank sum test with continuity correction : W = -26.0, p-value = 0.031</t>
  </si>
  <si>
    <t>FIGURE 2F</t>
  </si>
  <si>
    <t>FIGURE 2J</t>
  </si>
  <si>
    <t>R23E12-AD_TRH-DBD_UASTNT / +</t>
  </si>
  <si>
    <t>71G01&gt;GCamP6s,5HTR7-RNAi</t>
  </si>
  <si>
    <t>R23E12-AD_TRH-DBD_UASTNT &gt; TNT</t>
  </si>
  <si>
    <t>FIGURE 2L</t>
  </si>
  <si>
    <t>PLP10 Split Gal 4 / +</t>
  </si>
  <si>
    <t xml:space="preserve">UAS 5HT2b RNAi ; DICER/ + </t>
  </si>
  <si>
    <t>PLP10 &gt; 5-HT2B RNAi;DICER</t>
  </si>
  <si>
    <t>Statistic</t>
  </si>
  <si>
    <t>p</t>
  </si>
  <si>
    <t>FIG. 2G</t>
  </si>
  <si>
    <t>R23E12-AD; TRH-DBD/+</t>
  </si>
  <si>
    <t>UAS CHRIMSONATTP18/+</t>
  </si>
  <si>
    <t>R23E12-AD; TRH-DBD&gt;CHRIMSON</t>
  </si>
  <si>
    <t>FIGURE 2M</t>
  </si>
  <si>
    <t>FIGURE 2N</t>
  </si>
  <si>
    <t>FIGURE 3B</t>
  </si>
  <si>
    <t>FIGURE 3C</t>
  </si>
  <si>
    <t>early courtship (=7sec)</t>
  </si>
  <si>
    <t>early threat (=7sec)</t>
  </si>
  <si>
    <t>middle courtship (=120sec)</t>
  </si>
  <si>
    <t>middle threat (=120sec)</t>
  </si>
  <si>
    <t>late courtship (=240sec)</t>
  </si>
  <si>
    <t>late threat (=240ec)</t>
  </si>
  <si>
    <t xml:space="preserve">STATISTICS
</t>
  </si>
  <si>
    <t>Kruskal-Wallis chi-squared = 81.617, df = 5, p-value = 3.85e-16</t>
  </si>
  <si>
    <t>Kruskal-Wallis chi-squared = 102.38, df = 5, p-value &lt; 2.2e-16</t>
  </si>
  <si>
    <t>group1</t>
  </si>
  <si>
    <t>group2</t>
  </si>
  <si>
    <t>p.value</t>
  </si>
  <si>
    <t>signif</t>
  </si>
  <si>
    <t>early_courtship(no_threat)</t>
  </si>
  <si>
    <t>middle_courtship(no_threat)</t>
  </si>
  <si>
    <t>late_courtship(no_threat)</t>
  </si>
  <si>
    <t>early_threat</t>
  </si>
  <si>
    <t>****</t>
  </si>
  <si>
    <t>middle_threat</t>
  </si>
  <si>
    <t>late_threat</t>
  </si>
  <si>
    <t>FIGURE 3F</t>
  </si>
  <si>
    <t>late (=240 sec) threat</t>
  </si>
  <si>
    <t>EMPTY SPLITGAL4 &gt; TNT</t>
  </si>
  <si>
    <t>VT0385417-AD_DSX-DBD,CsChrimson</t>
  </si>
  <si>
    <t>UAS DOP 2R RNAi/+</t>
  </si>
  <si>
    <t>Wilcoxon rank sum test =  W = 238, p-value = 0.002307</t>
  </si>
  <si>
    <t>Two ways anova</t>
  </si>
  <si>
    <t>signf. </t>
  </si>
  <si>
    <t>status_light</t>
  </si>
  <si>
    <t>status_light:threat</t>
  </si>
  <si>
    <t xml:space="preserve">light off - no threat / threat </t>
  </si>
  <si>
    <t>light on - no threat / threat</t>
  </si>
  <si>
    <t>x</t>
  </si>
  <si>
    <t>FIGURE 4B</t>
  </si>
  <si>
    <t>1st minute</t>
  </si>
  <si>
    <t>4th minute</t>
  </si>
  <si>
    <t>TH-C1&gt;GCamP7b</t>
  </si>
  <si>
    <t>TH-C1 GAL 4 / +</t>
  </si>
  <si>
    <t>paired Wilcoxon rank sum test with continuity correction : W = 55.0, p-value = 0.002</t>
  </si>
  <si>
    <t>TH-C1  &gt; CHRIMSON</t>
  </si>
  <si>
    <t>pre 15x stim</t>
  </si>
  <si>
    <t>post 15x stim</t>
  </si>
  <si>
    <t>LC16&gt;GCaMP7b</t>
  </si>
  <si>
    <t>paired t-test : t=4,3, df=6; p-value = 0.005</t>
  </si>
  <si>
    <t>pre 7x stim</t>
  </si>
  <si>
    <t>post 7x stim</t>
  </si>
  <si>
    <t>paired Wilcoxon rank sum test with continuity correction : W = 21.0, p-value = 0.03</t>
  </si>
  <si>
    <t>TH&gt;GCamP6f;OvAbg&gt;Chrimson</t>
  </si>
  <si>
    <t>paired t-test : t=0,5120, df=5; p-value = 0.63</t>
  </si>
  <si>
    <t>paired t-test : t=2,01, df=6; p-value = 0.09</t>
  </si>
  <si>
    <t>-2,7</t>
  </si>
  <si>
    <t>paired t-test : t=2,120, df=6; p-value = 0.07</t>
  </si>
  <si>
    <t>paired t-test : t=3,82, df=5; p-value = 0.012</t>
  </si>
  <si>
    <t>FIGURE 5B</t>
  </si>
  <si>
    <t>FIGURE 5H</t>
  </si>
  <si>
    <t>pre threat +DA</t>
  </si>
  <si>
    <t>post threat +DA</t>
  </si>
  <si>
    <t>LC16&gt; Grab-DA</t>
  </si>
  <si>
    <t>LC16&gt; GCamP6f;Dop2R-RNAi</t>
  </si>
  <si>
    <t>FIGURE 5C</t>
  </si>
  <si>
    <t>FIGURE 5J</t>
  </si>
  <si>
    <t>pre threat</t>
  </si>
  <si>
    <t>post threat</t>
  </si>
  <si>
    <t>LC16&gt; GCamP6f</t>
  </si>
  <si>
    <t>LC16SPLITGAL4 / +</t>
  </si>
  <si>
    <t>LC16&gt; DOP 2R RNAi</t>
  </si>
  <si>
    <t>Kruskal-Wallis chi-squared = 18.992, df = 2, p-value = 7.515e-05</t>
  </si>
  <si>
    <t>FIGURE 5D</t>
  </si>
  <si>
    <t xml:space="preserve">list of pairwise comparisons: </t>
  </si>
  <si>
    <t xml:space="preserve">t statistic </t>
  </si>
  <si>
    <t>adjusted p-value</t>
  </si>
  <si>
    <t>significance</t>
  </si>
  <si>
    <t>FIGURE 5K</t>
  </si>
  <si>
    <t xml:space="preserve">pre threat </t>
  </si>
  <si>
    <t xml:space="preserve">post threat </t>
  </si>
  <si>
    <t>-0,06</t>
  </si>
  <si>
    <t>FIGURE 5E</t>
  </si>
  <si>
    <t>FIGURE 5L</t>
  </si>
  <si>
    <t>FIGURE 5F</t>
  </si>
  <si>
    <t>pre stim</t>
  </si>
  <si>
    <t>post stim</t>
  </si>
  <si>
    <t>EXT. DATA. FIG.1B</t>
  </si>
  <si>
    <t>EXT. DATA FIG. 1E</t>
  </si>
  <si>
    <t>locomotion</t>
  </si>
  <si>
    <t>summary</t>
  </si>
  <si>
    <t>statistic</t>
  </si>
  <si>
    <t>Wilcoxon signed rank exact test (alternative hypothesis: true location is not equal to 0)</t>
  </si>
  <si>
    <t>V = 766, p-value = 9.227e-08</t>
  </si>
  <si>
    <t>EXT. DATA. FIG.1C1</t>
  </si>
  <si>
    <t>percentage leaving</t>
  </si>
  <si>
    <t>Pearson's Chi-squared test with Yates' continuity correction
Statistique observée Qobs : 32.98110516934
p-value : 9.3058892760207E-9</t>
  </si>
  <si>
    <t>EXT. DATA. FIG.1C2</t>
  </si>
  <si>
    <t>freezing index</t>
  </si>
  <si>
    <t>Wilcoxon rank sum test with continuity correction : W = 1157.5, p-value = 0.001713</t>
  </si>
  <si>
    <t>EXT. DATA 1D</t>
  </si>
  <si>
    <t>EXT. DATA. FIG1F</t>
  </si>
  <si>
    <t xml:space="preserve">locomotion </t>
  </si>
  <si>
    <t xml:space="preserve">solitary males - delta velocity (mm/s) after before threat </t>
  </si>
  <si>
    <t>UAS-TNT/+</t>
  </si>
  <si>
    <t>LC16&gt;TNT</t>
  </si>
  <si>
    <t>Kruskal-Wallis chi-squared = 12.582, df = 2, p-value = 0.001853</t>
  </si>
  <si>
    <t>EXT. DATA  1G</t>
  </si>
  <si>
    <t>sound threat</t>
  </si>
  <si>
    <r>
      <t xml:space="preserve">STATISTICS </t>
    </r>
    <r>
      <rPr>
        <b/>
        <i/>
        <sz val="9"/>
        <color theme="0"/>
        <rFont val="Arial"/>
        <family val="2"/>
      </rPr>
      <t>(Mann Whitney U Wilcoxon rank sum exact test, comparison to CS control)</t>
    </r>
  </si>
  <si>
    <t xml:space="preserve">CS - no sound </t>
  </si>
  <si>
    <t>W = 209, p-value = 4.542e-06</t>
  </si>
  <si>
    <t>W = 199, p-value = 7.173e-05</t>
  </si>
  <si>
    <t xml:space="preserve">LC16 &gt; + </t>
  </si>
  <si>
    <t>W = 165, p-value = 0.0001188</t>
  </si>
  <si>
    <t>UAS TNT &gt; +</t>
  </si>
  <si>
    <t>W = 170, p-value = 2.712e-05</t>
  </si>
  <si>
    <t>TRHR23E12&gt;TNT</t>
  </si>
  <si>
    <t>W = 206, p-value = 0.3863</t>
  </si>
  <si>
    <t>TRHR23E12 &gt; +</t>
  </si>
  <si>
    <t>W = 279, p-value = 0.005727</t>
  </si>
  <si>
    <t>P1 &gt; GalphaiRNAi_34924</t>
  </si>
  <si>
    <t>W = 187, p-value = 4.125e-05</t>
  </si>
  <si>
    <t>P1 &gt; GalphaiRNAi_40890</t>
  </si>
  <si>
    <t>W = 156, p-value = 0.006081</t>
  </si>
  <si>
    <t>P1 &gt; PLUS</t>
  </si>
  <si>
    <t>W = 181, p-value = 0.009505</t>
  </si>
  <si>
    <t>EXT. DATA. 2A</t>
  </si>
  <si>
    <t>EXT. DATA. 2B</t>
  </si>
  <si>
    <t>EXT. DATA. 2C</t>
  </si>
  <si>
    <t>TRHGAL4 / +</t>
  </si>
  <si>
    <t>UAS TNT / +</t>
  </si>
  <si>
    <t>TRH&gt; TNT</t>
  </si>
  <si>
    <t>TRH&gt;TNT</t>
  </si>
  <si>
    <t>Kruskal-Wallis chi-squared = 23.1749, df = 2, p-value = 0</t>
  </si>
  <si>
    <t>EXT. DATA. 2D</t>
  </si>
  <si>
    <t>EXT. DATA. 2E</t>
  </si>
  <si>
    <t>EXT. DATA. 2F</t>
  </si>
  <si>
    <t>UAS TRH RNAi / +</t>
  </si>
  <si>
    <t>UAS-TRH-RNAi/+</t>
  </si>
  <si>
    <t>TRH&gt; TRH RNAi</t>
  </si>
  <si>
    <t>TRH&gt;TRH RNAi</t>
  </si>
  <si>
    <t>Kruskal-Wallis chi-squared = 18.355, df = 2, p-value = 0.0001033</t>
  </si>
  <si>
    <t>EXT.FIG.2G</t>
  </si>
  <si>
    <t>EXT.FIG.2H</t>
  </si>
  <si>
    <t>TRH Gal 4 / +</t>
  </si>
  <si>
    <t>UAS CHRIMSON ATTP2 / +</t>
  </si>
  <si>
    <t>TRH &gt; CHRIMSON</t>
  </si>
  <si>
    <t>EXT. DATA 3A</t>
  </si>
  <si>
    <t>EXT. DATA FIG. 3B</t>
  </si>
  <si>
    <t>paired t-test : t=1,759, df=8; p-value = 0.12</t>
  </si>
  <si>
    <t>EXT. DATA FIG. 3C</t>
  </si>
  <si>
    <t>&lt;2e-16</t>
  </si>
  <si>
    <t>R23E12-AD;TRH-DBD / +</t>
  </si>
  <si>
    <t>Kruskal-Wallis chi-squared = 15.217, df = 2, p-value = 0.0004962</t>
  </si>
  <si>
    <t>EXT. DATA 3E</t>
  </si>
  <si>
    <t>UAS TRH SiRNA/+</t>
  </si>
  <si>
    <t>R23E12-AD; TRH-DBD&gt; TRH SiRNA</t>
  </si>
  <si>
    <t>EXT. DATA 3D</t>
  </si>
  <si>
    <t>EXT. DATA 3G</t>
  </si>
  <si>
    <t>EXT. DATA 3F</t>
  </si>
  <si>
    <t xml:space="preserve">21.00000	</t>
  </si>
  <si>
    <t xml:space="preserve">25.00000	</t>
  </si>
  <si>
    <t>EXT. DATA  3H</t>
  </si>
  <si>
    <r>
      <t xml:space="preserve">STATISTICS </t>
    </r>
    <r>
      <rPr>
        <b/>
        <i/>
        <sz val="12"/>
        <color theme="0"/>
        <rFont val="Arial"/>
        <family val="2"/>
      </rPr>
      <t>(comparison to P1SPLTGAL4/+ control)</t>
    </r>
  </si>
  <si>
    <t>P1 SPLITGAL4/+</t>
  </si>
  <si>
    <t>P1&gt;5HT1A RNAi</t>
  </si>
  <si>
    <t>Wilcoxon rank sum test :  W = 242.5, p-value = 0.08228</t>
  </si>
  <si>
    <t>P1&gt;5HT2A RNAi</t>
  </si>
  <si>
    <t>Wilcoxon rank sum test :  W = 243, p-value = 0.4124</t>
  </si>
  <si>
    <t>P1&gt;5HT1B RNAi</t>
  </si>
  <si>
    <t>Wilcoxon rank sum test :  W = 210, p-value = 0.6909</t>
  </si>
  <si>
    <t>P1&gt;5HT2B RNAi</t>
  </si>
  <si>
    <t>Wilcoxon rank sum test :  W = 310.5, p-value = 0.002385</t>
  </si>
  <si>
    <t>EXT. DATA  3I</t>
  </si>
  <si>
    <t>Ext. FIGURE 3J</t>
  </si>
  <si>
    <t>UAS-Galpha(i) RNAi/+</t>
  </si>
  <si>
    <t>P1&gt; Galpha(i) RNAi</t>
  </si>
  <si>
    <t>P1&gt; Galpha(o) RNAi</t>
  </si>
  <si>
    <t>Kruskal-Wallis chi-squared = 8.5728, df = 2, p-value = 0.01375</t>
  </si>
  <si>
    <t>UAS-Galpha(o) RNAi/+</t>
  </si>
  <si>
    <t>Wilcoxon rank sum exact test, W = 103, p-value = 0.3699</t>
  </si>
  <si>
    <t>EXT. DATA  3K</t>
  </si>
  <si>
    <t>-0,6</t>
  </si>
  <si>
    <t>-0,84</t>
  </si>
  <si>
    <t>P1 SPLITGAL4 / +</t>
  </si>
  <si>
    <t>P1&gt;5-HT7RNAi</t>
  </si>
  <si>
    <t>P1&gt;GALPHA(i) RNAi</t>
  </si>
  <si>
    <t>Kruskal-Wallis chi-squared = 2.8138, df = 2, p-value = 0.24</t>
  </si>
  <si>
    <t>EXT. DATA 4A</t>
  </si>
  <si>
    <t>Ext. FIGURE 4H</t>
  </si>
  <si>
    <t>pLP10 Split Gal 4 / +</t>
  </si>
  <si>
    <t>pLP10 &gt; CHRIMSON</t>
  </si>
  <si>
    <t>-2,4</t>
  </si>
  <si>
    <t>EXT. DATA 4B</t>
  </si>
  <si>
    <t>EXT. DATA 4C</t>
  </si>
  <si>
    <t>EXT. DATA 4D</t>
  </si>
  <si>
    <t>UAS GtACR1 / +</t>
  </si>
  <si>
    <t>pLP10 &gt; GtACR1</t>
  </si>
  <si>
    <t>SUPP. FIG. 4E</t>
  </si>
  <si>
    <t>pLP10 SPLITGAL4/+</t>
  </si>
  <si>
    <t>PLP10SPLITGAL4/+</t>
  </si>
  <si>
    <t>Plp10 SPLITGAL4 / +</t>
  </si>
  <si>
    <t>pLP10&gt;5HT1A RNAi</t>
  </si>
  <si>
    <t>Wilcoxon rank sum test :  W = 332, p-value = 0.5535</t>
  </si>
  <si>
    <t>UAS_5HT2BRNAi_Dicer/+</t>
  </si>
  <si>
    <t>UASGALPGAO_RNAi/+</t>
  </si>
  <si>
    <t>pLP10&gt;5HT2A RNAi</t>
  </si>
  <si>
    <t>Wilcoxon rank sum test :  W = 184, p-value = 0.03942</t>
  </si>
  <si>
    <t>PLP10S&gt;5HT2BRNAi_DICER</t>
  </si>
  <si>
    <t>PlP10&gt;GALPHA(o) RNAi</t>
  </si>
  <si>
    <t>pLP10&gt;5HT1B RNAi</t>
  </si>
  <si>
    <t>Wilcoxon rank sum test :  W  = 333, p-value = 0.4947</t>
  </si>
  <si>
    <t>Kruskal-Wallis chi-squared = 6.5201, df = 2, p-value = 0.03839</t>
  </si>
  <si>
    <t>PlP10&gt;GALPHA(i) RNAi</t>
  </si>
  <si>
    <t>pLP10 5HT7 RNAi</t>
  </si>
  <si>
    <t>Wilcoxon rank sum test :  W = 164, p-value = 0.8614</t>
  </si>
  <si>
    <t>Kruskal-Wallis chi-squared =11.874, df = 2, p-value = 0.00264</t>
  </si>
  <si>
    <t>PLP10SPLITGAL4_PLUS</t>
  </si>
  <si>
    <t>PLP10_GALPHAO_RNAi</t>
  </si>
  <si>
    <t>UASGALPGAO_RNAi_PLUS</t>
  </si>
  <si>
    <t>UASGALPGAi_RNAi/+</t>
  </si>
  <si>
    <t>Wilcoxon rank sum exact test W = 118, p-value = 0.6921</t>
  </si>
  <si>
    <t>EXT. DATA 5D</t>
  </si>
  <si>
    <t>conditions</t>
  </si>
  <si>
    <t>30 sec</t>
  </si>
  <si>
    <t>5 min</t>
  </si>
  <si>
    <t>10min</t>
  </si>
  <si>
    <t>15min</t>
  </si>
  <si>
    <t>sample_size</t>
  </si>
  <si>
    <t>percentage_copulation</t>
  </si>
  <si>
    <t>EXT. DATA 6A</t>
  </si>
  <si>
    <t>EXT. DATA 6B</t>
  </si>
  <si>
    <t>EXT. DATA  6G</t>
  </si>
  <si>
    <t>EXT. DATA  6N</t>
  </si>
  <si>
    <t># courtship events</t>
  </si>
  <si>
    <t>window</t>
  </si>
  <si>
    <t>Courtship Progression PPM1/2&gt;GCaMP7b</t>
  </si>
  <si>
    <t>Event+condition</t>
  </si>
  <si>
    <t xml:space="preserve"> PPM1/2&gt;GCaMP7b controle</t>
  </si>
  <si>
    <t xml:space="preserve"> PPM1/2&gt;GCaMP7b abdomen fix</t>
  </si>
  <si>
    <t>1st Minute</t>
  </si>
  <si>
    <t>-1,3</t>
  </si>
  <si>
    <t>-0,5</t>
  </si>
  <si>
    <t>0,4</t>
  </si>
  <si>
    <t>TH-C1 Gal 4 / +</t>
  </si>
  <si>
    <t>4th Minute</t>
  </si>
  <si>
    <t>8,12</t>
  </si>
  <si>
    <t>9,0</t>
  </si>
  <si>
    <t>11,2</t>
  </si>
  <si>
    <t>licking</t>
  </si>
  <si>
    <t>UAS CHRIMSONAttP18 / +</t>
  </si>
  <si>
    <t>One-way ANOVA = 13,95, F = 3,28, p-value = 0.0004</t>
  </si>
  <si>
    <t>TH-C1 &gt; CHRIMSON</t>
  </si>
  <si>
    <t xml:space="preserve">list of posthoc comparisons: </t>
  </si>
  <si>
    <t xml:space="preserve">statistic </t>
  </si>
  <si>
    <t>-9,3</t>
  </si>
  <si>
    <t>0,0004</t>
  </si>
  <si>
    <t>t=1.71,df=14</t>
  </si>
  <si>
    <t>0,1</t>
  </si>
  <si>
    <t>7th Minute</t>
  </si>
  <si>
    <t>licking cntr</t>
  </si>
  <si>
    <t>licking fix</t>
  </si>
  <si>
    <t>U= 12</t>
  </si>
  <si>
    <t>Ext. DATA 6H</t>
  </si>
  <si>
    <t>THC1&gt;GCamP7b</t>
  </si>
  <si>
    <t>Ext. DATA 6i</t>
  </si>
  <si>
    <t>EXT. DATA 6C</t>
  </si>
  <si>
    <t>Ext. DATA 6K</t>
  </si>
  <si>
    <t xml:space="preserve">1ste Qu. </t>
  </si>
  <si>
    <t>TH-C1 &gt; CHRIMSON - MALES</t>
  </si>
  <si>
    <t>TH-C1 &gt; CHRIMSON - FEMALES</t>
  </si>
  <si>
    <t>statistics</t>
  </si>
  <si>
    <t>Wilcoxon signed rank teeste: V = 1150, p-value = 0.0004577</t>
  </si>
  <si>
    <t>Wilcoxon signed rank teeste: V = 1211, p-value = 0.000766</t>
  </si>
  <si>
    <t>paired Wilcoxon rank sum test with continuity correction : W = 21.0, p-value = 0.032</t>
  </si>
  <si>
    <t>Wilcoxon signed rank teeste: V = 1634, p-value = 7.216e-05</t>
  </si>
  <si>
    <t>Wilcoxon signed rank teeste: V = 313, p-value = 0.01102</t>
  </si>
  <si>
    <t>EXT. DATA 6E</t>
  </si>
  <si>
    <t>Ext. DATA 6L</t>
  </si>
  <si>
    <t xml:space="preserve">TH-C1 &gt; CHRIMSON </t>
  </si>
  <si>
    <t xml:space="preserve">Mean Sq </t>
  </si>
  <si>
    <t>data</t>
  </si>
  <si>
    <t>0.0187 *</t>
  </si>
  <si>
    <t>residuals</t>
  </si>
  <si>
    <t>Turkey multiple comparisons of means
    95% family-wise confidence level</t>
  </si>
  <si>
    <t>diff</t>
  </si>
  <si>
    <t>lwr</t>
  </si>
  <si>
    <t>upr</t>
  </si>
  <si>
    <t>paired t-test : t=3,41, df=4; p-value = 0.02</t>
  </si>
  <si>
    <t>second tier - first tier</t>
  </si>
  <si>
    <t xml:space="preserve">third tier -first tier </t>
  </si>
  <si>
    <t>EXT. DATA  6M</t>
  </si>
  <si>
    <t># bending</t>
  </si>
  <si>
    <t>Stim+time</t>
  </si>
  <si>
    <t>15x pre</t>
  </si>
  <si>
    <t>7x pre</t>
  </si>
  <si>
    <t>15x during</t>
  </si>
  <si>
    <t>7x during</t>
  </si>
  <si>
    <t>15x post</t>
  </si>
  <si>
    <t>5,57</t>
  </si>
  <si>
    <t>7x post</t>
  </si>
  <si>
    <t>2,5</t>
  </si>
  <si>
    <t>THC1&gt; GCamP7b</t>
  </si>
  <si>
    <t>t= 0.58, df = 11</t>
  </si>
  <si>
    <t>0,58</t>
  </si>
  <si>
    <t>t= 5,87, df = 11</t>
  </si>
  <si>
    <t>t= 3,57, df = 11</t>
  </si>
  <si>
    <t>Supp Figure 6F (right)</t>
  </si>
  <si>
    <t>#abdomen bending</t>
  </si>
  <si>
    <t>male-female</t>
  </si>
  <si>
    <t>male-male</t>
  </si>
  <si>
    <t>paired t-test : t=4.61, df=18; p-value = 0.0002</t>
  </si>
  <si>
    <t>Ext. Data 7F</t>
  </si>
  <si>
    <t>Ext. DATA 7A</t>
  </si>
  <si>
    <t>Ext. DATA 7E1</t>
  </si>
  <si>
    <t>Ext. DATA 7G (1)</t>
  </si>
  <si>
    <t>Comparison</t>
  </si>
  <si>
    <t>Test</t>
  </si>
  <si>
    <t>t, df</t>
  </si>
  <si>
    <t>p-value</t>
  </si>
  <si>
    <t>LC16&gt;GFP1-10 vs. LC16&gt;GFP1-10+Dop2RGFP11, cell bodies</t>
  </si>
  <si>
    <t>Unpaired t-test</t>
  </si>
  <si>
    <t>t=0.9048, df=16</t>
  </si>
  <si>
    <t>LC16&gt;GFP1-10 vs. LC16&gt;GFP1-10+Dop2RGFP11, axon terminals</t>
  </si>
  <si>
    <t>t=9.629, df=16</t>
  </si>
  <si>
    <t>&lt;0.0001</t>
  </si>
  <si>
    <t>2-way ANOVA</t>
  </si>
  <si>
    <t>SS (Type III)</t>
  </si>
  <si>
    <t>DF</t>
  </si>
  <si>
    <t>MS</t>
  </si>
  <si>
    <t>F (DFn, DFd)</t>
  </si>
  <si>
    <t>P value</t>
  </si>
  <si>
    <t>LC16&gt;Grab-DA</t>
  </si>
  <si>
    <t>LC16&gt; GCamP6f;PPM1/2&gt;CsChrimson</t>
  </si>
  <si>
    <t>Interaction</t>
  </si>
  <si>
    <t>F (1, 32) = 13.30</t>
  </si>
  <si>
    <t>P=0.0009</t>
  </si>
  <si>
    <t>Genotype (LC16&gt;GFP1-10 vs. LC16&gt;GFP1-10+Dop2RGFP11)</t>
  </si>
  <si>
    <t>F (1, 32) = 27.46</t>
  </si>
  <si>
    <t>P&lt;0.0001</t>
  </si>
  <si>
    <t>ROI (cell bodies vs. axon terminals)</t>
  </si>
  <si>
    <t>F (1, 32) = 4.936</t>
  </si>
  <si>
    <t>P=0.0335</t>
  </si>
  <si>
    <t>Residual</t>
  </si>
  <si>
    <t>Ext. DATA 7B</t>
  </si>
  <si>
    <t>Ext. DATA 7E2</t>
  </si>
  <si>
    <t>Ext. DATA 7G (3)</t>
  </si>
  <si>
    <t>pre DA</t>
  </si>
  <si>
    <t>post DA</t>
  </si>
  <si>
    <t>pre threat + DA</t>
  </si>
  <si>
    <t>post threat+DA</t>
  </si>
  <si>
    <t>Ext. DATA 7E3</t>
  </si>
  <si>
    <t>pre saline</t>
  </si>
  <si>
    <t>post saline</t>
  </si>
  <si>
    <t>LC16&gt;GCamP7b</t>
  </si>
  <si>
    <t>-2,6</t>
  </si>
  <si>
    <t>paired t-test : t=1,34, df=4; p-value = 0.25</t>
  </si>
  <si>
    <t>LC16&gt;GCamP7b;UAS-Dop2R-RNAi</t>
  </si>
  <si>
    <t>paired t-test : t = 0,48, df = 5; p-value = 0.65</t>
  </si>
  <si>
    <t>paired Wilcoxon rank sum test with continuity correction : W = -21.0, p-value = 0.031</t>
  </si>
  <si>
    <t>Figure 4C</t>
  </si>
  <si>
    <t>Figure 4E</t>
  </si>
  <si>
    <t>Figure 4F (1)</t>
  </si>
  <si>
    <t>Figure 4F (2)</t>
  </si>
  <si>
    <t>Figure 4F (3)</t>
  </si>
  <si>
    <t>Figure 4F (4)</t>
  </si>
  <si>
    <t>Figure 4D (3)</t>
  </si>
  <si>
    <t>Figure 4D (2)</t>
  </si>
  <si>
    <t>Figure 4D (1)</t>
  </si>
  <si>
    <t>paired t-test : t=4,097, df=6; p-value = 0.006</t>
  </si>
  <si>
    <t>paired t-test : t=3,068, df=5; p-value = 0.027</t>
  </si>
  <si>
    <t>paired t-test : t=0,281, df=8; p-value = 0.78</t>
  </si>
  <si>
    <t>paired Wilcoxon rank sum test with continuity correction : W = -36.0, p-value = 0.008</t>
  </si>
  <si>
    <t>FIGURE 5G</t>
  </si>
  <si>
    <t>paired t-test : t=0,313, df=6; p-value = 0.76</t>
  </si>
  <si>
    <t>post-pre no Chrimson control</t>
  </si>
  <si>
    <t xml:space="preserve">post-pre  PPM1/2&gt;Chrimson </t>
  </si>
  <si>
    <t>Mann Whitney U 9 (75, 45), p-value = 0.028</t>
  </si>
  <si>
    <t>paired t-test : t=4,007, df=6; p-value = 0.0078</t>
  </si>
  <si>
    <t>paired t-test : t=6,67, df=8; p-value = 0.0003</t>
  </si>
  <si>
    <t>paired t-test : t=0,3, df=5; p-value = 0.77</t>
  </si>
  <si>
    <t>paired Wilcoxon rank sum test with continuity correction : W = -15.0, p-value = 0.065</t>
  </si>
  <si>
    <t>paired t-test : t=4,68, df=9; p-value = 0.001</t>
  </si>
  <si>
    <t>LC16split&gt;GCaMP7b</t>
  </si>
  <si>
    <t xml:space="preserve">pre </t>
  </si>
  <si>
    <t>post</t>
  </si>
  <si>
    <t>Paired t-test : t = 1,18, df=4 ; p-value = 0.13</t>
  </si>
  <si>
    <t>Ext. FIGURE 1h</t>
  </si>
  <si>
    <t>EXT. DATA  4F</t>
  </si>
  <si>
    <t>EXT. DATA  4G</t>
  </si>
  <si>
    <t>Wilcoxon matched-pairs signed rank test : W = 6,0; p-value = 0.69</t>
  </si>
  <si>
    <t>Wilcoxon matched-pairs signed rank test : W = 10,0; p-value = 0.55</t>
  </si>
  <si>
    <t>paired t-test : t=0,41, df=4; p-value = 0.71</t>
  </si>
  <si>
    <t>paired t-test : t=0,91, df=5; p-value = 0.41</t>
  </si>
  <si>
    <t>paired t-test : t=1,6, df=4; p-value = 0.18</t>
  </si>
  <si>
    <t>Ext. Data Figure 7C (1)</t>
  </si>
  <si>
    <t>Ext. Data Figure 7C (2)</t>
  </si>
  <si>
    <t>Ext. Data Figure 7C (3)</t>
  </si>
  <si>
    <t>paired Wilcoxon rank sum test with continuity correction : W = 36.0; p-value = 0.007</t>
  </si>
  <si>
    <t>paired t-test : t=1,12, df=7; p-value = 0.29</t>
  </si>
  <si>
    <t>paired t-test : t=4,65, df=6; p-value = 0.003</t>
  </si>
  <si>
    <t>paired t-test : t=2,78, df=5; p-value = 0.04</t>
  </si>
  <si>
    <t>Ext. DATA 7G (2)</t>
  </si>
  <si>
    <t>paired t-test : t=0,166, df=4; p-value = 0.86</t>
  </si>
  <si>
    <t>paired Wilcoxon rank sum test with continuity correction : W = 28.0; p-value = 0.016</t>
  </si>
  <si>
    <t>Paired t-test : t = 3,26, df = 5 ; p-value = 0.02</t>
  </si>
  <si>
    <t>VT40556&gt;GCamP6m</t>
  </si>
  <si>
    <t>VT40556&gt;GCamP6m,5HTR2B-RNAi</t>
  </si>
  <si>
    <t>FIGURE 3E</t>
  </si>
  <si>
    <t>OvAbg &gt; TNT</t>
  </si>
  <si>
    <t>TH&gt;GCamP6s;OvAbg&gt;Chrimson</t>
  </si>
  <si>
    <t>TH-C1&gt;GCamP6s;OvAbg&gt;Chrimson</t>
  </si>
  <si>
    <t>LC16&gt;GCamP6s;TH-C'&gt;Chrimson</t>
  </si>
  <si>
    <t>Trh&gt;GCamP6s</t>
  </si>
  <si>
    <t>LC16/+;Trh&gt;GCamP6m</t>
  </si>
  <si>
    <t>P1&gt;GCamP6s,Galpha(i)-RNAi</t>
  </si>
  <si>
    <t>P1&gt;GCamP6s</t>
  </si>
  <si>
    <t>pLP10&gt;GCamP6s</t>
  </si>
  <si>
    <t>pLP10&gt;GCamP6s, Galpga(o)-RNAi</t>
  </si>
  <si>
    <t>second tier - third tier</t>
  </si>
  <si>
    <t>Supp Figure 6F (left)</t>
  </si>
  <si>
    <t>tapping</t>
  </si>
  <si>
    <t>tapping cntr</t>
  </si>
  <si>
    <t>tapping fix</t>
  </si>
  <si>
    <t>Trh-LexA&gt;GCaMP6s</t>
  </si>
  <si>
    <t>Trh-LexA&gt;GCaMP6s;LC16-Gal4&gt;Dop2R RNAi</t>
  </si>
  <si>
    <t>LC16&gt;GCamP6f;;CsChrimson/+</t>
  </si>
  <si>
    <t>LC16&gt;GCamP6f;;TH-C'&gt;Chrimson (left), CsChrimson/+ (right)</t>
  </si>
  <si>
    <t>30 sec no threat vs threat</t>
  </si>
  <si>
    <t>5 min no threat vs threat</t>
  </si>
  <si>
    <t>10 min no threat vs threat</t>
  </si>
  <si>
    <t>15 min no threat vs threat</t>
  </si>
  <si>
    <t>p = &gt;0,9999</t>
  </si>
  <si>
    <t>p = 0,11</t>
  </si>
  <si>
    <t>Chi-square and fisher's exact test</t>
  </si>
  <si>
    <t>paired t-test : t=0,87, df=5; p-value = 0.42</t>
  </si>
  <si>
    <t>paired t-test : t=0,94, df=6; p-value = 0.37</t>
  </si>
  <si>
    <t>Paired t-test : t = 3,56; p-value = 0.023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</si>
</sst>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6">
    <font>
      <sz val="12"/>
      <color theme="1"/>
      <name val="Calibri"/>
      <family val="2"/>
      <scheme val="minor"/>
    </font>
    <font>
      <b/>
      <sz val="28"/>
      <color theme="9"/>
      <name val="Arial"/>
      <family val="2"/>
    </font>
    <font>
      <b/>
      <sz val="18"/>
      <color theme="0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sz val="12"/>
      <color theme="1"/>
      <name val="HelveticaNeue"/>
    </font>
    <font>
      <sz val="11"/>
      <color theme="1"/>
      <name val="HelveticaNeue"/>
    </font>
    <font>
      <b/>
      <sz val="12"/>
      <color theme="1"/>
      <name val="Arial"/>
      <family val="2"/>
    </font>
    <font>
      <b/>
      <sz val="12"/>
      <name val="Arial"/>
      <family val="2"/>
    </font>
    <font>
      <sz val="12"/>
      <color theme="9"/>
      <name val="Calibri"/>
      <family val="2"/>
      <scheme val="minor"/>
    </font>
    <font>
      <b/>
      <sz val="16"/>
      <color theme="0"/>
      <name val="Arial"/>
      <family val="2"/>
    </font>
    <font>
      <sz val="12"/>
      <color rgb="FF333333"/>
      <name val="Arial"/>
      <family val="2"/>
    </font>
    <font>
      <b/>
      <sz val="12"/>
      <color theme="9" tint="-0.249977111117893"/>
      <name val="Arial"/>
      <family val="2"/>
    </font>
    <font>
      <b/>
      <sz val="28"/>
      <name val="Arial"/>
      <family val="2"/>
    </font>
    <font>
      <b/>
      <sz val="24"/>
      <color theme="1"/>
      <name val="Arial"/>
      <family val="2"/>
    </font>
    <font>
      <b/>
      <sz val="28"/>
      <color rgb="FF70AD47"/>
      <name val="Arial"/>
      <family val="2"/>
    </font>
    <font>
      <sz val="12"/>
      <color rgb="FF000000"/>
      <name val="Calibri"/>
      <family val="2"/>
      <scheme val="minor"/>
    </font>
    <font>
      <b/>
      <sz val="12"/>
      <color rgb="FFFFFFFF"/>
      <name val="Arial"/>
      <family val="2"/>
    </font>
    <font>
      <sz val="12"/>
      <color rgb="FF000000"/>
      <name val="Arial"/>
      <family val="2"/>
    </font>
    <font>
      <b/>
      <sz val="24"/>
      <color rgb="FF000000"/>
      <name val="Arial"/>
      <family val="2"/>
    </font>
    <font>
      <b/>
      <sz val="12"/>
      <color rgb="FF548235"/>
      <name val="Arial"/>
      <family val="2"/>
    </font>
    <font>
      <b/>
      <sz val="12"/>
      <color rgb="FF000000"/>
      <name val="Arial"/>
      <family val="2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Lucida Grande"/>
      <family val="2"/>
    </font>
    <font>
      <sz val="12"/>
      <color theme="1"/>
      <name val="Monaco"/>
      <family val="3"/>
    </font>
    <font>
      <b/>
      <sz val="16"/>
      <color theme="1"/>
      <name val="Arial"/>
      <family val="2"/>
    </font>
    <font>
      <b/>
      <sz val="36"/>
      <color theme="1"/>
      <name val="Arial"/>
      <family val="2"/>
    </font>
    <font>
      <sz val="10"/>
      <color theme="1"/>
      <name val="Arial"/>
      <family val="2"/>
    </font>
    <font>
      <sz val="12"/>
      <color rgb="FF333333"/>
      <name val="Helvetica Neue"/>
      <family val="2"/>
    </font>
    <font>
      <sz val="12"/>
      <color rgb="FF333333"/>
      <name val="Calibri"/>
      <family val="2"/>
      <scheme val="minor"/>
    </font>
    <font>
      <b/>
      <sz val="12"/>
      <color theme="9"/>
      <name val="Arial"/>
      <family val="2"/>
    </font>
    <font>
      <sz val="12"/>
      <color theme="1"/>
      <name val="Helvetica"/>
      <family val="2"/>
    </font>
    <font>
      <b/>
      <sz val="24"/>
      <color theme="9"/>
      <name val="Arial"/>
      <family val="2"/>
    </font>
    <font>
      <sz val="10"/>
      <name val="Arial"/>
      <family val="2"/>
    </font>
    <font>
      <b/>
      <sz val="18"/>
      <color rgb="FFFFFFFF"/>
      <name val="Arial"/>
      <family val="2"/>
    </font>
    <font>
      <sz val="12"/>
      <color rgb="FF000000"/>
      <name val="HelveticaNeue"/>
    </font>
    <font>
      <b/>
      <sz val="12"/>
      <color rgb="FFFFFFFF"/>
      <name val="Calibri"/>
      <family val="2"/>
      <scheme val="minor"/>
    </font>
    <font>
      <b/>
      <sz val="22"/>
      <color rgb="FFFFFFFF"/>
      <name val="Arial"/>
      <family val="2"/>
    </font>
    <font>
      <sz val="11"/>
      <color rgb="FF000000"/>
      <name val="HelveticaNeue"/>
    </font>
    <font>
      <b/>
      <sz val="24"/>
      <color rgb="FF548235"/>
      <name val="Arial"/>
      <family val="2"/>
    </font>
    <font>
      <sz val="12"/>
      <color rgb="FF70AD47"/>
      <name val="Calibri"/>
      <family val="2"/>
      <scheme val="minor"/>
    </font>
    <font>
      <b/>
      <sz val="18"/>
      <color rgb="FFFFFFFF"/>
      <name val="Calibri"/>
      <family val="2"/>
      <scheme val="minor"/>
    </font>
    <font>
      <b/>
      <sz val="14"/>
      <color rgb="FFFFFFFF"/>
      <name val="Arial"/>
      <family val="2"/>
    </font>
    <font>
      <b/>
      <sz val="14"/>
      <color rgb="FFFFFFFF"/>
      <name val="Calibri"/>
      <family val="2"/>
      <scheme val="minor"/>
    </font>
    <font>
      <b/>
      <sz val="26"/>
      <color theme="9"/>
      <name val="Arial"/>
      <family val="2"/>
    </font>
    <font>
      <sz val="14"/>
      <color rgb="FF333333"/>
      <name val="Helvetica Neue"/>
      <family val="2"/>
    </font>
    <font>
      <b/>
      <sz val="18"/>
      <color rgb="FFFFFFFF"/>
      <name val="Calibri"/>
      <family val="2"/>
    </font>
    <font>
      <b/>
      <i/>
      <sz val="12"/>
      <color theme="0"/>
      <name val="Arial"/>
      <family val="2"/>
    </font>
    <font>
      <b/>
      <sz val="24"/>
      <color rgb="FF70AD47"/>
      <name val="Arial"/>
      <family val="2"/>
    </font>
    <font>
      <b/>
      <sz val="12"/>
      <color rgb="FF70AD47"/>
      <name val="Arial"/>
      <family val="2"/>
    </font>
    <font>
      <sz val="12"/>
      <name val="Arial"/>
      <family val="2"/>
    </font>
    <font>
      <sz val="12"/>
      <name val="Calibri"/>
      <family val="2"/>
      <scheme val="minor"/>
    </font>
    <font>
      <sz val="11"/>
      <color rgb="FF333333"/>
      <name val="Helvetica Neue"/>
      <family val="2"/>
    </font>
    <font>
      <sz val="11"/>
      <color rgb="FF333333"/>
      <name val="Arial"/>
      <family val="2"/>
    </font>
    <font>
      <b/>
      <sz val="24"/>
      <color theme="9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9"/>
      <color theme="0"/>
      <name val="Arial"/>
      <family val="2"/>
    </font>
    <font>
      <b/>
      <i/>
      <sz val="9"/>
      <color theme="0"/>
      <name val="Arial"/>
      <family val="2"/>
    </font>
    <font>
      <b/>
      <sz val="24"/>
      <color theme="0"/>
      <name val="Arial"/>
      <family val="2"/>
    </font>
    <font>
      <b/>
      <sz val="36"/>
      <color theme="9"/>
      <name val="Arial"/>
      <family val="2"/>
    </font>
    <font>
      <b/>
      <sz val="22"/>
      <color theme="1"/>
      <name val="Arial"/>
      <family val="2"/>
    </font>
    <font>
      <sz val="11"/>
      <color theme="1"/>
      <name val="Arial"/>
      <family val="2"/>
    </font>
    <font>
      <b/>
      <sz val="14"/>
      <color theme="0"/>
      <name val="Arial"/>
      <family val="2"/>
    </font>
    <font>
      <b/>
      <sz val="14"/>
      <color theme="0"/>
      <name val="Calibri"/>
      <family val="2"/>
      <scheme val="minor"/>
    </font>
    <font>
      <sz val="12"/>
      <color theme="0"/>
      <name val="Courier New"/>
      <family val="1"/>
    </font>
    <font>
      <sz val="16"/>
      <color rgb="FF000000"/>
      <name val="Calibri"/>
      <family val="2"/>
    </font>
    <font>
      <b/>
      <sz val="12"/>
      <color rgb="FF000000"/>
      <name val="Calibri"/>
      <family val="2"/>
      <scheme val="minor"/>
    </font>
    <font>
      <sz val="28"/>
      <color rgb="FF70AD47"/>
      <name val="Arial"/>
      <family val="2"/>
    </font>
    <font>
      <sz val="14"/>
      <color rgb="FFFFFFFF"/>
      <name val="Arial"/>
      <family val="2"/>
    </font>
    <font>
      <sz val="12"/>
      <color rgb="FFFFFFFF"/>
      <name val="Arial"/>
      <family val="2"/>
    </font>
    <font>
      <sz val="12"/>
      <color theme="0"/>
      <name val="Calibri"/>
      <family val="2"/>
      <scheme val="minor"/>
    </font>
    <font>
      <b/>
      <sz val="12"/>
      <color rgb="FF000000"/>
      <name val="HelveticaNeue"/>
    </font>
    <font>
      <b/>
      <sz val="14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5EB2E4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A81F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rgb="FFA81F93"/>
        <bgColor rgb="FF000000"/>
      </patternFill>
    </fill>
    <fill>
      <patternFill patternType="solid">
        <fgColor rgb="FF70AD47"/>
        <bgColor rgb="FF000000"/>
      </patternFill>
    </fill>
    <fill>
      <patternFill patternType="solid">
        <fgColor rgb="FF548235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5EB2E4"/>
        <bgColor rgb="FF000000"/>
      </patternFill>
    </fill>
    <fill>
      <patternFill patternType="solid">
        <fgColor rgb="FFAEAAAA"/>
        <bgColor rgb="FF000000"/>
      </patternFill>
    </fill>
    <fill>
      <patternFill patternType="solid">
        <fgColor rgb="FFC6E0B4"/>
        <bgColor rgb="FF000000"/>
      </patternFill>
    </fill>
    <fill>
      <patternFill patternType="solid">
        <fgColor rgb="FFD0CECE"/>
        <bgColor rgb="FF000000"/>
      </patternFill>
    </fill>
    <fill>
      <patternFill patternType="solid">
        <fgColor rgb="FFA9D08E"/>
        <bgColor rgb="FF000000"/>
      </patternFill>
    </fill>
    <fill>
      <patternFill patternType="solid">
        <fgColor rgb="FFE7E6E6"/>
        <bgColor rgb="FF000000"/>
      </patternFill>
    </fill>
    <fill>
      <patternFill patternType="solid">
        <fgColor theme="2" tint="-9.9978637043366805E-2"/>
        <bgColor rgb="FF000000"/>
      </patternFill>
    </fill>
    <fill>
      <patternFill patternType="solid">
        <fgColor rgb="FF757171"/>
        <bgColor rgb="FF000000"/>
      </patternFill>
    </fill>
    <fill>
      <patternFill patternType="solid">
        <fgColor rgb="FF00B0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249977111117893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theme="9" tint="0.59999389629810485"/>
        <bgColor rgb="FF000000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59">
    <border>
      <left/>
      <right/>
      <top/>
      <bottom/>
      <diagonal/>
    </border>
    <border>
      <left style="thick">
        <color theme="9"/>
      </left>
      <right/>
      <top style="thick">
        <color theme="9"/>
      </top>
      <bottom/>
      <diagonal/>
    </border>
    <border>
      <left/>
      <right/>
      <top style="thick">
        <color theme="9"/>
      </top>
      <bottom/>
      <diagonal/>
    </border>
    <border>
      <left/>
      <right style="thick">
        <color theme="9"/>
      </right>
      <top style="thick">
        <color theme="9"/>
      </top>
      <bottom/>
      <diagonal/>
    </border>
    <border>
      <left style="thick">
        <color theme="9"/>
      </left>
      <right/>
      <top/>
      <bottom/>
      <diagonal/>
    </border>
    <border>
      <left/>
      <right style="thick">
        <color theme="9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theme="9"/>
      </left>
      <right/>
      <top/>
      <bottom style="thick">
        <color theme="9"/>
      </bottom>
      <diagonal/>
    </border>
    <border>
      <left/>
      <right/>
      <top/>
      <bottom style="thick">
        <color theme="9"/>
      </bottom>
      <diagonal/>
    </border>
    <border>
      <left/>
      <right style="thick">
        <color theme="9"/>
      </right>
      <top/>
      <bottom style="thick">
        <color theme="9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9"/>
      </left>
      <right/>
      <top style="medium">
        <color theme="9"/>
      </top>
      <bottom/>
      <diagonal/>
    </border>
    <border>
      <left/>
      <right/>
      <top style="medium">
        <color theme="9"/>
      </top>
      <bottom/>
      <diagonal/>
    </border>
    <border>
      <left/>
      <right style="medium">
        <color theme="9"/>
      </right>
      <top style="medium">
        <color theme="9"/>
      </top>
      <bottom/>
      <diagonal/>
    </border>
    <border>
      <left style="medium">
        <color theme="9"/>
      </left>
      <right/>
      <top/>
      <bottom/>
      <diagonal/>
    </border>
    <border>
      <left/>
      <right style="medium">
        <color theme="9"/>
      </right>
      <top/>
      <bottom/>
      <diagonal/>
    </border>
    <border>
      <left/>
      <right style="medium">
        <color theme="9"/>
      </right>
      <top/>
      <bottom style="thin">
        <color theme="9"/>
      </bottom>
      <diagonal/>
    </border>
    <border>
      <left style="thin">
        <color auto="1"/>
      </left>
      <right style="medium">
        <color theme="9"/>
      </right>
      <top/>
      <bottom/>
      <diagonal/>
    </border>
    <border>
      <left style="medium">
        <color theme="9"/>
      </left>
      <right/>
      <top/>
      <bottom style="medium">
        <color theme="9"/>
      </bottom>
      <diagonal/>
    </border>
    <border>
      <left/>
      <right/>
      <top/>
      <bottom style="medium">
        <color theme="9"/>
      </bottom>
      <diagonal/>
    </border>
    <border>
      <left/>
      <right style="medium">
        <color theme="9"/>
      </right>
      <top/>
      <bottom style="medium">
        <color theme="9"/>
      </bottom>
      <diagonal/>
    </border>
    <border>
      <left style="thick">
        <color rgb="FF70AD47"/>
      </left>
      <right/>
      <top style="thick">
        <color rgb="FF70AD47"/>
      </top>
      <bottom/>
      <diagonal/>
    </border>
    <border>
      <left/>
      <right/>
      <top style="thick">
        <color rgb="FF70AD47"/>
      </top>
      <bottom/>
      <diagonal/>
    </border>
    <border>
      <left/>
      <right style="thick">
        <color rgb="FF70AD47"/>
      </right>
      <top style="thick">
        <color rgb="FF70AD47"/>
      </top>
      <bottom/>
      <diagonal/>
    </border>
    <border>
      <left style="thick">
        <color rgb="FF70AD47"/>
      </left>
      <right/>
      <top/>
      <bottom/>
      <diagonal/>
    </border>
    <border>
      <left/>
      <right style="thick">
        <color rgb="FF70AD47"/>
      </right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70AD47"/>
      </left>
      <right/>
      <top/>
      <bottom style="thick">
        <color rgb="FF70AD47"/>
      </bottom>
      <diagonal/>
    </border>
    <border>
      <left/>
      <right style="thick">
        <color rgb="FF70AD47"/>
      </right>
      <top/>
      <bottom style="thick">
        <color rgb="FF70AD47"/>
      </bottom>
      <diagonal/>
    </border>
    <border>
      <left/>
      <right/>
      <top/>
      <bottom style="thick">
        <color rgb="FF70AD47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rgb="FF000000"/>
      </right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rgb="FF000000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auto="1"/>
      </left>
      <right style="thick">
        <color theme="9"/>
      </right>
      <top/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rgb="FF70AD47"/>
      </left>
      <right/>
      <top style="medium">
        <color rgb="FF70AD47"/>
      </top>
      <bottom/>
      <diagonal/>
    </border>
    <border>
      <left/>
      <right/>
      <top style="medium">
        <color rgb="FF70AD47"/>
      </top>
      <bottom/>
      <diagonal/>
    </border>
    <border>
      <left/>
      <right style="medium">
        <color rgb="FF70AD47"/>
      </right>
      <top style="medium">
        <color rgb="FF70AD47"/>
      </top>
      <bottom/>
      <diagonal/>
    </border>
    <border>
      <left style="medium">
        <color rgb="FF70AD47"/>
      </left>
      <right/>
      <top/>
      <bottom/>
      <diagonal/>
    </border>
    <border>
      <left/>
      <right style="medium">
        <color rgb="FF70AD47"/>
      </right>
      <top/>
      <bottom/>
      <diagonal/>
    </border>
    <border>
      <left style="medium">
        <color rgb="FF70AD47"/>
      </left>
      <right/>
      <top/>
      <bottom style="thin">
        <color rgb="FF70AD47"/>
      </bottom>
      <diagonal/>
    </border>
    <border>
      <left/>
      <right/>
      <top/>
      <bottom style="thin">
        <color rgb="FF70AD47"/>
      </bottom>
      <diagonal/>
    </border>
    <border>
      <left/>
      <right style="medium">
        <color rgb="FF70AD47"/>
      </right>
      <top/>
      <bottom style="thin">
        <color rgb="FF70AD47"/>
      </bottom>
      <diagonal/>
    </border>
    <border>
      <left style="medium">
        <color rgb="FF70AD47"/>
      </left>
      <right/>
      <top/>
      <bottom style="medium">
        <color rgb="FF70AD47"/>
      </bottom>
      <diagonal/>
    </border>
    <border>
      <left/>
      <right style="medium">
        <color rgb="FF70AD47"/>
      </right>
      <top/>
      <bottom style="medium">
        <color rgb="FF70AD47"/>
      </bottom>
      <diagonal/>
    </border>
    <border>
      <left/>
      <right/>
      <top/>
      <bottom style="medium">
        <color rgb="FF70AD47"/>
      </bottom>
      <diagonal/>
    </border>
    <border>
      <left style="medium">
        <color rgb="FF70AD47"/>
      </left>
      <right/>
      <top style="thin">
        <color rgb="FF70AD47"/>
      </top>
      <bottom/>
      <diagonal/>
    </border>
    <border>
      <left style="thin">
        <color auto="1"/>
      </left>
      <right/>
      <top style="thin">
        <color rgb="FF70AD47"/>
      </top>
      <bottom style="thin">
        <color auto="1"/>
      </bottom>
      <diagonal/>
    </border>
    <border>
      <left/>
      <right/>
      <top style="thin">
        <color rgb="FF70AD47"/>
      </top>
      <bottom style="thin">
        <color auto="1"/>
      </bottom>
      <diagonal/>
    </border>
    <border>
      <left/>
      <right style="thin">
        <color auto="1"/>
      </right>
      <top style="thin">
        <color rgb="FF70AD47"/>
      </top>
      <bottom style="thin">
        <color auto="1"/>
      </bottom>
      <diagonal/>
    </border>
    <border>
      <left style="thin">
        <color auto="1"/>
      </left>
      <right style="medium">
        <color rgb="FF70AD47"/>
      </right>
      <top style="thin">
        <color rgb="FF70AD47"/>
      </top>
      <bottom/>
      <diagonal/>
    </border>
    <border>
      <left style="thin">
        <color auto="1"/>
      </left>
      <right style="medium">
        <color rgb="FF70AD47"/>
      </right>
      <top/>
      <bottom/>
      <diagonal/>
    </border>
    <border>
      <left style="thin">
        <color auto="1"/>
      </left>
      <right style="thin">
        <color indexed="64"/>
      </right>
      <top style="thin">
        <color rgb="FF000000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theme="1"/>
      </top>
      <bottom style="thin">
        <color auto="1"/>
      </bottom>
      <diagonal/>
    </border>
    <border>
      <left/>
      <right/>
      <top style="thin">
        <color theme="1"/>
      </top>
      <bottom style="thin">
        <color auto="1"/>
      </bottom>
      <diagonal/>
    </border>
    <border>
      <left/>
      <right style="thin">
        <color theme="1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ck">
        <color theme="9"/>
      </bottom>
      <diagonal/>
    </border>
    <border>
      <left style="thin">
        <color auto="1"/>
      </left>
      <right/>
      <top/>
      <bottom style="thick">
        <color theme="9"/>
      </bottom>
      <diagonal/>
    </border>
    <border>
      <left/>
      <right style="thin">
        <color auto="1"/>
      </right>
      <top/>
      <bottom style="thick">
        <color theme="9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ck">
        <color theme="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theme="9"/>
      </bottom>
      <diagonal/>
    </border>
    <border>
      <left/>
      <right style="thick">
        <color rgb="FF70AD47"/>
      </right>
      <top/>
      <bottom style="thick">
        <color theme="9"/>
      </bottom>
      <diagonal/>
    </border>
    <border>
      <left style="thin">
        <color theme="1"/>
      </left>
      <right style="medium">
        <color theme="9"/>
      </right>
      <top/>
      <bottom/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 style="thick">
        <color theme="9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theme="9"/>
      </left>
      <right/>
      <top/>
      <bottom style="thin">
        <color auto="1"/>
      </bottom>
      <diagonal/>
    </border>
    <border>
      <left style="thick">
        <color theme="9"/>
      </left>
      <right/>
      <top style="thin">
        <color auto="1"/>
      </top>
      <bottom style="thin">
        <color auto="1"/>
      </bottom>
      <diagonal/>
    </border>
    <border>
      <left style="thick">
        <color theme="9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 style="thin">
        <color theme="1"/>
      </left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auto="1"/>
      </right>
      <top/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/>
      <diagonal/>
    </border>
    <border>
      <left style="thin">
        <color theme="1"/>
      </left>
      <right/>
      <top style="thin">
        <color auto="1"/>
      </top>
      <bottom/>
      <diagonal/>
    </border>
    <border>
      <left style="medium">
        <color theme="9"/>
      </left>
      <right/>
      <top style="medium">
        <color theme="9"/>
      </top>
      <bottom style="medium">
        <color theme="9"/>
      </bottom>
      <diagonal/>
    </border>
    <border>
      <left/>
      <right/>
      <top style="medium">
        <color theme="9"/>
      </top>
      <bottom style="medium">
        <color theme="9"/>
      </bottom>
      <diagonal/>
    </border>
    <border>
      <left/>
      <right style="medium">
        <color theme="9"/>
      </right>
      <top style="medium">
        <color theme="9"/>
      </top>
      <bottom style="medium">
        <color theme="9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theme="9"/>
      </top>
      <bottom style="thin">
        <color rgb="FF000000"/>
      </bottom>
      <diagonal/>
    </border>
    <border>
      <left style="thin">
        <color rgb="FF000000"/>
      </left>
      <right style="thin">
        <color rgb="FF00B050"/>
      </right>
      <top style="medium">
        <color theme="9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B05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theme="9"/>
      </left>
      <right/>
      <top/>
      <bottom style="thin">
        <color theme="9"/>
      </bottom>
      <diagonal/>
    </border>
    <border>
      <left/>
      <right/>
      <top/>
      <bottom style="thin">
        <color theme="9"/>
      </bottom>
      <diagonal/>
    </border>
    <border>
      <left style="thin">
        <color rgb="FF000000"/>
      </left>
      <right style="thin">
        <color rgb="FF00B050"/>
      </right>
      <top/>
      <bottom style="thin">
        <color rgb="FF000000"/>
      </bottom>
      <diagonal/>
    </border>
    <border>
      <left style="thin">
        <color rgb="FF000000"/>
      </left>
      <right style="medium">
        <color theme="9"/>
      </right>
      <top style="thin">
        <color rgb="FF000000"/>
      </top>
      <bottom/>
      <diagonal/>
    </border>
    <border>
      <left style="thin">
        <color rgb="FF000000"/>
      </left>
      <right style="medium">
        <color theme="9"/>
      </right>
      <top style="thin">
        <color rgb="FF000000"/>
      </top>
      <bottom style="thin">
        <color rgb="FF000000"/>
      </bottom>
      <diagonal/>
    </border>
    <border>
      <left/>
      <right style="medium">
        <color theme="9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theme="9"/>
      </bottom>
      <diagonal/>
    </border>
    <border>
      <left/>
      <right style="thin">
        <color rgb="FF000000"/>
      </right>
      <top/>
      <bottom style="medium">
        <color theme="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theme="9"/>
      </bottom>
      <diagonal/>
    </border>
    <border>
      <left style="thin">
        <color rgb="FF000000"/>
      </left>
      <right/>
      <top style="thin">
        <color rgb="FF000000"/>
      </top>
      <bottom style="medium">
        <color theme="9"/>
      </bottom>
      <diagonal/>
    </border>
    <border>
      <left style="thin">
        <color rgb="FF000000"/>
      </left>
      <right/>
      <top/>
      <bottom style="medium">
        <color theme="9"/>
      </bottom>
      <diagonal/>
    </border>
    <border>
      <left style="thin">
        <color auto="1"/>
      </left>
      <right/>
      <top style="thin">
        <color theme="9"/>
      </top>
      <bottom style="thin">
        <color auto="1"/>
      </bottom>
      <diagonal/>
    </border>
    <border>
      <left/>
      <right/>
      <top style="thin">
        <color theme="9"/>
      </top>
      <bottom style="thin">
        <color auto="1"/>
      </bottom>
      <diagonal/>
    </border>
    <border>
      <left/>
      <right style="thin">
        <color auto="1"/>
      </right>
      <top style="thin">
        <color theme="9"/>
      </top>
      <bottom style="thin">
        <color auto="1"/>
      </bottom>
      <diagonal/>
    </border>
  </borders>
  <cellStyleXfs count="1">
    <xf numFmtId="0" fontId="0" fillId="0" borderId="0"/>
  </cellStyleXfs>
  <cellXfs count="1011">
    <xf numFmtId="0" fontId="0" fillId="0" borderId="0" xfId="0"/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3" fillId="7" borderId="6" xfId="0" applyFont="1" applyFill="1" applyBorder="1" applyAlignment="1">
      <alignment horizontal="center"/>
    </xf>
    <xf numFmtId="0" fontId="5" fillId="9" borderId="0" xfId="0" applyFont="1" applyFill="1" applyAlignment="1">
      <alignment horizontal="center"/>
    </xf>
    <xf numFmtId="0" fontId="5" fillId="9" borderId="10" xfId="0" applyFont="1" applyFill="1" applyBorder="1" applyAlignment="1">
      <alignment horizontal="center"/>
    </xf>
    <xf numFmtId="0" fontId="5" fillId="9" borderId="11" xfId="0" applyFont="1" applyFill="1" applyBorder="1" applyAlignment="1">
      <alignment horizontal="center"/>
    </xf>
    <xf numFmtId="0" fontId="6" fillId="9" borderId="0" xfId="0" applyFont="1" applyFill="1" applyAlignment="1">
      <alignment horizontal="center"/>
    </xf>
    <xf numFmtId="0" fontId="6" fillId="9" borderId="10" xfId="0" applyFont="1" applyFill="1" applyBorder="1" applyAlignment="1">
      <alignment horizontal="center"/>
    </xf>
    <xf numFmtId="0" fontId="6" fillId="9" borderId="11" xfId="0" applyFont="1" applyFill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0" fillId="2" borderId="12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3" fillId="2" borderId="5" xfId="0" applyFont="1" applyFill="1" applyBorder="1"/>
    <xf numFmtId="0" fontId="10" fillId="8" borderId="6" xfId="0" applyFont="1" applyFill="1" applyBorder="1" applyAlignment="1">
      <alignment horizontal="right" vertical="center"/>
    </xf>
    <xf numFmtId="0" fontId="3" fillId="9" borderId="6" xfId="0" applyFont="1" applyFill="1" applyBorder="1" applyAlignment="1">
      <alignment horizontal="center"/>
    </xf>
    <xf numFmtId="0" fontId="0" fillId="2" borderId="4" xfId="0" applyFill="1" applyBorder="1"/>
    <xf numFmtId="0" fontId="10" fillId="8" borderId="6" xfId="0" applyFont="1" applyFill="1" applyBorder="1" applyAlignment="1">
      <alignment horizontal="right"/>
    </xf>
    <xf numFmtId="0" fontId="11" fillId="9" borderId="6" xfId="0" applyFont="1" applyFill="1" applyBorder="1" applyAlignment="1">
      <alignment horizontal="center"/>
    </xf>
    <xf numFmtId="0" fontId="0" fillId="2" borderId="5" xfId="0" applyFill="1" applyBorder="1"/>
    <xf numFmtId="0" fontId="4" fillId="8" borderId="8" xfId="0" applyFont="1" applyFill="1" applyBorder="1" applyAlignment="1">
      <alignment horizontal="center"/>
    </xf>
    <xf numFmtId="0" fontId="4" fillId="8" borderId="19" xfId="0" applyFont="1" applyFill="1" applyBorder="1" applyAlignment="1">
      <alignment horizontal="center"/>
    </xf>
    <xf numFmtId="0" fontId="7" fillId="9" borderId="6" xfId="0" applyFont="1" applyFill="1" applyBorder="1" applyAlignment="1">
      <alignment horizontal="center"/>
    </xf>
    <xf numFmtId="11" fontId="3" fillId="9" borderId="6" xfId="0" applyNumberFormat="1" applyFont="1" applyFill="1" applyBorder="1" applyAlignment="1">
      <alignment horizontal="center"/>
    </xf>
    <xf numFmtId="0" fontId="12" fillId="9" borderId="21" xfId="0" applyFont="1" applyFill="1" applyBorder="1" applyAlignment="1">
      <alignment horizontal="center"/>
    </xf>
    <xf numFmtId="11" fontId="11" fillId="9" borderId="6" xfId="0" applyNumberFormat="1" applyFont="1" applyFill="1" applyBorder="1" applyAlignment="1">
      <alignment horizontal="center"/>
    </xf>
    <xf numFmtId="0" fontId="12" fillId="9" borderId="6" xfId="0" applyFont="1" applyFill="1" applyBorder="1" applyAlignment="1">
      <alignment horizontal="center"/>
    </xf>
    <xf numFmtId="0" fontId="12" fillId="9" borderId="9" xfId="0" applyFont="1" applyFill="1" applyBorder="1" applyAlignment="1">
      <alignment horizontal="center"/>
    </xf>
    <xf numFmtId="0" fontId="11" fillId="9" borderId="6" xfId="0" applyFont="1" applyFill="1" applyBorder="1" applyAlignment="1">
      <alignment horizontal="right"/>
    </xf>
    <xf numFmtId="0" fontId="4" fillId="8" borderId="25" xfId="0" applyFont="1" applyFill="1" applyBorder="1" applyAlignment="1">
      <alignment horizontal="center"/>
    </xf>
    <xf numFmtId="0" fontId="4" fillId="8" borderId="26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2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/>
    <xf numFmtId="0" fontId="3" fillId="2" borderId="31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0" fillId="9" borderId="6" xfId="0" applyFill="1" applyBorder="1"/>
    <xf numFmtId="11" fontId="0" fillId="9" borderId="6" xfId="0" applyNumberFormat="1" applyFill="1" applyBorder="1"/>
    <xf numFmtId="0" fontId="4" fillId="8" borderId="6" xfId="0" applyFont="1" applyFill="1" applyBorder="1" applyAlignment="1">
      <alignment horizontal="right" vertical="center"/>
    </xf>
    <xf numFmtId="0" fontId="15" fillId="13" borderId="40" xfId="0" applyFont="1" applyFill="1" applyBorder="1" applyAlignment="1">
      <alignment horizontal="center" vertical="center"/>
    </xf>
    <xf numFmtId="0" fontId="15" fillId="13" borderId="41" xfId="0" applyFont="1" applyFill="1" applyBorder="1" applyAlignment="1">
      <alignment horizontal="center" vertical="center"/>
    </xf>
    <xf numFmtId="0" fontId="16" fillId="13" borderId="40" xfId="0" applyFont="1" applyFill="1" applyBorder="1"/>
    <xf numFmtId="0" fontId="18" fillId="13" borderId="41" xfId="0" applyFont="1" applyFill="1" applyBorder="1"/>
    <xf numFmtId="0" fontId="18" fillId="19" borderId="17" xfId="0" applyFont="1" applyFill="1" applyBorder="1" applyAlignment="1">
      <alignment horizontal="center"/>
    </xf>
    <xf numFmtId="0" fontId="17" fillId="20" borderId="9" xfId="0" applyFont="1" applyFill="1" applyBorder="1" applyAlignment="1">
      <alignment horizontal="right" vertical="center"/>
    </xf>
    <xf numFmtId="0" fontId="16" fillId="21" borderId="17" xfId="0" applyFont="1" applyFill="1" applyBorder="1" applyAlignment="1">
      <alignment horizontal="center"/>
    </xf>
    <xf numFmtId="0" fontId="21" fillId="21" borderId="17" xfId="0" applyFont="1" applyFill="1" applyBorder="1" applyAlignment="1">
      <alignment horizontal="center"/>
    </xf>
    <xf numFmtId="0" fontId="20" fillId="21" borderId="17" xfId="0" applyFont="1" applyFill="1" applyBorder="1" applyAlignment="1">
      <alignment horizontal="center"/>
    </xf>
    <xf numFmtId="0" fontId="11" fillId="21" borderId="17" xfId="0" applyFont="1" applyFill="1" applyBorder="1" applyAlignment="1">
      <alignment horizontal="center"/>
    </xf>
    <xf numFmtId="0" fontId="11" fillId="21" borderId="17" xfId="0" applyFont="1" applyFill="1" applyBorder="1" applyAlignment="1">
      <alignment horizontal="right"/>
    </xf>
    <xf numFmtId="0" fontId="15" fillId="13" borderId="0" xfId="0" applyFont="1" applyFill="1" applyAlignment="1">
      <alignment horizontal="center" vertical="center"/>
    </xf>
    <xf numFmtId="0" fontId="17" fillId="16" borderId="8" xfId="0" applyFont="1" applyFill="1" applyBorder="1" applyAlignment="1">
      <alignment horizontal="center" vertical="center"/>
    </xf>
    <xf numFmtId="11" fontId="0" fillId="0" borderId="0" xfId="0" applyNumberFormat="1"/>
    <xf numFmtId="0" fontId="4" fillId="8" borderId="11" xfId="0" applyFont="1" applyFill="1" applyBorder="1" applyAlignment="1">
      <alignment horizontal="right" vertical="center"/>
    </xf>
    <xf numFmtId="0" fontId="0" fillId="9" borderId="46" xfId="0" applyFill="1" applyBorder="1" applyAlignment="1">
      <alignment horizontal="center"/>
    </xf>
    <xf numFmtId="0" fontId="0" fillId="9" borderId="18" xfId="0" applyFill="1" applyBorder="1" applyAlignment="1">
      <alignment horizontal="center"/>
    </xf>
    <xf numFmtId="0" fontId="0" fillId="9" borderId="16" xfId="0" applyFill="1" applyBorder="1" applyAlignment="1">
      <alignment horizontal="center"/>
    </xf>
    <xf numFmtId="0" fontId="0" fillId="9" borderId="25" xfId="0" applyFill="1" applyBorder="1" applyAlignment="1">
      <alignment horizontal="center"/>
    </xf>
    <xf numFmtId="0" fontId="0" fillId="9" borderId="0" xfId="0" applyFill="1" applyAlignment="1">
      <alignment horizontal="center"/>
    </xf>
    <xf numFmtId="0" fontId="0" fillId="9" borderId="7" xfId="0" applyFill="1" applyBorder="1" applyAlignment="1">
      <alignment horizontal="center"/>
    </xf>
    <xf numFmtId="0" fontId="4" fillId="8" borderId="26" xfId="0" applyFont="1" applyFill="1" applyBorder="1" applyAlignment="1">
      <alignment horizontal="right" vertical="center"/>
    </xf>
    <xf numFmtId="0" fontId="0" fillId="9" borderId="26" xfId="0" applyFill="1" applyBorder="1" applyAlignment="1">
      <alignment horizontal="center"/>
    </xf>
    <xf numFmtId="0" fontId="0" fillId="9" borderId="47" xfId="0" applyFill="1" applyBorder="1" applyAlignment="1">
      <alignment horizontal="center"/>
    </xf>
    <xf numFmtId="0" fontId="0" fillId="9" borderId="17" xfId="0" applyFill="1" applyBorder="1" applyAlignment="1">
      <alignment horizontal="center"/>
    </xf>
    <xf numFmtId="0" fontId="16" fillId="0" borderId="0" xfId="0" applyFont="1"/>
    <xf numFmtId="0" fontId="29" fillId="9" borderId="53" xfId="0" applyFont="1" applyFill="1" applyBorder="1"/>
    <xf numFmtId="0" fontId="29" fillId="9" borderId="54" xfId="0" applyFont="1" applyFill="1" applyBorder="1"/>
    <xf numFmtId="0" fontId="29" fillId="24" borderId="54" xfId="0" applyFont="1" applyFill="1" applyBorder="1" applyAlignment="1">
      <alignment horizontal="center"/>
    </xf>
    <xf numFmtId="0" fontId="29" fillId="24" borderId="55" xfId="0" applyFont="1" applyFill="1" applyBorder="1" applyAlignment="1">
      <alignment horizontal="center"/>
    </xf>
    <xf numFmtId="0" fontId="30" fillId="24" borderId="56" xfId="0" applyFont="1" applyFill="1" applyBorder="1" applyAlignment="1">
      <alignment horizontal="center"/>
    </xf>
    <xf numFmtId="0" fontId="29" fillId="9" borderId="57" xfId="0" applyFont="1" applyFill="1" applyBorder="1"/>
    <xf numFmtId="0" fontId="29" fillId="9" borderId="0" xfId="0" applyFont="1" applyFill="1"/>
    <xf numFmtId="0" fontId="16" fillId="24" borderId="49" xfId="0" applyFont="1" applyFill="1" applyBorder="1" applyAlignment="1">
      <alignment horizontal="center"/>
    </xf>
    <xf numFmtId="0" fontId="30" fillId="24" borderId="0" xfId="0" applyFont="1" applyFill="1" applyAlignment="1">
      <alignment horizontal="center"/>
    </xf>
    <xf numFmtId="0" fontId="30" fillId="24" borderId="58" xfId="0" applyFont="1" applyFill="1" applyBorder="1" applyAlignment="1">
      <alignment horizontal="center"/>
    </xf>
    <xf numFmtId="0" fontId="29" fillId="9" borderId="59" xfId="0" applyFont="1" applyFill="1" applyBorder="1"/>
    <xf numFmtId="0" fontId="29" fillId="9" borderId="60" xfId="0" applyFont="1" applyFill="1" applyBorder="1"/>
    <xf numFmtId="0" fontId="29" fillId="24" borderId="61" xfId="0" applyFont="1" applyFill="1" applyBorder="1" applyAlignment="1">
      <alignment horizontal="center"/>
    </xf>
    <xf numFmtId="0" fontId="16" fillId="24" borderId="60" xfId="0" applyFont="1" applyFill="1" applyBorder="1" applyAlignment="1">
      <alignment horizontal="center"/>
    </xf>
    <xf numFmtId="0" fontId="30" fillId="24" borderId="62" xfId="0" applyFont="1" applyFill="1" applyBorder="1" applyAlignment="1">
      <alignment horizontal="center"/>
    </xf>
    <xf numFmtId="0" fontId="0" fillId="2" borderId="0" xfId="0" applyFill="1"/>
    <xf numFmtId="0" fontId="5" fillId="9" borderId="6" xfId="0" applyFont="1" applyFill="1" applyBorder="1" applyAlignment="1">
      <alignment horizontal="center"/>
    </xf>
    <xf numFmtId="0" fontId="3" fillId="2" borderId="63" xfId="0" applyFont="1" applyFill="1" applyBorder="1" applyAlignment="1">
      <alignment horizontal="center"/>
    </xf>
    <xf numFmtId="0" fontId="11" fillId="9" borderId="8" xfId="0" applyFont="1" applyFill="1" applyBorder="1" applyAlignment="1">
      <alignment horizontal="center"/>
    </xf>
    <xf numFmtId="0" fontId="11" fillId="9" borderId="46" xfId="0" applyFont="1" applyFill="1" applyBorder="1" applyAlignment="1">
      <alignment horizontal="center"/>
    </xf>
    <xf numFmtId="0" fontId="0" fillId="9" borderId="0" xfId="0" applyFill="1"/>
    <xf numFmtId="11" fontId="0" fillId="9" borderId="0" xfId="0" applyNumberFormat="1" applyFill="1"/>
    <xf numFmtId="0" fontId="25" fillId="9" borderId="6" xfId="0" applyFont="1" applyFill="1" applyBorder="1"/>
    <xf numFmtId="0" fontId="24" fillId="9" borderId="6" xfId="0" applyFont="1" applyFill="1" applyBorder="1"/>
    <xf numFmtId="0" fontId="31" fillId="2" borderId="4" xfId="0" applyFont="1" applyFill="1" applyBorder="1" applyAlignment="1">
      <alignment horizontal="center" vertical="center"/>
    </xf>
    <xf numFmtId="0" fontId="31" fillId="2" borderId="5" xfId="0" applyFont="1" applyFill="1" applyBorder="1" applyAlignment="1">
      <alignment horizontal="center" vertical="center"/>
    </xf>
    <xf numFmtId="0" fontId="32" fillId="9" borderId="6" xfId="0" applyFont="1" applyFill="1" applyBorder="1"/>
    <xf numFmtId="11" fontId="32" fillId="9" borderId="6" xfId="0" applyNumberFormat="1" applyFont="1" applyFill="1" applyBorder="1"/>
    <xf numFmtId="0" fontId="3" fillId="9" borderId="6" xfId="0" applyFont="1" applyFill="1" applyBorder="1"/>
    <xf numFmtId="11" fontId="3" fillId="9" borderId="6" xfId="0" applyNumberFormat="1" applyFont="1" applyFill="1" applyBorder="1"/>
    <xf numFmtId="0" fontId="16" fillId="23" borderId="6" xfId="0" applyFont="1" applyFill="1" applyBorder="1" applyAlignment="1">
      <alignment horizontal="center"/>
    </xf>
    <xf numFmtId="0" fontId="29" fillId="23" borderId="6" xfId="0" applyFont="1" applyFill="1" applyBorder="1" applyAlignment="1">
      <alignment horizontal="center"/>
    </xf>
    <xf numFmtId="0" fontId="30" fillId="23" borderId="6" xfId="0" applyFont="1" applyFill="1" applyBorder="1" applyAlignment="1">
      <alignment horizontal="center"/>
    </xf>
    <xf numFmtId="11" fontId="25" fillId="9" borderId="6" xfId="0" applyNumberFormat="1" applyFont="1" applyFill="1" applyBorder="1"/>
    <xf numFmtId="0" fontId="4" fillId="8" borderId="6" xfId="0" applyFont="1" applyFill="1" applyBorder="1" applyAlignment="1">
      <alignment horizontal="right"/>
    </xf>
    <xf numFmtId="0" fontId="3" fillId="2" borderId="4" xfId="0" applyFont="1" applyFill="1" applyBorder="1"/>
    <xf numFmtId="0" fontId="3" fillId="0" borderId="0" xfId="0" applyFont="1"/>
    <xf numFmtId="0" fontId="21" fillId="24" borderId="17" xfId="0" applyFont="1" applyFill="1" applyBorder="1" applyAlignment="1">
      <alignment horizontal="center"/>
    </xf>
    <xf numFmtId="0" fontId="21" fillId="24" borderId="6" xfId="0" applyFont="1" applyFill="1" applyBorder="1" applyAlignment="1">
      <alignment horizontal="center"/>
    </xf>
    <xf numFmtId="0" fontId="11" fillId="24" borderId="6" xfId="0" applyFont="1" applyFill="1" applyBorder="1" applyAlignment="1">
      <alignment horizontal="center"/>
    </xf>
    <xf numFmtId="0" fontId="18" fillId="19" borderId="7" xfId="0" applyFont="1" applyFill="1" applyBorder="1" applyAlignment="1">
      <alignment horizontal="center"/>
    </xf>
    <xf numFmtId="0" fontId="16" fillId="21" borderId="0" xfId="0" applyFont="1" applyFill="1" applyAlignment="1">
      <alignment horizontal="center"/>
    </xf>
    <xf numFmtId="0" fontId="16" fillId="21" borderId="47" xfId="0" applyFont="1" applyFill="1" applyBorder="1" applyAlignment="1">
      <alignment horizontal="center"/>
    </xf>
    <xf numFmtId="0" fontId="15" fillId="13" borderId="4" xfId="0" applyFont="1" applyFill="1" applyBorder="1" applyAlignment="1">
      <alignment horizontal="center" vertical="center"/>
    </xf>
    <xf numFmtId="0" fontId="15" fillId="13" borderId="5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8" fillId="13" borderId="85" xfId="0" applyFont="1" applyFill="1" applyBorder="1" applyAlignment="1">
      <alignment horizontal="center" vertical="center"/>
    </xf>
    <xf numFmtId="0" fontId="18" fillId="19" borderId="17" xfId="0" applyFont="1" applyFill="1" applyBorder="1" applyAlignment="1">
      <alignment horizontal="center" vertical="center"/>
    </xf>
    <xf numFmtId="0" fontId="36" fillId="21" borderId="0" xfId="0" applyFont="1" applyFill="1" applyAlignment="1">
      <alignment horizontal="center" vertical="center"/>
    </xf>
    <xf numFmtId="0" fontId="36" fillId="21" borderId="17" xfId="0" applyFont="1" applyFill="1" applyBorder="1" applyAlignment="1">
      <alignment horizontal="center" vertical="center"/>
    </xf>
    <xf numFmtId="0" fontId="36" fillId="21" borderId="47" xfId="0" applyFont="1" applyFill="1" applyBorder="1" applyAlignment="1">
      <alignment horizontal="center" vertical="center"/>
    </xf>
    <xf numFmtId="0" fontId="17" fillId="13" borderId="0" xfId="0" applyFont="1" applyFill="1" applyAlignment="1">
      <alignment horizontal="center" vertical="center"/>
    </xf>
    <xf numFmtId="0" fontId="21" fillId="13" borderId="0" xfId="0" applyFont="1" applyFill="1" applyAlignment="1">
      <alignment horizontal="center" vertical="center"/>
    </xf>
    <xf numFmtId="0" fontId="18" fillId="19" borderId="9" xfId="0" applyFont="1" applyFill="1" applyBorder="1" applyAlignment="1">
      <alignment horizontal="center" vertical="center"/>
    </xf>
    <xf numFmtId="0" fontId="17" fillId="20" borderId="48" xfId="0" applyFont="1" applyFill="1" applyBorder="1" applyAlignment="1">
      <alignment horizontal="center" vertical="center"/>
    </xf>
    <xf numFmtId="0" fontId="16" fillId="21" borderId="26" xfId="0" applyFont="1" applyFill="1" applyBorder="1" applyAlignment="1">
      <alignment horizontal="center" vertical="center"/>
    </xf>
    <xf numFmtId="0" fontId="16" fillId="21" borderId="47" xfId="0" applyFont="1" applyFill="1" applyBorder="1" applyAlignment="1">
      <alignment horizontal="center" vertical="center"/>
    </xf>
    <xf numFmtId="0" fontId="41" fillId="13" borderId="45" xfId="0" applyFont="1" applyFill="1" applyBorder="1" applyAlignment="1">
      <alignment horizontal="center" vertical="center"/>
    </xf>
    <xf numFmtId="0" fontId="15" fillId="13" borderId="44" xfId="0" applyFont="1" applyFill="1" applyBorder="1" applyAlignment="1">
      <alignment horizontal="center" vertical="center"/>
    </xf>
    <xf numFmtId="0" fontId="0" fillId="2" borderId="13" xfId="0" applyFill="1" applyBorder="1"/>
    <xf numFmtId="0" fontId="30" fillId="9" borderId="46" xfId="0" applyFont="1" applyFill="1" applyBorder="1" applyAlignment="1">
      <alignment horizontal="center"/>
    </xf>
    <xf numFmtId="0" fontId="30" fillId="9" borderId="18" xfId="0" applyFont="1" applyFill="1" applyBorder="1" applyAlignment="1">
      <alignment horizontal="center"/>
    </xf>
    <xf numFmtId="0" fontId="30" fillId="9" borderId="16" xfId="0" applyFont="1" applyFill="1" applyBorder="1" applyAlignment="1">
      <alignment horizontal="center"/>
    </xf>
    <xf numFmtId="0" fontId="11" fillId="9" borderId="18" xfId="0" applyFont="1" applyFill="1" applyBorder="1" applyAlignment="1">
      <alignment horizontal="center"/>
    </xf>
    <xf numFmtId="0" fontId="11" fillId="9" borderId="16" xfId="0" applyFont="1" applyFill="1" applyBorder="1" applyAlignment="1">
      <alignment horizontal="center"/>
    </xf>
    <xf numFmtId="0" fontId="30" fillId="9" borderId="25" xfId="0" applyFont="1" applyFill="1" applyBorder="1" applyAlignment="1">
      <alignment horizontal="center"/>
    </xf>
    <xf numFmtId="0" fontId="30" fillId="9" borderId="0" xfId="0" applyFont="1" applyFill="1" applyAlignment="1">
      <alignment horizontal="center"/>
    </xf>
    <xf numFmtId="0" fontId="30" fillId="9" borderId="7" xfId="0" applyFont="1" applyFill="1" applyBorder="1" applyAlignment="1">
      <alignment horizontal="center"/>
    </xf>
    <xf numFmtId="0" fontId="11" fillId="9" borderId="25" xfId="0" applyFont="1" applyFill="1" applyBorder="1" applyAlignment="1">
      <alignment horizontal="center"/>
    </xf>
    <xf numFmtId="0" fontId="11" fillId="9" borderId="0" xfId="0" applyFont="1" applyFill="1" applyAlignment="1">
      <alignment horizontal="center"/>
    </xf>
    <xf numFmtId="0" fontId="11" fillId="9" borderId="7" xfId="0" applyFont="1" applyFill="1" applyBorder="1" applyAlignment="1">
      <alignment horizontal="center"/>
    </xf>
    <xf numFmtId="0" fontId="30" fillId="9" borderId="26" xfId="0" applyFont="1" applyFill="1" applyBorder="1" applyAlignment="1">
      <alignment horizontal="center"/>
    </xf>
    <xf numFmtId="0" fontId="30" fillId="9" borderId="47" xfId="0" applyFont="1" applyFill="1" applyBorder="1" applyAlignment="1">
      <alignment horizontal="center"/>
    </xf>
    <xf numFmtId="0" fontId="30" fillId="9" borderId="17" xfId="0" applyFont="1" applyFill="1" applyBorder="1" applyAlignment="1">
      <alignment horizontal="center"/>
    </xf>
    <xf numFmtId="0" fontId="11" fillId="9" borderId="26" xfId="0" applyFont="1" applyFill="1" applyBorder="1" applyAlignment="1">
      <alignment horizontal="center"/>
    </xf>
    <xf numFmtId="0" fontId="11" fillId="9" borderId="47" xfId="0" applyFont="1" applyFill="1" applyBorder="1" applyAlignment="1">
      <alignment horizontal="center"/>
    </xf>
    <xf numFmtId="0" fontId="11" fillId="9" borderId="17" xfId="0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 vertical="center"/>
    </xf>
    <xf numFmtId="11" fontId="3" fillId="9" borderId="6" xfId="0" applyNumberFormat="1" applyFont="1" applyFill="1" applyBorder="1" applyAlignment="1">
      <alignment horizontal="center" vertical="center"/>
    </xf>
    <xf numFmtId="0" fontId="11" fillId="9" borderId="47" xfId="0" applyFont="1" applyFill="1" applyBorder="1" applyAlignment="1">
      <alignment horizontal="center" vertical="center"/>
    </xf>
    <xf numFmtId="0" fontId="31" fillId="9" borderId="6" xfId="0" applyFont="1" applyFill="1" applyBorder="1" applyAlignment="1">
      <alignment horizontal="center"/>
    </xf>
    <xf numFmtId="0" fontId="46" fillId="9" borderId="18" xfId="0" applyFont="1" applyFill="1" applyBorder="1" applyAlignment="1">
      <alignment horizontal="center"/>
    </xf>
    <xf numFmtId="0" fontId="46" fillId="9" borderId="16" xfId="0" applyFont="1" applyFill="1" applyBorder="1" applyAlignment="1">
      <alignment horizontal="center"/>
    </xf>
    <xf numFmtId="0" fontId="29" fillId="9" borderId="46" xfId="0" applyFont="1" applyFill="1" applyBorder="1" applyAlignment="1">
      <alignment horizontal="center"/>
    </xf>
    <xf numFmtId="0" fontId="29" fillId="9" borderId="18" xfId="0" applyFont="1" applyFill="1" applyBorder="1" applyAlignment="1">
      <alignment horizontal="center"/>
    </xf>
    <xf numFmtId="0" fontId="29" fillId="9" borderId="16" xfId="0" applyFont="1" applyFill="1" applyBorder="1" applyAlignment="1">
      <alignment horizontal="center"/>
    </xf>
    <xf numFmtId="0" fontId="46" fillId="9" borderId="0" xfId="0" applyFont="1" applyFill="1" applyAlignment="1">
      <alignment horizontal="center"/>
    </xf>
    <xf numFmtId="0" fontId="46" fillId="9" borderId="7" xfId="0" applyFont="1" applyFill="1" applyBorder="1" applyAlignment="1">
      <alignment horizontal="center"/>
    </xf>
    <xf numFmtId="0" fontId="29" fillId="9" borderId="25" xfId="0" applyFont="1" applyFill="1" applyBorder="1" applyAlignment="1">
      <alignment horizontal="center"/>
    </xf>
    <xf numFmtId="0" fontId="29" fillId="9" borderId="0" xfId="0" applyFont="1" applyFill="1" applyAlignment="1">
      <alignment horizontal="center"/>
    </xf>
    <xf numFmtId="0" fontId="29" fillId="9" borderId="7" xfId="0" applyFont="1" applyFill="1" applyBorder="1" applyAlignment="1">
      <alignment horizontal="center"/>
    </xf>
    <xf numFmtId="0" fontId="46" fillId="9" borderId="47" xfId="0" applyFont="1" applyFill="1" applyBorder="1" applyAlignment="1">
      <alignment horizontal="center"/>
    </xf>
    <xf numFmtId="0" fontId="46" fillId="9" borderId="17" xfId="0" applyFont="1" applyFill="1" applyBorder="1" applyAlignment="1">
      <alignment horizontal="center"/>
    </xf>
    <xf numFmtId="0" fontId="29" fillId="9" borderId="26" xfId="0" applyFont="1" applyFill="1" applyBorder="1" applyAlignment="1">
      <alignment horizontal="center"/>
    </xf>
    <xf numFmtId="0" fontId="29" fillId="9" borderId="47" xfId="0" applyFont="1" applyFill="1" applyBorder="1" applyAlignment="1">
      <alignment horizontal="center"/>
    </xf>
    <xf numFmtId="0" fontId="29" fillId="9" borderId="17" xfId="0" applyFont="1" applyFill="1" applyBorder="1" applyAlignment="1">
      <alignment horizontal="center"/>
    </xf>
    <xf numFmtId="0" fontId="17" fillId="20" borderId="26" xfId="0" applyFont="1" applyFill="1" applyBorder="1" applyAlignment="1">
      <alignment horizontal="right" vertical="center"/>
    </xf>
    <xf numFmtId="0" fontId="16" fillId="21" borderId="46" xfId="0" applyFont="1" applyFill="1" applyBorder="1" applyAlignment="1">
      <alignment horizontal="center"/>
    </xf>
    <xf numFmtId="0" fontId="16" fillId="21" borderId="18" xfId="0" applyFont="1" applyFill="1" applyBorder="1" applyAlignment="1">
      <alignment horizontal="center"/>
    </xf>
    <xf numFmtId="0" fontId="16" fillId="21" borderId="16" xfId="0" applyFont="1" applyFill="1" applyBorder="1" applyAlignment="1">
      <alignment horizontal="center"/>
    </xf>
    <xf numFmtId="0" fontId="16" fillId="21" borderId="25" xfId="0" applyFont="1" applyFill="1" applyBorder="1" applyAlignment="1">
      <alignment horizontal="center"/>
    </xf>
    <xf numFmtId="0" fontId="16" fillId="21" borderId="7" xfId="0" applyFont="1" applyFill="1" applyBorder="1" applyAlignment="1">
      <alignment horizontal="center"/>
    </xf>
    <xf numFmtId="0" fontId="16" fillId="21" borderId="26" xfId="0" applyFont="1" applyFill="1" applyBorder="1" applyAlignment="1">
      <alignment horizontal="center"/>
    </xf>
    <xf numFmtId="0" fontId="29" fillId="9" borderId="46" xfId="0" applyFont="1" applyFill="1" applyBorder="1" applyAlignment="1">
      <alignment horizontal="center" vertical="center"/>
    </xf>
    <xf numFmtId="0" fontId="29" fillId="9" borderId="18" xfId="0" applyFont="1" applyFill="1" applyBorder="1" applyAlignment="1">
      <alignment horizontal="center" vertical="center"/>
    </xf>
    <xf numFmtId="0" fontId="29" fillId="9" borderId="16" xfId="0" applyFont="1" applyFill="1" applyBorder="1" applyAlignment="1">
      <alignment horizontal="center" vertical="center"/>
    </xf>
    <xf numFmtId="0" fontId="29" fillId="9" borderId="25" xfId="0" applyFont="1" applyFill="1" applyBorder="1" applyAlignment="1">
      <alignment horizontal="center" vertical="center"/>
    </xf>
    <xf numFmtId="0" fontId="29" fillId="9" borderId="0" xfId="0" applyFont="1" applyFill="1" applyAlignment="1">
      <alignment horizontal="center" vertical="center"/>
    </xf>
    <xf numFmtId="0" fontId="29" fillId="9" borderId="7" xfId="0" applyFont="1" applyFill="1" applyBorder="1" applyAlignment="1">
      <alignment horizontal="center" vertical="center"/>
    </xf>
    <xf numFmtId="0" fontId="29" fillId="9" borderId="26" xfId="0" applyFont="1" applyFill="1" applyBorder="1" applyAlignment="1">
      <alignment horizontal="center" vertical="center"/>
    </xf>
    <xf numFmtId="0" fontId="29" fillId="9" borderId="47" xfId="0" applyFont="1" applyFill="1" applyBorder="1" applyAlignment="1">
      <alignment horizontal="center" vertical="center"/>
    </xf>
    <xf numFmtId="0" fontId="0" fillId="9" borderId="17" xfId="0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9" borderId="10" xfId="0" applyFont="1" applyFill="1" applyBorder="1" applyAlignment="1">
      <alignment horizontal="center" vertical="center"/>
    </xf>
    <xf numFmtId="0" fontId="5" fillId="9" borderId="11" xfId="0" applyFont="1" applyFill="1" applyBorder="1" applyAlignment="1">
      <alignment horizontal="center" vertical="center"/>
    </xf>
    <xf numFmtId="0" fontId="0" fillId="9" borderId="46" xfId="0" applyFill="1" applyBorder="1" applyAlignment="1">
      <alignment horizontal="center" vertical="center"/>
    </xf>
    <xf numFmtId="0" fontId="0" fillId="9" borderId="18" xfId="0" applyFill="1" applyBorder="1" applyAlignment="1">
      <alignment horizontal="center" vertical="center"/>
    </xf>
    <xf numFmtId="0" fontId="0" fillId="9" borderId="16" xfId="0" applyFill="1" applyBorder="1" applyAlignment="1">
      <alignment horizontal="center" vertical="center"/>
    </xf>
    <xf numFmtId="0" fontId="0" fillId="9" borderId="25" xfId="0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0" fontId="0" fillId="9" borderId="26" xfId="0" applyFill="1" applyBorder="1" applyAlignment="1">
      <alignment horizontal="center" vertical="center"/>
    </xf>
    <xf numFmtId="0" fontId="0" fillId="9" borderId="47" xfId="0" applyFill="1" applyBorder="1" applyAlignment="1">
      <alignment horizontal="center" vertical="center"/>
    </xf>
    <xf numFmtId="0" fontId="3" fillId="2" borderId="63" xfId="0" applyFont="1" applyFill="1" applyBorder="1"/>
    <xf numFmtId="0" fontId="0" fillId="8" borderId="25" xfId="0" applyFill="1" applyBorder="1" applyAlignment="1">
      <alignment horizontal="left"/>
    </xf>
    <xf numFmtId="0" fontId="0" fillId="8" borderId="7" xfId="0" applyFill="1" applyBorder="1" applyAlignment="1">
      <alignment horizontal="left"/>
    </xf>
    <xf numFmtId="0" fontId="0" fillId="8" borderId="26" xfId="0" applyFill="1" applyBorder="1" applyAlignment="1">
      <alignment horizontal="left"/>
    </xf>
    <xf numFmtId="0" fontId="0" fillId="8" borderId="47" xfId="0" applyFill="1" applyBorder="1" applyAlignment="1">
      <alignment horizontal="left"/>
    </xf>
    <xf numFmtId="0" fontId="0" fillId="8" borderId="17" xfId="0" applyFill="1" applyBorder="1" applyAlignment="1">
      <alignment horizontal="left"/>
    </xf>
    <xf numFmtId="0" fontId="0" fillId="8" borderId="0" xfId="0" applyFill="1" applyAlignment="1">
      <alignment horizontal="left"/>
    </xf>
    <xf numFmtId="0" fontId="50" fillId="13" borderId="40" xfId="0" applyFont="1" applyFill="1" applyBorder="1" applyAlignment="1">
      <alignment horizontal="center" vertical="center"/>
    </xf>
    <xf numFmtId="0" fontId="50" fillId="13" borderId="41" xfId="0" applyFont="1" applyFill="1" applyBorder="1" applyAlignment="1">
      <alignment horizontal="center" vertical="center"/>
    </xf>
    <xf numFmtId="0" fontId="51" fillId="9" borderId="46" xfId="0" applyFont="1" applyFill="1" applyBorder="1" applyAlignment="1">
      <alignment horizontal="center"/>
    </xf>
    <xf numFmtId="0" fontId="51" fillId="9" borderId="18" xfId="0" applyFont="1" applyFill="1" applyBorder="1" applyAlignment="1">
      <alignment horizontal="center"/>
    </xf>
    <xf numFmtId="0" fontId="51" fillId="9" borderId="16" xfId="0" applyFont="1" applyFill="1" applyBorder="1" applyAlignment="1">
      <alignment horizontal="center"/>
    </xf>
    <xf numFmtId="0" fontId="51" fillId="9" borderId="25" xfId="0" applyFont="1" applyFill="1" applyBorder="1" applyAlignment="1">
      <alignment horizontal="center"/>
    </xf>
    <xf numFmtId="0" fontId="51" fillId="9" borderId="0" xfId="0" applyFont="1" applyFill="1" applyAlignment="1">
      <alignment horizontal="center"/>
    </xf>
    <xf numFmtId="0" fontId="51" fillId="9" borderId="7" xfId="0" applyFont="1" applyFill="1" applyBorder="1" applyAlignment="1">
      <alignment horizontal="center"/>
    </xf>
    <xf numFmtId="0" fontId="51" fillId="9" borderId="26" xfId="0" applyFont="1" applyFill="1" applyBorder="1" applyAlignment="1">
      <alignment horizontal="center"/>
    </xf>
    <xf numFmtId="0" fontId="51" fillId="9" borderId="47" xfId="0" applyFont="1" applyFill="1" applyBorder="1" applyAlignment="1">
      <alignment horizontal="center"/>
    </xf>
    <xf numFmtId="0" fontId="51" fillId="9" borderId="17" xfId="0" applyFont="1" applyFill="1" applyBorder="1" applyAlignment="1">
      <alignment horizontal="center"/>
    </xf>
    <xf numFmtId="0" fontId="52" fillId="9" borderId="6" xfId="0" applyFont="1" applyFill="1" applyBorder="1"/>
    <xf numFmtId="11" fontId="52" fillId="9" borderId="6" xfId="0" applyNumberFormat="1" applyFont="1" applyFill="1" applyBorder="1"/>
    <xf numFmtId="0" fontId="51" fillId="24" borderId="6" xfId="0" applyFont="1" applyFill="1" applyBorder="1" applyAlignment="1">
      <alignment horizontal="center"/>
    </xf>
    <xf numFmtId="0" fontId="8" fillId="24" borderId="6" xfId="0" applyFont="1" applyFill="1" applyBorder="1" applyAlignment="1">
      <alignment horizontal="center"/>
    </xf>
    <xf numFmtId="0" fontId="51" fillId="24" borderId="6" xfId="0" applyFont="1" applyFill="1" applyBorder="1" applyAlignment="1">
      <alignment horizontal="right"/>
    </xf>
    <xf numFmtId="0" fontId="51" fillId="21" borderId="17" xfId="0" applyFont="1" applyFill="1" applyBorder="1" applyAlignment="1">
      <alignment horizontal="right"/>
    </xf>
    <xf numFmtId="0" fontId="51" fillId="21" borderId="17" xfId="0" applyFont="1" applyFill="1" applyBorder="1" applyAlignment="1">
      <alignment horizontal="center"/>
    </xf>
    <xf numFmtId="0" fontId="53" fillId="9" borderId="46" xfId="0" applyFont="1" applyFill="1" applyBorder="1" applyAlignment="1">
      <alignment horizontal="center"/>
    </xf>
    <xf numFmtId="0" fontId="53" fillId="9" borderId="18" xfId="0" applyFont="1" applyFill="1" applyBorder="1" applyAlignment="1">
      <alignment horizontal="center"/>
    </xf>
    <xf numFmtId="0" fontId="53" fillId="9" borderId="16" xfId="0" applyFont="1" applyFill="1" applyBorder="1" applyAlignment="1">
      <alignment horizontal="center"/>
    </xf>
    <xf numFmtId="0" fontId="53" fillId="9" borderId="25" xfId="0" applyFont="1" applyFill="1" applyBorder="1" applyAlignment="1">
      <alignment horizontal="center"/>
    </xf>
    <xf numFmtId="0" fontId="53" fillId="9" borderId="0" xfId="0" applyFont="1" applyFill="1" applyAlignment="1">
      <alignment horizontal="center"/>
    </xf>
    <xf numFmtId="0" fontId="54" fillId="9" borderId="7" xfId="0" applyFont="1" applyFill="1" applyBorder="1" applyAlignment="1">
      <alignment horizontal="center"/>
    </xf>
    <xf numFmtId="0" fontId="53" fillId="9" borderId="26" xfId="0" applyFont="1" applyFill="1" applyBorder="1" applyAlignment="1">
      <alignment horizontal="center"/>
    </xf>
    <xf numFmtId="0" fontId="53" fillId="9" borderId="47" xfId="0" applyFont="1" applyFill="1" applyBorder="1" applyAlignment="1">
      <alignment horizontal="center"/>
    </xf>
    <xf numFmtId="0" fontId="54" fillId="9" borderId="47" xfId="0" applyFont="1" applyFill="1" applyBorder="1" applyAlignment="1">
      <alignment horizontal="center"/>
    </xf>
    <xf numFmtId="0" fontId="53" fillId="9" borderId="17" xfId="0" applyFont="1" applyFill="1" applyBorder="1" applyAlignment="1">
      <alignment horizontal="center"/>
    </xf>
    <xf numFmtId="0" fontId="20" fillId="24" borderId="6" xfId="0" applyFont="1" applyFill="1" applyBorder="1" applyAlignment="1">
      <alignment horizontal="center"/>
    </xf>
    <xf numFmtId="0" fontId="29" fillId="21" borderId="46" xfId="0" applyFont="1" applyFill="1" applyBorder="1" applyAlignment="1">
      <alignment horizontal="center"/>
    </xf>
    <xf numFmtId="0" fontId="29" fillId="21" borderId="18" xfId="0" applyFont="1" applyFill="1" applyBorder="1" applyAlignment="1">
      <alignment horizontal="center"/>
    </xf>
    <xf numFmtId="0" fontId="29" fillId="21" borderId="16" xfId="0" applyFont="1" applyFill="1" applyBorder="1" applyAlignment="1">
      <alignment horizontal="center"/>
    </xf>
    <xf numFmtId="0" fontId="53" fillId="21" borderId="0" xfId="0" applyFont="1" applyFill="1" applyAlignment="1">
      <alignment horizontal="center"/>
    </xf>
    <xf numFmtId="0" fontId="53" fillId="21" borderId="7" xfId="0" applyFont="1" applyFill="1" applyBorder="1" applyAlignment="1">
      <alignment horizontal="center"/>
    </xf>
    <xf numFmtId="0" fontId="29" fillId="21" borderId="25" xfId="0" applyFont="1" applyFill="1" applyBorder="1" applyAlignment="1">
      <alignment horizontal="center"/>
    </xf>
    <xf numFmtId="0" fontId="29" fillId="21" borderId="0" xfId="0" applyFont="1" applyFill="1" applyAlignment="1">
      <alignment horizontal="center"/>
    </xf>
    <xf numFmtId="0" fontId="29" fillId="21" borderId="7" xfId="0" applyFont="1" applyFill="1" applyBorder="1" applyAlignment="1">
      <alignment horizontal="center"/>
    </xf>
    <xf numFmtId="0" fontId="54" fillId="21" borderId="7" xfId="0" applyFont="1" applyFill="1" applyBorder="1" applyAlignment="1">
      <alignment horizontal="center"/>
    </xf>
    <xf numFmtId="0" fontId="29" fillId="21" borderId="26" xfId="0" applyFont="1" applyFill="1" applyBorder="1" applyAlignment="1">
      <alignment horizontal="center"/>
    </xf>
    <xf numFmtId="0" fontId="29" fillId="21" borderId="47" xfId="0" applyFont="1" applyFill="1" applyBorder="1" applyAlignment="1">
      <alignment horizontal="center"/>
    </xf>
    <xf numFmtId="0" fontId="29" fillId="21" borderId="17" xfId="0" applyFont="1" applyFill="1" applyBorder="1" applyAlignment="1">
      <alignment horizontal="center"/>
    </xf>
    <xf numFmtId="0" fontId="53" fillId="21" borderId="47" xfId="0" applyFont="1" applyFill="1" applyBorder="1" applyAlignment="1">
      <alignment horizontal="center"/>
    </xf>
    <xf numFmtId="0" fontId="54" fillId="21" borderId="47" xfId="0" applyFont="1" applyFill="1" applyBorder="1" applyAlignment="1">
      <alignment horizontal="center"/>
    </xf>
    <xf numFmtId="0" fontId="53" fillId="21" borderId="17" xfId="0" applyFont="1" applyFill="1" applyBorder="1" applyAlignment="1">
      <alignment horizontal="center"/>
    </xf>
    <xf numFmtId="0" fontId="16" fillId="9" borderId="6" xfId="0" applyFont="1" applyFill="1" applyBorder="1"/>
    <xf numFmtId="11" fontId="16" fillId="9" borderId="6" xfId="0" applyNumberFormat="1" applyFont="1" applyFill="1" applyBorder="1"/>
    <xf numFmtId="0" fontId="46" fillId="9" borderId="46" xfId="0" applyFont="1" applyFill="1" applyBorder="1" applyAlignment="1">
      <alignment horizontal="center"/>
    </xf>
    <xf numFmtId="0" fontId="46" fillId="9" borderId="25" xfId="0" applyFont="1" applyFill="1" applyBorder="1" applyAlignment="1">
      <alignment horizontal="center"/>
    </xf>
    <xf numFmtId="0" fontId="46" fillId="9" borderId="26" xfId="0" applyFont="1" applyFill="1" applyBorder="1" applyAlignment="1">
      <alignment horizontal="center"/>
    </xf>
    <xf numFmtId="0" fontId="3" fillId="7" borderId="8" xfId="0" applyFont="1" applyFill="1" applyBorder="1" applyAlignment="1">
      <alignment horizontal="center"/>
    </xf>
    <xf numFmtId="0" fontId="4" fillId="8" borderId="8" xfId="0" applyFont="1" applyFill="1" applyBorder="1" applyAlignment="1">
      <alignment horizontal="right" vertical="center"/>
    </xf>
    <xf numFmtId="0" fontId="4" fillId="8" borderId="19" xfId="0" applyFont="1" applyFill="1" applyBorder="1" applyAlignment="1">
      <alignment horizontal="right" vertical="center"/>
    </xf>
    <xf numFmtId="0" fontId="4" fillId="8" borderId="9" xfId="0" applyFont="1" applyFill="1" applyBorder="1" applyAlignment="1">
      <alignment horizontal="right" vertical="center"/>
    </xf>
    <xf numFmtId="0" fontId="2" fillId="2" borderId="13" xfId="0" applyFont="1" applyFill="1" applyBorder="1" applyAlignment="1">
      <alignment vertical="center"/>
    </xf>
    <xf numFmtId="0" fontId="3" fillId="2" borderId="14" xfId="0" applyFont="1" applyFill="1" applyBorder="1"/>
    <xf numFmtId="0" fontId="4" fillId="0" borderId="0" xfId="0" applyFont="1" applyAlignment="1">
      <alignment horizontal="right" vertical="center"/>
    </xf>
    <xf numFmtId="0" fontId="29" fillId="0" borderId="0" xfId="0" applyFont="1" applyAlignment="1">
      <alignment horizontal="center"/>
    </xf>
    <xf numFmtId="0" fontId="0" fillId="4" borderId="80" xfId="0" applyFill="1" applyBorder="1" applyAlignment="1">
      <alignment horizontal="center" vertical="center"/>
    </xf>
    <xf numFmtId="0" fontId="23" fillId="27" borderId="80" xfId="0" applyFont="1" applyFill="1" applyBorder="1" applyAlignment="1">
      <alignment horizontal="center"/>
    </xf>
    <xf numFmtId="0" fontId="23" fillId="8" borderId="80" xfId="0" applyFont="1" applyFill="1" applyBorder="1" applyAlignment="1">
      <alignment horizontal="center"/>
    </xf>
    <xf numFmtId="0" fontId="0" fillId="9" borderId="80" xfId="0" applyFill="1" applyBorder="1" applyAlignment="1">
      <alignment horizontal="center"/>
    </xf>
    <xf numFmtId="0" fontId="29" fillId="9" borderId="53" xfId="0" applyFont="1" applyFill="1" applyBorder="1" applyAlignment="1">
      <alignment horizontal="center"/>
    </xf>
    <xf numFmtId="0" fontId="29" fillId="9" borderId="54" xfId="0" applyFont="1" applyFill="1" applyBorder="1" applyAlignment="1">
      <alignment horizontal="center"/>
    </xf>
    <xf numFmtId="0" fontId="29" fillId="9" borderId="56" xfId="0" applyFont="1" applyFill="1" applyBorder="1" applyAlignment="1">
      <alignment horizontal="center"/>
    </xf>
    <xf numFmtId="0" fontId="29" fillId="9" borderId="57" xfId="0" applyFont="1" applyFill="1" applyBorder="1" applyAlignment="1">
      <alignment horizontal="center"/>
    </xf>
    <xf numFmtId="0" fontId="29" fillId="9" borderId="58" xfId="0" applyFont="1" applyFill="1" applyBorder="1" applyAlignment="1">
      <alignment horizontal="center"/>
    </xf>
    <xf numFmtId="0" fontId="29" fillId="9" borderId="59" xfId="0" applyFont="1" applyFill="1" applyBorder="1" applyAlignment="1">
      <alignment horizontal="center"/>
    </xf>
    <xf numFmtId="0" fontId="29" fillId="9" borderId="60" xfId="0" applyFont="1" applyFill="1" applyBorder="1" applyAlignment="1">
      <alignment horizontal="center"/>
    </xf>
    <xf numFmtId="0" fontId="29" fillId="9" borderId="62" xfId="0" applyFont="1" applyFill="1" applyBorder="1" applyAlignment="1">
      <alignment horizontal="center"/>
    </xf>
    <xf numFmtId="0" fontId="30" fillId="9" borderId="53" xfId="0" applyFont="1" applyFill="1" applyBorder="1" applyAlignment="1">
      <alignment horizontal="center"/>
    </xf>
    <xf numFmtId="0" fontId="30" fillId="9" borderId="54" xfId="0" applyFont="1" applyFill="1" applyBorder="1" applyAlignment="1">
      <alignment horizontal="center"/>
    </xf>
    <xf numFmtId="0" fontId="30" fillId="9" borderId="56" xfId="0" applyFont="1" applyFill="1" applyBorder="1" applyAlignment="1">
      <alignment horizontal="center"/>
    </xf>
    <xf numFmtId="0" fontId="18" fillId="19" borderId="58" xfId="0" applyFont="1" applyFill="1" applyBorder="1" applyAlignment="1">
      <alignment horizontal="center"/>
    </xf>
    <xf numFmtId="0" fontId="17" fillId="20" borderId="102" xfId="0" applyFont="1" applyFill="1" applyBorder="1" applyAlignment="1">
      <alignment vertical="center"/>
    </xf>
    <xf numFmtId="0" fontId="30" fillId="24" borderId="59" xfId="0" applyFont="1" applyFill="1" applyBorder="1" applyAlignment="1">
      <alignment horizontal="center"/>
    </xf>
    <xf numFmtId="0" fontId="17" fillId="20" borderId="80" xfId="0" applyFont="1" applyFill="1" applyBorder="1" applyAlignment="1">
      <alignment vertical="center"/>
    </xf>
    <xf numFmtId="0" fontId="17" fillId="17" borderId="103" xfId="0" applyFont="1" applyFill="1" applyBorder="1" applyAlignment="1">
      <alignment horizontal="center"/>
    </xf>
    <xf numFmtId="0" fontId="17" fillId="17" borderId="104" xfId="0" applyFont="1" applyFill="1" applyBorder="1" applyAlignment="1">
      <alignment horizontal="center"/>
    </xf>
    <xf numFmtId="0" fontId="17" fillId="17" borderId="105" xfId="0" applyFont="1" applyFill="1" applyBorder="1" applyAlignment="1">
      <alignment horizontal="center"/>
    </xf>
    <xf numFmtId="0" fontId="17" fillId="2" borderId="0" xfId="0" applyFont="1" applyFill="1" applyAlignment="1">
      <alignment horizontal="center"/>
    </xf>
    <xf numFmtId="0" fontId="18" fillId="2" borderId="0" xfId="0" applyFont="1" applyFill="1" applyAlignment="1">
      <alignment horizontal="center"/>
    </xf>
    <xf numFmtId="0" fontId="17" fillId="20" borderId="102" xfId="0" applyFont="1" applyFill="1" applyBorder="1" applyAlignment="1">
      <alignment horizontal="right" vertical="center"/>
    </xf>
    <xf numFmtId="0" fontId="29" fillId="2" borderId="0" xfId="0" applyFont="1" applyFill="1" applyAlignment="1">
      <alignment horizontal="center"/>
    </xf>
    <xf numFmtId="0" fontId="30" fillId="2" borderId="0" xfId="0" applyFont="1" applyFill="1" applyAlignment="1">
      <alignment horizontal="center"/>
    </xf>
    <xf numFmtId="0" fontId="17" fillId="20" borderId="57" xfId="0" applyFont="1" applyFill="1" applyBorder="1" applyAlignment="1">
      <alignment horizontal="right" vertical="center"/>
    </xf>
    <xf numFmtId="0" fontId="0" fillId="2" borderId="0" xfId="0" applyFill="1" applyAlignment="1">
      <alignment wrapText="1"/>
    </xf>
    <xf numFmtId="0" fontId="22" fillId="8" borderId="106" xfId="0" applyFont="1" applyFill="1" applyBorder="1" applyAlignment="1">
      <alignment horizontal="right" vertical="center"/>
    </xf>
    <xf numFmtId="0" fontId="0" fillId="7" borderId="106" xfId="0" applyFill="1" applyBorder="1" applyAlignment="1">
      <alignment horizontal="center" vertical="center"/>
    </xf>
    <xf numFmtId="0" fontId="0" fillId="2" borderId="57" xfId="0" applyFill="1" applyBorder="1" applyAlignment="1">
      <alignment horizontal="center"/>
    </xf>
    <xf numFmtId="0" fontId="22" fillId="8" borderId="80" xfId="0" applyFont="1" applyFill="1" applyBorder="1" applyAlignment="1">
      <alignment horizontal="right" vertical="center"/>
    </xf>
    <xf numFmtId="0" fontId="0" fillId="9" borderId="80" xfId="0" applyFill="1" applyBorder="1" applyAlignment="1">
      <alignment horizontal="center" vertical="center"/>
    </xf>
    <xf numFmtId="0" fontId="17" fillId="28" borderId="102" xfId="0" applyFont="1" applyFill="1" applyBorder="1" applyAlignment="1">
      <alignment horizontal="center" vertical="center"/>
    </xf>
    <xf numFmtId="0" fontId="18" fillId="19" borderId="6" xfId="0" applyFont="1" applyFill="1" applyBorder="1" applyAlignment="1">
      <alignment horizontal="center"/>
    </xf>
    <xf numFmtId="0" fontId="18" fillId="19" borderId="10" xfId="0" applyFont="1" applyFill="1" applyBorder="1" applyAlignment="1">
      <alignment horizontal="center"/>
    </xf>
    <xf numFmtId="0" fontId="0" fillId="8" borderId="46" xfId="0" applyFill="1" applyBorder="1" applyAlignment="1">
      <alignment horizontal="left"/>
    </xf>
    <xf numFmtId="0" fontId="0" fillId="8" borderId="18" xfId="0" applyFill="1" applyBorder="1" applyAlignment="1">
      <alignment horizontal="left"/>
    </xf>
    <xf numFmtId="0" fontId="0" fillId="8" borderId="16" xfId="0" applyFill="1" applyBorder="1" applyAlignment="1">
      <alignment horizontal="left"/>
    </xf>
    <xf numFmtId="0" fontId="16" fillId="13" borderId="40" xfId="0" applyFont="1" applyFill="1" applyBorder="1" applyAlignment="1">
      <alignment vertical="center"/>
    </xf>
    <xf numFmtId="0" fontId="16" fillId="13" borderId="43" xfId="0" applyFont="1" applyFill="1" applyBorder="1" applyAlignment="1">
      <alignment vertical="center"/>
    </xf>
    <xf numFmtId="0" fontId="18" fillId="19" borderId="67" xfId="0" applyFont="1" applyFill="1" applyBorder="1" applyAlignment="1">
      <alignment horizontal="center" vertical="center"/>
    </xf>
    <xf numFmtId="0" fontId="17" fillId="20" borderId="67" xfId="0" applyFont="1" applyFill="1" applyBorder="1" applyAlignment="1">
      <alignment horizontal="center" vertical="center"/>
    </xf>
    <xf numFmtId="0" fontId="16" fillId="21" borderId="67" xfId="0" applyFont="1" applyFill="1" applyBorder="1" applyAlignment="1">
      <alignment horizontal="center" vertical="center"/>
    </xf>
    <xf numFmtId="0" fontId="21" fillId="20" borderId="67" xfId="0" applyFont="1" applyFill="1" applyBorder="1" applyAlignment="1">
      <alignment horizontal="center" vertical="center"/>
    </xf>
    <xf numFmtId="0" fontId="16" fillId="20" borderId="67" xfId="0" applyFont="1" applyFill="1" applyBorder="1" applyAlignment="1">
      <alignment horizontal="center" vertical="center"/>
    </xf>
    <xf numFmtId="0" fontId="44" fillId="20" borderId="67" xfId="0" applyFont="1" applyFill="1" applyBorder="1" applyAlignment="1">
      <alignment horizontal="center" vertical="center"/>
    </xf>
    <xf numFmtId="0" fontId="21" fillId="20" borderId="68" xfId="0" applyFont="1" applyFill="1" applyBorder="1" applyAlignment="1">
      <alignment horizontal="center" vertical="center"/>
    </xf>
    <xf numFmtId="0" fontId="16" fillId="21" borderId="25" xfId="0" applyFont="1" applyFill="1" applyBorder="1" applyAlignment="1">
      <alignment horizontal="center" vertical="center"/>
    </xf>
    <xf numFmtId="0" fontId="16" fillId="21" borderId="0" xfId="0" applyFont="1" applyFill="1" applyAlignment="1">
      <alignment horizontal="center" vertical="center"/>
    </xf>
    <xf numFmtId="0" fontId="18" fillId="20" borderId="67" xfId="0" applyFont="1" applyFill="1" applyBorder="1" applyAlignment="1">
      <alignment horizontal="center" vertical="center"/>
    </xf>
    <xf numFmtId="0" fontId="37" fillId="20" borderId="48" xfId="0" applyFont="1" applyFill="1" applyBorder="1" applyAlignment="1">
      <alignment horizontal="center" vertical="center"/>
    </xf>
    <xf numFmtId="0" fontId="18" fillId="19" borderId="70" xfId="0" applyFont="1" applyFill="1" applyBorder="1" applyAlignment="1">
      <alignment horizontal="center" vertical="center"/>
    </xf>
    <xf numFmtId="0" fontId="36" fillId="21" borderId="70" xfId="0" applyFont="1" applyFill="1" applyBorder="1" applyAlignment="1">
      <alignment horizontal="center" vertical="center"/>
    </xf>
    <xf numFmtId="0" fontId="18" fillId="21" borderId="70" xfId="0" applyFont="1" applyFill="1" applyBorder="1" applyAlignment="1">
      <alignment horizontal="center" vertical="center"/>
    </xf>
    <xf numFmtId="0" fontId="36" fillId="21" borderId="49" xfId="0" applyFont="1" applyFill="1" applyBorder="1" applyAlignment="1">
      <alignment horizontal="center" vertical="center"/>
    </xf>
    <xf numFmtId="0" fontId="17" fillId="20" borderId="6" xfId="0" applyFont="1" applyFill="1" applyBorder="1" applyAlignment="1">
      <alignment horizontal="center" vertical="center"/>
    </xf>
    <xf numFmtId="0" fontId="18" fillId="20" borderId="6" xfId="0" applyFont="1" applyFill="1" applyBorder="1" applyAlignment="1">
      <alignment horizontal="center" vertical="center"/>
    </xf>
    <xf numFmtId="0" fontId="21" fillId="20" borderId="69" xfId="0" applyFont="1" applyFill="1" applyBorder="1" applyAlignment="1">
      <alignment horizontal="center" vertical="center"/>
    </xf>
    <xf numFmtId="0" fontId="16" fillId="21" borderId="6" xfId="0" applyFont="1" applyFill="1" applyBorder="1" applyAlignment="1">
      <alignment horizontal="center" vertical="center"/>
    </xf>
    <xf numFmtId="0" fontId="36" fillId="21" borderId="6" xfId="0" applyFont="1" applyFill="1" applyBorder="1" applyAlignment="1">
      <alignment horizontal="center" vertical="center"/>
    </xf>
    <xf numFmtId="0" fontId="18" fillId="21" borderId="6" xfId="0" applyFont="1" applyFill="1" applyBorder="1" applyAlignment="1">
      <alignment horizontal="center" vertical="center"/>
    </xf>
    <xf numFmtId="0" fontId="18" fillId="24" borderId="6" xfId="0" applyFont="1" applyFill="1" applyBorder="1" applyAlignment="1">
      <alignment horizontal="center" vertical="center"/>
    </xf>
    <xf numFmtId="0" fontId="21" fillId="20" borderId="69" xfId="0" applyFont="1" applyFill="1" applyBorder="1" applyAlignment="1">
      <alignment vertical="center"/>
    </xf>
    <xf numFmtId="0" fontId="17" fillId="30" borderId="112" xfId="0" applyFont="1" applyFill="1" applyBorder="1" applyAlignment="1">
      <alignment horizontal="center" vertical="center"/>
    </xf>
    <xf numFmtId="0" fontId="15" fillId="13" borderId="113" xfId="0" applyFont="1" applyFill="1" applyBorder="1" applyAlignment="1">
      <alignment horizontal="center" vertical="center"/>
    </xf>
    <xf numFmtId="0" fontId="41" fillId="13" borderId="5" xfId="0" applyFont="1" applyFill="1" applyBorder="1" applyAlignment="1">
      <alignment horizontal="center" vertical="center"/>
    </xf>
    <xf numFmtId="0" fontId="15" fillId="13" borderId="14" xfId="0" applyFont="1" applyFill="1" applyBorder="1" applyAlignment="1">
      <alignment horizontal="center" vertical="center"/>
    </xf>
    <xf numFmtId="0" fontId="41" fillId="13" borderId="12" xfId="0" applyFont="1" applyFill="1" applyBorder="1" applyAlignment="1">
      <alignment horizontal="center" vertical="center"/>
    </xf>
    <xf numFmtId="0" fontId="36" fillId="21" borderId="67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9" borderId="6" xfId="0" applyFill="1" applyBorder="1" applyAlignment="1">
      <alignment horizontal="center"/>
    </xf>
    <xf numFmtId="0" fontId="3" fillId="7" borderId="11" xfId="0" applyFont="1" applyFill="1" applyBorder="1" applyAlignment="1">
      <alignment horizontal="center"/>
    </xf>
    <xf numFmtId="0" fontId="5" fillId="9" borderId="15" xfId="0" applyFont="1" applyFill="1" applyBorder="1" applyAlignment="1">
      <alignment horizontal="center"/>
    </xf>
    <xf numFmtId="0" fontId="28" fillId="2" borderId="5" xfId="0" applyFont="1" applyFill="1" applyBorder="1" applyAlignment="1">
      <alignment wrapText="1"/>
    </xf>
    <xf numFmtId="0" fontId="26" fillId="2" borderId="0" xfId="0" applyFont="1" applyFill="1" applyAlignment="1">
      <alignment vertical="center" textRotation="90"/>
    </xf>
    <xf numFmtId="0" fontId="4" fillId="2" borderId="0" xfId="0" applyFont="1" applyFill="1" applyAlignment="1">
      <alignment vertical="center"/>
    </xf>
    <xf numFmtId="0" fontId="26" fillId="2" borderId="7" xfId="0" applyFont="1" applyFill="1" applyBorder="1" applyAlignment="1">
      <alignment vertical="center" textRotation="90"/>
    </xf>
    <xf numFmtId="0" fontId="10" fillId="12" borderId="6" xfId="0" applyFont="1" applyFill="1" applyBorder="1" applyAlignment="1">
      <alignment horizontal="right" vertical="center"/>
    </xf>
    <xf numFmtId="0" fontId="10" fillId="12" borderId="6" xfId="0" applyFont="1" applyFill="1" applyBorder="1" applyAlignment="1">
      <alignment horizontal="right"/>
    </xf>
    <xf numFmtId="0" fontId="0" fillId="12" borderId="116" xfId="0" applyFill="1" applyBorder="1"/>
    <xf numFmtId="0" fontId="0" fillId="9" borderId="0" xfId="0" applyFill="1" applyAlignment="1">
      <alignment horizontal="center" vertical="center"/>
    </xf>
    <xf numFmtId="0" fontId="17" fillId="0" borderId="0" xfId="0" applyFont="1" applyAlignment="1">
      <alignment horizontal="right" vertical="center"/>
    </xf>
    <xf numFmtId="0" fontId="7" fillId="9" borderId="8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3" fillId="9" borderId="10" xfId="0" applyFont="1" applyFill="1" applyBorder="1" applyAlignment="1">
      <alignment horizontal="center" vertical="center"/>
    </xf>
    <xf numFmtId="0" fontId="3" fillId="7" borderId="10" xfId="0" applyFont="1" applyFill="1" applyBorder="1" applyAlignment="1">
      <alignment horizontal="center"/>
    </xf>
    <xf numFmtId="0" fontId="3" fillId="7" borderId="115" xfId="0" applyFont="1" applyFill="1" applyBorder="1" applyAlignment="1">
      <alignment horizontal="center"/>
    </xf>
    <xf numFmtId="0" fontId="3" fillId="7" borderId="131" xfId="0" applyFont="1" applyFill="1" applyBorder="1" applyAlignment="1">
      <alignment horizontal="center"/>
    </xf>
    <xf numFmtId="0" fontId="3" fillId="2" borderId="1" xfId="0" applyFont="1" applyFill="1" applyBorder="1"/>
    <xf numFmtId="0" fontId="3" fillId="9" borderId="18" xfId="0" applyFont="1" applyFill="1" applyBorder="1" applyAlignment="1">
      <alignment horizontal="center"/>
    </xf>
    <xf numFmtId="0" fontId="3" fillId="9" borderId="124" xfId="0" applyFont="1" applyFill="1" applyBorder="1" applyAlignment="1">
      <alignment horizontal="center"/>
    </xf>
    <xf numFmtId="0" fontId="3" fillId="9" borderId="80" xfId="0" applyFont="1" applyFill="1" applyBorder="1" applyAlignment="1">
      <alignment horizontal="center"/>
    </xf>
    <xf numFmtId="0" fontId="3" fillId="9" borderId="0" xfId="0" applyFont="1" applyFill="1" applyAlignment="1">
      <alignment horizontal="center"/>
    </xf>
    <xf numFmtId="0" fontId="3" fillId="9" borderId="58" xfId="0" applyFont="1" applyFill="1" applyBorder="1" applyAlignment="1">
      <alignment horizontal="center"/>
    </xf>
    <xf numFmtId="0" fontId="3" fillId="9" borderId="47" xfId="0" applyFont="1" applyFill="1" applyBorder="1" applyAlignment="1">
      <alignment horizontal="center"/>
    </xf>
    <xf numFmtId="0" fontId="3" fillId="9" borderId="127" xfId="0" applyFont="1" applyFill="1" applyBorder="1" applyAlignment="1">
      <alignment horizontal="center"/>
    </xf>
    <xf numFmtId="0" fontId="7" fillId="8" borderId="6" xfId="0" applyFont="1" applyFill="1" applyBorder="1" applyAlignment="1">
      <alignment horizontal="center" vertical="center"/>
    </xf>
    <xf numFmtId="0" fontId="3" fillId="8" borderId="0" xfId="0" applyFont="1" applyFill="1"/>
    <xf numFmtId="0" fontId="3" fillId="8" borderId="58" xfId="0" applyFont="1" applyFill="1" applyBorder="1"/>
    <xf numFmtId="0" fontId="62" fillId="8" borderId="6" xfId="0" applyFont="1" applyFill="1" applyBorder="1" applyAlignment="1">
      <alignment horizontal="left" vertical="center"/>
    </xf>
    <xf numFmtId="11" fontId="62" fillId="8" borderId="6" xfId="0" applyNumberFormat="1" applyFont="1" applyFill="1" applyBorder="1" applyAlignment="1">
      <alignment horizontal="center" vertical="center"/>
    </xf>
    <xf numFmtId="0" fontId="62" fillId="8" borderId="6" xfId="0" applyFont="1" applyFill="1" applyBorder="1" applyAlignment="1">
      <alignment horizontal="center" vertical="center"/>
    </xf>
    <xf numFmtId="0" fontId="62" fillId="8" borderId="58" xfId="0" applyFont="1" applyFill="1" applyBorder="1" applyAlignment="1">
      <alignment horizontal="left"/>
    </xf>
    <xf numFmtId="11" fontId="62" fillId="8" borderId="58" xfId="0" applyNumberFormat="1" applyFont="1" applyFill="1" applyBorder="1" applyAlignment="1">
      <alignment horizontal="left"/>
    </xf>
    <xf numFmtId="0" fontId="62" fillId="8" borderId="129" xfId="0" applyFont="1" applyFill="1" applyBorder="1" applyAlignment="1">
      <alignment horizontal="left" vertical="center"/>
    </xf>
    <xf numFmtId="11" fontId="62" fillId="8" borderId="129" xfId="0" applyNumberFormat="1" applyFont="1" applyFill="1" applyBorder="1" applyAlignment="1">
      <alignment horizontal="center" vertical="center"/>
    </xf>
    <xf numFmtId="0" fontId="62" fillId="8" borderId="129" xfId="0" applyFont="1" applyFill="1" applyBorder="1" applyAlignment="1">
      <alignment horizontal="center" vertical="center"/>
    </xf>
    <xf numFmtId="0" fontId="3" fillId="8" borderId="60" xfId="0" applyFont="1" applyFill="1" applyBorder="1"/>
    <xf numFmtId="0" fontId="62" fillId="8" borderId="62" xfId="0" applyFont="1" applyFill="1" applyBorder="1" applyAlignment="1">
      <alignment horizontal="left"/>
    </xf>
    <xf numFmtId="0" fontId="18" fillId="19" borderId="6" xfId="0" applyFont="1" applyFill="1" applyBorder="1" applyAlignment="1">
      <alignment horizontal="center" vertical="center"/>
    </xf>
    <xf numFmtId="0" fontId="21" fillId="20" borderId="6" xfId="0" applyFont="1" applyFill="1" applyBorder="1" applyAlignment="1">
      <alignment vertical="center"/>
    </xf>
    <xf numFmtId="0" fontId="4" fillId="8" borderId="132" xfId="0" applyFont="1" applyFill="1" applyBorder="1" applyAlignment="1">
      <alignment horizontal="center" vertical="center"/>
    </xf>
    <xf numFmtId="0" fontId="0" fillId="9" borderId="11" xfId="0" applyFill="1" applyBorder="1" applyAlignment="1">
      <alignment horizontal="center" vertical="center"/>
    </xf>
    <xf numFmtId="0" fontId="0" fillId="9" borderId="15" xfId="0" applyFill="1" applyBorder="1" applyAlignment="1">
      <alignment horizontal="center" vertical="center"/>
    </xf>
    <xf numFmtId="0" fontId="0" fillId="9" borderId="10" xfId="0" applyFill="1" applyBorder="1" applyAlignment="1">
      <alignment horizontal="center" vertical="center"/>
    </xf>
    <xf numFmtId="0" fontId="4" fillId="8" borderId="57" xfId="0" applyFont="1" applyFill="1" applyBorder="1" applyAlignment="1">
      <alignment horizontal="center" vertical="center"/>
    </xf>
    <xf numFmtId="0" fontId="64" fillId="8" borderId="57" xfId="0" applyFont="1" applyFill="1" applyBorder="1" applyAlignment="1">
      <alignment horizontal="center" vertical="center"/>
    </xf>
    <xf numFmtId="0" fontId="7" fillId="8" borderId="8" xfId="0" applyFont="1" applyFill="1" applyBorder="1" applyAlignment="1">
      <alignment horizontal="center" vertical="center"/>
    </xf>
    <xf numFmtId="0" fontId="65" fillId="8" borderId="101" xfId="0" applyFont="1" applyFill="1" applyBorder="1" applyAlignment="1">
      <alignment horizontal="center" vertical="center"/>
    </xf>
    <xf numFmtId="0" fontId="65" fillId="8" borderId="80" xfId="0" applyFont="1" applyFill="1" applyBorder="1" applyAlignment="1">
      <alignment horizontal="center" vertical="center"/>
    </xf>
    <xf numFmtId="0" fontId="0" fillId="8" borderId="80" xfId="0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6" fillId="13" borderId="0" xfId="0" applyFont="1" applyFill="1"/>
    <xf numFmtId="0" fontId="16" fillId="13" borderId="41" xfId="0" applyFont="1" applyFill="1" applyBorder="1"/>
    <xf numFmtId="0" fontId="39" fillId="21" borderId="6" xfId="0" applyFont="1" applyFill="1" applyBorder="1" applyAlignment="1">
      <alignment horizontal="center"/>
    </xf>
    <xf numFmtId="0" fontId="40" fillId="20" borderId="6" xfId="0" applyFont="1" applyFill="1" applyBorder="1" applyAlignment="1">
      <alignment vertical="center" textRotation="90"/>
    </xf>
    <xf numFmtId="0" fontId="0" fillId="2" borderId="133" xfId="0" applyFill="1" applyBorder="1"/>
    <xf numFmtId="0" fontId="16" fillId="2" borderId="134" xfId="0" applyFont="1" applyFill="1" applyBorder="1" applyAlignment="1">
      <alignment horizontal="center" vertical="center"/>
    </xf>
    <xf numFmtId="0" fontId="67" fillId="2" borderId="134" xfId="0" applyFont="1" applyFill="1" applyBorder="1" applyAlignment="1">
      <alignment horizontal="center" vertical="center"/>
    </xf>
    <xf numFmtId="0" fontId="16" fillId="2" borderId="135" xfId="0" applyFont="1" applyFill="1" applyBorder="1" applyAlignment="1">
      <alignment horizontal="center" vertical="center"/>
    </xf>
    <xf numFmtId="0" fontId="21" fillId="20" borderId="71" xfId="0" applyFont="1" applyFill="1" applyBorder="1" applyAlignment="1">
      <alignment horizontal="center" vertical="center"/>
    </xf>
    <xf numFmtId="0" fontId="15" fillId="13" borderId="29" xfId="0" applyFont="1" applyFill="1" applyBorder="1" applyAlignment="1">
      <alignment horizontal="center" vertical="center"/>
    </xf>
    <xf numFmtId="0" fontId="15" fillId="13" borderId="31" xfId="0" applyFont="1" applyFill="1" applyBorder="1" applyAlignment="1">
      <alignment horizontal="center" vertical="center"/>
    </xf>
    <xf numFmtId="0" fontId="0" fillId="2" borderId="34" xfId="0" applyFill="1" applyBorder="1"/>
    <xf numFmtId="0" fontId="0" fillId="2" borderId="35" xfId="0" applyFill="1" applyBorder="1"/>
    <xf numFmtId="0" fontId="0" fillId="2" borderId="36" xfId="0" applyFill="1" applyBorder="1"/>
    <xf numFmtId="0" fontId="17" fillId="20" borderId="71" xfId="0" applyFont="1" applyFill="1" applyBorder="1" applyAlignment="1">
      <alignment horizontal="center" vertical="center"/>
    </xf>
    <xf numFmtId="0" fontId="17" fillId="20" borderId="69" xfId="0" applyFont="1" applyFill="1" applyBorder="1" applyAlignment="1">
      <alignment horizontal="center" vertical="center"/>
    </xf>
    <xf numFmtId="0" fontId="16" fillId="20" borderId="69" xfId="0" applyFont="1" applyFill="1" applyBorder="1" applyAlignment="1">
      <alignment horizontal="center" vertical="center"/>
    </xf>
    <xf numFmtId="0" fontId="16" fillId="21" borderId="68" xfId="0" applyFont="1" applyFill="1" applyBorder="1" applyAlignment="1">
      <alignment horizontal="center" vertical="center"/>
    </xf>
    <xf numFmtId="0" fontId="16" fillId="20" borderId="143" xfId="0" applyFont="1" applyFill="1" applyBorder="1" applyAlignment="1">
      <alignment horizontal="center" vertical="center"/>
    </xf>
    <xf numFmtId="0" fontId="36" fillId="21" borderId="68" xfId="0" applyFont="1" applyFill="1" applyBorder="1" applyAlignment="1">
      <alignment horizontal="center" vertical="center"/>
    </xf>
    <xf numFmtId="0" fontId="17" fillId="20" borderId="144" xfId="0" applyFont="1" applyFill="1" applyBorder="1" applyAlignment="1">
      <alignment horizontal="center" vertical="center"/>
    </xf>
    <xf numFmtId="0" fontId="44" fillId="20" borderId="141" xfId="0" applyFont="1" applyFill="1" applyBorder="1" applyAlignment="1">
      <alignment horizontal="center" vertical="center"/>
    </xf>
    <xf numFmtId="0" fontId="15" fillId="3" borderId="31" xfId="0" applyFont="1" applyFill="1" applyBorder="1" applyAlignment="1">
      <alignment horizontal="center" vertical="center"/>
    </xf>
    <xf numFmtId="0" fontId="15" fillId="27" borderId="71" xfId="0" applyFont="1" applyFill="1" applyBorder="1" applyAlignment="1">
      <alignment horizontal="center" vertical="center"/>
    </xf>
    <xf numFmtId="0" fontId="0" fillId="27" borderId="136" xfId="0" applyFill="1" applyBorder="1"/>
    <xf numFmtId="0" fontId="0" fillId="3" borderId="0" xfId="0" applyFill="1"/>
    <xf numFmtId="0" fontId="15" fillId="13" borderId="30" xfId="0" applyFont="1" applyFill="1" applyBorder="1" applyAlignment="1">
      <alignment horizontal="center" vertical="center"/>
    </xf>
    <xf numFmtId="0" fontId="0" fillId="2" borderId="31" xfId="0" applyFill="1" applyBorder="1"/>
    <xf numFmtId="0" fontId="0" fillId="3" borderId="31" xfId="0" applyFill="1" applyBorder="1"/>
    <xf numFmtId="0" fontId="18" fillId="19" borderId="149" xfId="0" applyFont="1" applyFill="1" applyBorder="1" applyAlignment="1">
      <alignment horizontal="center" vertical="center"/>
    </xf>
    <xf numFmtId="0" fontId="16" fillId="21" borderId="148" xfId="0" applyFont="1" applyFill="1" applyBorder="1" applyAlignment="1">
      <alignment horizontal="center" vertical="center"/>
    </xf>
    <xf numFmtId="0" fontId="16" fillId="21" borderId="149" xfId="0" applyFont="1" applyFill="1" applyBorder="1" applyAlignment="1">
      <alignment horizontal="center" vertical="center"/>
    </xf>
    <xf numFmtId="0" fontId="36" fillId="21" borderId="148" xfId="0" applyFont="1" applyFill="1" applyBorder="1" applyAlignment="1">
      <alignment horizontal="center" vertical="center"/>
    </xf>
    <xf numFmtId="0" fontId="0" fillId="27" borderId="150" xfId="0" applyFill="1" applyBorder="1"/>
    <xf numFmtId="0" fontId="0" fillId="2" borderId="28" xfId="0" applyFill="1" applyBorder="1"/>
    <xf numFmtId="0" fontId="0" fillId="2" borderId="29" xfId="0" applyFill="1" applyBorder="1"/>
    <xf numFmtId="0" fontId="17" fillId="20" borderId="152" xfId="0" applyFont="1" applyFill="1" applyBorder="1" applyAlignment="1">
      <alignment horizontal="center" vertical="center"/>
    </xf>
    <xf numFmtId="0" fontId="17" fillId="20" borderId="151" xfId="0" applyFont="1" applyFill="1" applyBorder="1" applyAlignment="1">
      <alignment horizontal="center" vertical="center"/>
    </xf>
    <xf numFmtId="0" fontId="16" fillId="20" borderId="153" xfId="0" applyFont="1" applyFill="1" applyBorder="1" applyAlignment="1">
      <alignment horizontal="center" vertical="center"/>
    </xf>
    <xf numFmtId="0" fontId="16" fillId="20" borderId="154" xfId="0" applyFont="1" applyFill="1" applyBorder="1" applyAlignment="1">
      <alignment horizontal="center" vertical="center"/>
    </xf>
    <xf numFmtId="0" fontId="15" fillId="13" borderId="35" xfId="0" applyFont="1" applyFill="1" applyBorder="1" applyAlignment="1">
      <alignment horizontal="center" vertical="center"/>
    </xf>
    <xf numFmtId="0" fontId="16" fillId="20" borderId="151" xfId="0" applyFont="1" applyFill="1" applyBorder="1" applyAlignment="1">
      <alignment horizontal="center" vertical="center"/>
    </xf>
    <xf numFmtId="0" fontId="16" fillId="20" borderId="155" xfId="0" applyFont="1" applyFill="1" applyBorder="1" applyAlignment="1">
      <alignment horizontal="center" vertical="center"/>
    </xf>
    <xf numFmtId="0" fontId="68" fillId="13" borderId="30" xfId="0" applyFont="1" applyFill="1" applyBorder="1" applyAlignment="1">
      <alignment horizontal="center" vertical="center"/>
    </xf>
    <xf numFmtId="0" fontId="68" fillId="13" borderId="0" xfId="0" applyFont="1" applyFill="1" applyAlignment="1">
      <alignment horizontal="center" vertical="center"/>
    </xf>
    <xf numFmtId="0" fontId="68" fillId="3" borderId="31" xfId="0" applyFont="1" applyFill="1" applyBorder="1" applyAlignment="1">
      <alignment horizontal="center" vertical="center"/>
    </xf>
    <xf numFmtId="0" fontId="70" fillId="20" borderId="71" xfId="0" applyFont="1" applyFill="1" applyBorder="1" applyAlignment="1">
      <alignment horizontal="center" vertical="center"/>
    </xf>
    <xf numFmtId="0" fontId="68" fillId="27" borderId="71" xfId="0" applyFont="1" applyFill="1" applyBorder="1" applyAlignment="1">
      <alignment horizontal="center" vertical="center"/>
    </xf>
    <xf numFmtId="0" fontId="18" fillId="20" borderId="71" xfId="0" applyFont="1" applyFill="1" applyBorder="1" applyAlignment="1">
      <alignment horizontal="center" vertical="center"/>
    </xf>
    <xf numFmtId="0" fontId="70" fillId="20" borderId="144" xfId="0" applyFont="1" applyFill="1" applyBorder="1" applyAlignment="1">
      <alignment horizontal="center" vertical="center"/>
    </xf>
    <xf numFmtId="0" fontId="70" fillId="20" borderId="69" xfId="0" applyFont="1" applyFill="1" applyBorder="1" applyAlignment="1">
      <alignment horizontal="center" vertical="center"/>
    </xf>
    <xf numFmtId="0" fontId="70" fillId="20" borderId="152" xfId="0" applyFont="1" applyFill="1" applyBorder="1" applyAlignment="1">
      <alignment horizontal="center" vertical="center"/>
    </xf>
    <xf numFmtId="0" fontId="70" fillId="20" borderId="151" xfId="0" applyFont="1" applyFill="1" applyBorder="1" applyAlignment="1">
      <alignment horizontal="center" vertical="center"/>
    </xf>
    <xf numFmtId="0" fontId="68" fillId="13" borderId="35" xfId="0" applyFont="1" applyFill="1" applyBorder="1" applyAlignment="1">
      <alignment horizontal="center" vertical="center"/>
    </xf>
    <xf numFmtId="0" fontId="3" fillId="9" borderId="11" xfId="0" applyFont="1" applyFill="1" applyBorder="1" applyAlignment="1">
      <alignment horizontal="center"/>
    </xf>
    <xf numFmtId="0" fontId="3" fillId="9" borderId="10" xfId="0" applyFont="1" applyFill="1" applyBorder="1" applyAlignment="1">
      <alignment horizontal="center"/>
    </xf>
    <xf numFmtId="0" fontId="3" fillId="9" borderId="11" xfId="0" applyFont="1" applyFill="1" applyBorder="1" applyAlignment="1">
      <alignment horizontal="right"/>
    </xf>
    <xf numFmtId="0" fontId="3" fillId="9" borderId="10" xfId="0" applyFont="1" applyFill="1" applyBorder="1" applyAlignment="1">
      <alignment horizontal="right"/>
    </xf>
    <xf numFmtId="0" fontId="0" fillId="2" borderId="35" xfId="0" applyFill="1" applyBorder="1" applyAlignment="1">
      <alignment horizontal="center"/>
    </xf>
    <xf numFmtId="0" fontId="0" fillId="32" borderId="0" xfId="0" applyFill="1"/>
    <xf numFmtId="0" fontId="16" fillId="32" borderId="0" xfId="0" applyFont="1" applyFill="1" applyAlignment="1">
      <alignment horizontal="center" vertical="center"/>
    </xf>
    <xf numFmtId="0" fontId="22" fillId="32" borderId="0" xfId="0" applyFont="1" applyFill="1" applyAlignment="1">
      <alignment horizontal="center" vertical="center"/>
    </xf>
    <xf numFmtId="0" fontId="71" fillId="32" borderId="0" xfId="0" applyFont="1" applyFill="1"/>
    <xf numFmtId="0" fontId="36" fillId="32" borderId="0" xfId="0" applyFont="1" applyFill="1" applyAlignment="1">
      <alignment horizontal="center" vertical="center"/>
    </xf>
    <xf numFmtId="0" fontId="72" fillId="32" borderId="0" xfId="0" applyFont="1" applyFill="1" applyAlignment="1">
      <alignment horizontal="center" vertical="center"/>
    </xf>
    <xf numFmtId="3" fontId="0" fillId="0" borderId="0" xfId="0" applyNumberFormat="1"/>
    <xf numFmtId="0" fontId="3" fillId="33" borderId="6" xfId="0" applyFont="1" applyFill="1" applyBorder="1" applyAlignment="1">
      <alignment horizontal="center" vertical="center"/>
    </xf>
    <xf numFmtId="11" fontId="3" fillId="33" borderId="6" xfId="0" applyNumberFormat="1" applyFont="1" applyFill="1" applyBorder="1" applyAlignment="1">
      <alignment horizontal="center" vertical="center"/>
    </xf>
    <xf numFmtId="0" fontId="0" fillId="33" borderId="9" xfId="0" applyFill="1" applyBorder="1"/>
    <xf numFmtId="0" fontId="66" fillId="33" borderId="6" xfId="0" applyFont="1" applyFill="1" applyBorder="1"/>
    <xf numFmtId="3" fontId="34" fillId="0" borderId="0" xfId="0" applyNumberFormat="1" applyFont="1"/>
    <xf numFmtId="0" fontId="34" fillId="0" borderId="0" xfId="0" applyFont="1"/>
    <xf numFmtId="0" fontId="17" fillId="20" borderId="141" xfId="0" applyFont="1" applyFill="1" applyBorder="1" applyAlignment="1">
      <alignment horizontal="center" vertical="center"/>
    </xf>
    <xf numFmtId="0" fontId="12" fillId="8" borderId="0" xfId="0" applyFont="1" applyFill="1" applyAlignment="1">
      <alignment horizontal="center" vertical="center"/>
    </xf>
    <xf numFmtId="0" fontId="12" fillId="8" borderId="41" xfId="0" applyFont="1" applyFill="1" applyBorder="1" applyAlignment="1">
      <alignment horizontal="center" vertical="center"/>
    </xf>
    <xf numFmtId="0" fontId="16" fillId="30" borderId="45" xfId="0" applyFont="1" applyFill="1" applyBorder="1"/>
    <xf numFmtId="0" fontId="16" fillId="30" borderId="44" xfId="0" applyFont="1" applyFill="1" applyBorder="1"/>
    <xf numFmtId="0" fontId="0" fillId="8" borderId="0" xfId="0" applyFill="1"/>
    <xf numFmtId="11" fontId="0" fillId="8" borderId="0" xfId="0" applyNumberFormat="1" applyFill="1"/>
    <xf numFmtId="0" fontId="0" fillId="8" borderId="45" xfId="0" applyFill="1" applyBorder="1"/>
    <xf numFmtId="11" fontId="0" fillId="8" borderId="45" xfId="0" applyNumberFormat="1" applyFill="1" applyBorder="1"/>
    <xf numFmtId="0" fontId="16" fillId="30" borderId="45" xfId="0" applyFont="1" applyFill="1" applyBorder="1" applyAlignment="1">
      <alignment horizontal="center"/>
    </xf>
    <xf numFmtId="0" fontId="12" fillId="33" borderId="6" xfId="0" applyFont="1" applyFill="1" applyBorder="1" applyAlignment="1">
      <alignment horizontal="center"/>
    </xf>
    <xf numFmtId="0" fontId="0" fillId="33" borderId="6" xfId="0" applyFill="1" applyBorder="1"/>
    <xf numFmtId="11" fontId="0" fillId="33" borderId="6" xfId="0" applyNumberFormat="1" applyFill="1" applyBorder="1"/>
    <xf numFmtId="0" fontId="73" fillId="33" borderId="9" xfId="0" applyFont="1" applyFill="1" applyBorder="1"/>
    <xf numFmtId="0" fontId="30" fillId="24" borderId="57" xfId="0" applyFont="1" applyFill="1" applyBorder="1" applyAlignment="1">
      <alignment horizontal="center"/>
    </xf>
    <xf numFmtId="0" fontId="30" fillId="24" borderId="60" xfId="0" applyFont="1" applyFill="1" applyBorder="1" applyAlignment="1">
      <alignment horizontal="center"/>
    </xf>
    <xf numFmtId="0" fontId="30" fillId="9" borderId="57" xfId="0" applyFont="1" applyFill="1" applyBorder="1" applyAlignment="1">
      <alignment horizontal="center"/>
    </xf>
    <xf numFmtId="0" fontId="30" fillId="9" borderId="58" xfId="0" applyFont="1" applyFill="1" applyBorder="1" applyAlignment="1">
      <alignment horizontal="center"/>
    </xf>
    <xf numFmtId="0" fontId="30" fillId="9" borderId="59" xfId="0" applyFont="1" applyFill="1" applyBorder="1" applyAlignment="1">
      <alignment horizontal="center"/>
    </xf>
    <xf numFmtId="0" fontId="30" fillId="9" borderId="60" xfId="0" applyFont="1" applyFill="1" applyBorder="1" applyAlignment="1">
      <alignment horizontal="center"/>
    </xf>
    <xf numFmtId="0" fontId="30" fillId="9" borderId="62" xfId="0" applyFont="1" applyFill="1" applyBorder="1" applyAlignment="1">
      <alignment horizontal="center"/>
    </xf>
    <xf numFmtId="0" fontId="74" fillId="0" borderId="0" xfId="0" applyFont="1"/>
    <xf numFmtId="0" fontId="74" fillId="0" borderId="0" xfId="0" applyFont="1" applyAlignment="1">
      <alignment horizontal="left"/>
    </xf>
    <xf numFmtId="0" fontId="51" fillId="9" borderId="0" xfId="0" applyFont="1" applyFill="1"/>
    <xf numFmtId="0" fontId="1" fillId="2" borderId="0" xfId="0" applyFont="1" applyFill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0" fontId="21" fillId="10" borderId="11" xfId="0" applyFont="1" applyFill="1" applyBorder="1" applyAlignment="1">
      <alignment horizontal="center" vertical="center"/>
    </xf>
    <xf numFmtId="0" fontId="21" fillId="10" borderId="15" xfId="0" applyFont="1" applyFill="1" applyBorder="1" applyAlignment="1">
      <alignment horizontal="center" vertical="center"/>
    </xf>
    <xf numFmtId="0" fontId="1" fillId="2" borderId="145" xfId="0" applyFont="1" applyFill="1" applyBorder="1" applyAlignment="1">
      <alignment horizontal="center" vertical="center"/>
    </xf>
    <xf numFmtId="0" fontId="1" fillId="2" borderId="146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9" fillId="2" borderId="36" xfId="0" applyFont="1" applyFill="1" applyBorder="1" applyAlignment="1">
      <alignment horizontal="center" vertical="center"/>
    </xf>
    <xf numFmtId="0" fontId="15" fillId="13" borderId="27" xfId="0" applyFont="1" applyFill="1" applyBorder="1" applyAlignment="1">
      <alignment horizontal="center" vertical="center"/>
    </xf>
    <xf numFmtId="0" fontId="15" fillId="13" borderId="28" xfId="0" applyFont="1" applyFill="1" applyBorder="1" applyAlignment="1">
      <alignment horizontal="center" vertical="center"/>
    </xf>
    <xf numFmtId="0" fontId="47" fillId="3" borderId="156" xfId="0" applyFont="1" applyFill="1" applyBorder="1" applyAlignment="1">
      <alignment horizontal="center" vertical="center"/>
    </xf>
    <xf numFmtId="0" fontId="47" fillId="3" borderId="157" xfId="0" applyFont="1" applyFill="1" applyBorder="1" applyAlignment="1">
      <alignment horizontal="center" vertical="center"/>
    </xf>
    <xf numFmtId="0" fontId="47" fillId="3" borderId="158" xfId="0" applyFont="1" applyFill="1" applyBorder="1" applyAlignment="1">
      <alignment horizontal="center" vertical="center"/>
    </xf>
    <xf numFmtId="0" fontId="21" fillId="10" borderId="10" xfId="0" applyFont="1" applyFill="1" applyBorder="1" applyAlignment="1">
      <alignment horizontal="center" vertical="center"/>
    </xf>
    <xf numFmtId="0" fontId="34" fillId="0" borderId="0" xfId="0" applyFont="1" applyAlignment="1">
      <alignment horizontal="left"/>
    </xf>
    <xf numFmtId="0" fontId="0" fillId="0" borderId="35" xfId="0" applyBorder="1"/>
    <xf numFmtId="0" fontId="56" fillId="2" borderId="0" xfId="0" applyFont="1" applyFill="1" applyAlignment="1">
      <alignment wrapText="1"/>
    </xf>
    <xf numFmtId="0" fontId="23" fillId="8" borderId="125" xfId="0" applyFont="1" applyFill="1" applyBorder="1" applyAlignment="1">
      <alignment horizontal="center"/>
    </xf>
    <xf numFmtId="0" fontId="75" fillId="2" borderId="6" xfId="0" applyFont="1" applyFill="1" applyBorder="1"/>
    <xf numFmtId="0" fontId="23" fillId="8" borderId="46" xfId="0" applyFont="1" applyFill="1" applyBorder="1"/>
    <xf numFmtId="0" fontId="23" fillId="8" borderId="25" xfId="0" applyFont="1" applyFill="1" applyBorder="1"/>
    <xf numFmtId="0" fontId="23" fillId="8" borderId="26" xfId="0" applyFont="1" applyFill="1" applyBorder="1"/>
    <xf numFmtId="0" fontId="75" fillId="10" borderId="16" xfId="0" applyFont="1" applyFill="1" applyBorder="1"/>
    <xf numFmtId="0" fontId="75" fillId="10" borderId="7" xfId="0" applyFont="1" applyFill="1" applyBorder="1"/>
    <xf numFmtId="0" fontId="75" fillId="10" borderId="17" xfId="0" applyFont="1" applyFill="1" applyBorder="1"/>
    <xf numFmtId="0" fontId="0" fillId="9" borderId="6" xfId="0" applyFill="1" applyBorder="1" applyAlignment="1">
      <alignment horizontal="center"/>
    </xf>
    <xf numFmtId="0" fontId="7" fillId="9" borderId="6" xfId="0" applyFont="1" applyFill="1" applyBorder="1" applyAlignment="1">
      <alignment horizontal="right"/>
    </xf>
    <xf numFmtId="0" fontId="12" fillId="8" borderId="6" xfId="0" applyFont="1" applyFill="1" applyBorder="1" applyAlignment="1">
      <alignment horizontal="center"/>
    </xf>
    <xf numFmtId="0" fontId="7" fillId="10" borderId="11" xfId="0" applyFont="1" applyFill="1" applyBorder="1" applyAlignment="1">
      <alignment horizontal="center" vertical="center"/>
    </xf>
    <xf numFmtId="0" fontId="7" fillId="10" borderId="15" xfId="0" applyFont="1" applyFill="1" applyBorder="1" applyAlignment="1">
      <alignment horizontal="center" vertical="center"/>
    </xf>
    <xf numFmtId="0" fontId="7" fillId="10" borderId="10" xfId="0" applyFont="1" applyFill="1" applyBorder="1" applyAlignment="1">
      <alignment horizontal="center" vertical="center"/>
    </xf>
    <xf numFmtId="0" fontId="4" fillId="8" borderId="8" xfId="0" applyFont="1" applyFill="1" applyBorder="1" applyAlignment="1">
      <alignment horizontal="center" vertical="center"/>
    </xf>
    <xf numFmtId="0" fontId="4" fillId="8" borderId="9" xfId="0" applyFont="1" applyFill="1" applyBorder="1" applyAlignment="1">
      <alignment horizontal="center" vertical="center"/>
    </xf>
    <xf numFmtId="0" fontId="12" fillId="8" borderId="6" xfId="0" applyFont="1" applyFill="1" applyBorder="1" applyAlignment="1">
      <alignment horizontal="center" vertical="center"/>
    </xf>
    <xf numFmtId="0" fontId="12" fillId="9" borderId="6" xfId="0" applyFont="1" applyFill="1" applyBorder="1" applyAlignment="1">
      <alignment horizontal="center"/>
    </xf>
    <xf numFmtId="0" fontId="11" fillId="9" borderId="6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center"/>
    </xf>
    <xf numFmtId="0" fontId="4" fillId="6" borderId="15" xfId="0" applyFont="1" applyFill="1" applyBorder="1" applyAlignment="1">
      <alignment horizontal="center"/>
    </xf>
    <xf numFmtId="0" fontId="4" fillId="6" borderId="10" xfId="0" applyFont="1" applyFill="1" applyBorder="1" applyAlignment="1">
      <alignment horizontal="center"/>
    </xf>
    <xf numFmtId="0" fontId="4" fillId="5" borderId="11" xfId="0" applyFont="1" applyFill="1" applyBorder="1" applyAlignment="1">
      <alignment horizontal="center"/>
    </xf>
    <xf numFmtId="0" fontId="4" fillId="5" borderId="15" xfId="0" applyFont="1" applyFill="1" applyBorder="1" applyAlignment="1">
      <alignment horizontal="center"/>
    </xf>
    <xf numFmtId="0" fontId="4" fillId="5" borderId="10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4" fillId="5" borderId="6" xfId="0" applyFont="1" applyFill="1" applyBorder="1" applyAlignment="1">
      <alignment horizontal="center"/>
    </xf>
    <xf numFmtId="0" fontId="4" fillId="6" borderId="6" xfId="0" applyFont="1" applyFill="1" applyBorder="1" applyAlignment="1">
      <alignment horizontal="center"/>
    </xf>
    <xf numFmtId="0" fontId="12" fillId="8" borderId="18" xfId="0" applyFont="1" applyFill="1" applyBorder="1" applyAlignment="1">
      <alignment horizontal="center" vertical="center"/>
    </xf>
    <xf numFmtId="0" fontId="12" fillId="8" borderId="16" xfId="0" applyFont="1" applyFill="1" applyBorder="1" applyAlignment="1">
      <alignment horizontal="center" vertical="center"/>
    </xf>
    <xf numFmtId="0" fontId="7" fillId="10" borderId="6" xfId="0" applyFont="1" applyFill="1" applyBorder="1" applyAlignment="1">
      <alignment horizontal="center" vertical="center"/>
    </xf>
    <xf numFmtId="0" fontId="8" fillId="10" borderId="6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/>
    </xf>
    <xf numFmtId="0" fontId="4" fillId="5" borderId="26" xfId="0" applyFont="1" applyFill="1" applyBorder="1" applyAlignment="1">
      <alignment horizontal="center"/>
    </xf>
    <xf numFmtId="0" fontId="4" fillId="5" borderId="47" xfId="0" applyFont="1" applyFill="1" applyBorder="1" applyAlignment="1">
      <alignment horizontal="center"/>
    </xf>
    <xf numFmtId="0" fontId="4" fillId="5" borderId="17" xfId="0" applyFont="1" applyFill="1" applyBorder="1" applyAlignment="1">
      <alignment horizontal="center"/>
    </xf>
    <xf numFmtId="0" fontId="4" fillId="11" borderId="26" xfId="0" applyFont="1" applyFill="1" applyBorder="1" applyAlignment="1">
      <alignment horizontal="center"/>
    </xf>
    <xf numFmtId="0" fontId="4" fillId="11" borderId="47" xfId="0" applyFont="1" applyFill="1" applyBorder="1" applyAlignment="1">
      <alignment horizontal="center"/>
    </xf>
    <xf numFmtId="0" fontId="4" fillId="11" borderId="17" xfId="0" applyFont="1" applyFill="1" applyBorder="1" applyAlignment="1">
      <alignment horizontal="center"/>
    </xf>
    <xf numFmtId="0" fontId="10" fillId="3" borderId="11" xfId="0" applyFont="1" applyFill="1" applyBorder="1" applyAlignment="1">
      <alignment horizontal="center"/>
    </xf>
    <xf numFmtId="0" fontId="10" fillId="3" borderId="15" xfId="0" applyFont="1" applyFill="1" applyBorder="1" applyAlignment="1">
      <alignment horizontal="center"/>
    </xf>
    <xf numFmtId="0" fontId="10" fillId="3" borderId="10" xfId="0" applyFont="1" applyFill="1" applyBorder="1" applyAlignment="1">
      <alignment horizontal="center"/>
    </xf>
    <xf numFmtId="0" fontId="10" fillId="4" borderId="16" xfId="0" applyFont="1" applyFill="1" applyBorder="1" applyAlignment="1">
      <alignment horizontal="right" vertical="center"/>
    </xf>
    <xf numFmtId="0" fontId="10" fillId="4" borderId="17" xfId="0" applyFont="1" applyFill="1" applyBorder="1" applyAlignment="1">
      <alignment horizontal="right" vertical="center"/>
    </xf>
    <xf numFmtId="0" fontId="7" fillId="9" borderId="6" xfId="0" applyFont="1" applyFill="1" applyBorder="1" applyAlignment="1">
      <alignment horizontal="center"/>
    </xf>
    <xf numFmtId="0" fontId="2" fillId="3" borderId="118" xfId="0" applyFont="1" applyFill="1" applyBorder="1" applyAlignment="1">
      <alignment horizontal="center"/>
    </xf>
    <xf numFmtId="0" fontId="4" fillId="8" borderId="116" xfId="0" applyFont="1" applyFill="1" applyBorder="1" applyAlignment="1">
      <alignment horizontal="right" vertical="center"/>
    </xf>
    <xf numFmtId="0" fontId="4" fillId="8" borderId="6" xfId="0" applyFont="1" applyFill="1" applyBorder="1" applyAlignment="1">
      <alignment horizontal="right" vertical="center"/>
    </xf>
    <xf numFmtId="0" fontId="3" fillId="9" borderId="6" xfId="0" applyFont="1" applyFill="1" applyBorder="1" applyAlignment="1">
      <alignment horizontal="center"/>
    </xf>
    <xf numFmtId="0" fontId="11" fillId="9" borderId="10" xfId="0" applyFont="1" applyFill="1" applyBorder="1" applyAlignment="1">
      <alignment horizontal="right"/>
    </xf>
    <xf numFmtId="0" fontId="11" fillId="9" borderId="6" xfId="0" applyFont="1" applyFill="1" applyBorder="1" applyAlignment="1">
      <alignment horizontal="right"/>
    </xf>
    <xf numFmtId="0" fontId="11" fillId="9" borderId="23" xfId="0" applyFont="1" applyFill="1" applyBorder="1" applyAlignment="1">
      <alignment horizontal="center"/>
    </xf>
    <xf numFmtId="0" fontId="12" fillId="8" borderId="0" xfId="0" applyFont="1" applyFill="1" applyAlignment="1">
      <alignment horizontal="center" vertical="center"/>
    </xf>
    <xf numFmtId="0" fontId="12" fillId="8" borderId="7" xfId="0" applyFont="1" applyFill="1" applyBorder="1" applyAlignment="1">
      <alignment horizontal="center" vertical="center"/>
    </xf>
    <xf numFmtId="0" fontId="12" fillId="9" borderId="20" xfId="0" applyFont="1" applyFill="1" applyBorder="1" applyAlignment="1">
      <alignment horizontal="center"/>
    </xf>
    <xf numFmtId="0" fontId="12" fillId="9" borderId="21" xfId="0" applyFont="1" applyFill="1" applyBorder="1" applyAlignment="1">
      <alignment horizontal="center"/>
    </xf>
    <xf numFmtId="0" fontId="12" fillId="9" borderId="22" xfId="0" applyFont="1" applyFill="1" applyBorder="1" applyAlignment="1">
      <alignment horizontal="center"/>
    </xf>
    <xf numFmtId="0" fontId="11" fillId="9" borderId="10" xfId="0" applyFont="1" applyFill="1" applyBorder="1" applyAlignment="1">
      <alignment horizontal="center"/>
    </xf>
    <xf numFmtId="0" fontId="12" fillId="9" borderId="10" xfId="0" applyFont="1" applyFill="1" applyBorder="1" applyAlignment="1">
      <alignment horizontal="center"/>
    </xf>
    <xf numFmtId="0" fontId="11" fillId="9" borderId="11" xfId="0" applyFont="1" applyFill="1" applyBorder="1" applyAlignment="1">
      <alignment horizontal="center"/>
    </xf>
    <xf numFmtId="0" fontId="11" fillId="9" borderId="24" xfId="0" applyFont="1" applyFill="1" applyBorder="1" applyAlignment="1">
      <alignment horizontal="center"/>
    </xf>
    <xf numFmtId="0" fontId="11" fillId="9" borderId="16" xfId="0" applyFont="1" applyFill="1" applyBorder="1" applyAlignment="1">
      <alignment horizontal="right"/>
    </xf>
    <xf numFmtId="0" fontId="11" fillId="9" borderId="8" xfId="0" applyFont="1" applyFill="1" applyBorder="1" applyAlignment="1">
      <alignment horizontal="right"/>
    </xf>
    <xf numFmtId="0" fontId="11" fillId="9" borderId="46" xfId="0" applyFont="1" applyFill="1" applyBorder="1" applyAlignment="1">
      <alignment horizontal="center"/>
    </xf>
    <xf numFmtId="0" fontId="11" fillId="9" borderId="64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3" xfId="0" applyFill="1" applyBorder="1" applyAlignment="1">
      <alignment horizontal="center"/>
    </xf>
    <xf numFmtId="0" fontId="3" fillId="2" borderId="63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/>
    </xf>
    <xf numFmtId="0" fontId="3" fillId="9" borderId="11" xfId="0" applyFont="1" applyFill="1" applyBorder="1" applyAlignment="1">
      <alignment horizontal="center"/>
    </xf>
    <xf numFmtId="0" fontId="3" fillId="9" borderId="10" xfId="0" applyFont="1" applyFill="1" applyBorder="1" applyAlignment="1">
      <alignment horizontal="center"/>
    </xf>
    <xf numFmtId="0" fontId="4" fillId="8" borderId="6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117" xfId="0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0" fillId="2" borderId="30" xfId="0" applyFill="1" applyBorder="1" applyAlignment="1">
      <alignment horizontal="center"/>
    </xf>
    <xf numFmtId="0" fontId="0" fillId="2" borderId="34" xfId="0" applyFill="1" applyBorder="1" applyAlignment="1">
      <alignment horizontal="center"/>
    </xf>
    <xf numFmtId="0" fontId="3" fillId="2" borderId="33" xfId="0" applyFont="1" applyFill="1" applyBorder="1" applyAlignment="1">
      <alignment horizontal="center"/>
    </xf>
    <xf numFmtId="0" fontId="21" fillId="10" borderId="6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/>
    </xf>
    <xf numFmtId="0" fontId="9" fillId="2" borderId="36" xfId="0" applyFont="1" applyFill="1" applyBorder="1" applyAlignment="1">
      <alignment horizontal="center"/>
    </xf>
    <xf numFmtId="0" fontId="12" fillId="8" borderId="9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/>
    </xf>
    <xf numFmtId="0" fontId="10" fillId="4" borderId="117" xfId="0" applyFont="1" applyFill="1" applyBorder="1" applyAlignment="1">
      <alignment horizontal="center" vertical="center"/>
    </xf>
    <xf numFmtId="0" fontId="10" fillId="4" borderId="17" xfId="0" applyFont="1" applyFill="1" applyBorder="1" applyAlignment="1">
      <alignment horizontal="center" vertical="center"/>
    </xf>
    <xf numFmtId="0" fontId="59" fillId="3" borderId="119" xfId="0" applyFont="1" applyFill="1" applyBorder="1" applyAlignment="1">
      <alignment horizontal="center"/>
    </xf>
    <xf numFmtId="0" fontId="59" fillId="3" borderId="18" xfId="0" applyFont="1" applyFill="1" applyBorder="1" applyAlignment="1">
      <alignment horizontal="center"/>
    </xf>
    <xf numFmtId="0" fontId="59" fillId="3" borderId="16" xfId="0" applyFont="1" applyFill="1" applyBorder="1" applyAlignment="1">
      <alignment horizontal="center"/>
    </xf>
    <xf numFmtId="0" fontId="0" fillId="9" borderId="11" xfId="0" applyFill="1" applyBorder="1" applyAlignment="1">
      <alignment horizontal="center"/>
    </xf>
    <xf numFmtId="0" fontId="0" fillId="9" borderId="15" xfId="0" applyFill="1" applyBorder="1" applyAlignment="1">
      <alignment horizontal="center"/>
    </xf>
    <xf numFmtId="0" fontId="0" fillId="9" borderId="10" xfId="0" applyFill="1" applyBorder="1" applyAlignment="1">
      <alignment horizontal="center"/>
    </xf>
    <xf numFmtId="0" fontId="33" fillId="2" borderId="1" xfId="0" applyFont="1" applyFill="1" applyBorder="1" applyAlignment="1">
      <alignment horizontal="center" vertical="center"/>
    </xf>
    <xf numFmtId="0" fontId="33" fillId="2" borderId="2" xfId="0" applyFont="1" applyFill="1" applyBorder="1" applyAlignment="1">
      <alignment horizontal="center" vertical="center"/>
    </xf>
    <xf numFmtId="0" fontId="33" fillId="2" borderId="3" xfId="0" applyFont="1" applyFill="1" applyBorder="1" applyAlignment="1">
      <alignment horizontal="center" vertical="center"/>
    </xf>
    <xf numFmtId="0" fontId="33" fillId="2" borderId="4" xfId="0" applyFont="1" applyFill="1" applyBorder="1" applyAlignment="1">
      <alignment horizontal="center" vertical="center"/>
    </xf>
    <xf numFmtId="0" fontId="33" fillId="2" borderId="0" xfId="0" applyFont="1" applyFill="1" applyAlignment="1">
      <alignment horizontal="center" vertical="center"/>
    </xf>
    <xf numFmtId="0" fontId="33" fillId="2" borderId="5" xfId="0" applyFont="1" applyFill="1" applyBorder="1" applyAlignment="1">
      <alignment horizontal="center" vertical="center"/>
    </xf>
    <xf numFmtId="0" fontId="8" fillId="11" borderId="6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/>
    </xf>
    <xf numFmtId="0" fontId="12" fillId="12" borderId="6" xfId="0" applyFont="1" applyFill="1" applyBorder="1" applyAlignment="1">
      <alignment horizontal="center" vertical="center"/>
    </xf>
    <xf numFmtId="0" fontId="3" fillId="9" borderId="6" xfId="0" applyFont="1" applyFill="1" applyBorder="1" applyAlignment="1">
      <alignment horizontal="right"/>
    </xf>
    <xf numFmtId="0" fontId="12" fillId="12" borderId="8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/>
    </xf>
    <xf numFmtId="0" fontId="18" fillId="21" borderId="11" xfId="0" applyFont="1" applyFill="1" applyBorder="1" applyAlignment="1">
      <alignment horizontal="center"/>
    </xf>
    <xf numFmtId="0" fontId="18" fillId="21" borderId="10" xfId="0" applyFont="1" applyFill="1" applyBorder="1" applyAlignment="1">
      <alignment horizontal="center"/>
    </xf>
    <xf numFmtId="0" fontId="7" fillId="8" borderId="6" xfId="0" applyFont="1" applyFill="1" applyBorder="1" applyAlignment="1">
      <alignment horizontal="center" vertical="center" textRotation="90"/>
    </xf>
    <xf numFmtId="0" fontId="4" fillId="4" borderId="119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4" fillId="8" borderId="118" xfId="0" applyFont="1" applyFill="1" applyBorder="1" applyAlignment="1">
      <alignment horizontal="center" vertical="center"/>
    </xf>
    <xf numFmtId="0" fontId="4" fillId="8" borderId="10" xfId="0" applyFont="1" applyFill="1" applyBorder="1" applyAlignment="1">
      <alignment horizontal="center" vertical="center"/>
    </xf>
    <xf numFmtId="0" fontId="12" fillId="33" borderId="25" xfId="0" applyFont="1" applyFill="1" applyBorder="1" applyAlignment="1">
      <alignment horizontal="center"/>
    </xf>
    <xf numFmtId="0" fontId="12" fillId="33" borderId="0" xfId="0" applyFont="1" applyFill="1" applyAlignment="1">
      <alignment horizontal="center"/>
    </xf>
    <xf numFmtId="0" fontId="12" fillId="33" borderId="41" xfId="0" applyFont="1" applyFill="1" applyBorder="1" applyAlignment="1">
      <alignment horizontal="center"/>
    </xf>
    <xf numFmtId="0" fontId="0" fillId="8" borderId="0" xfId="0" applyFill="1" applyAlignment="1">
      <alignment horizontal="center"/>
    </xf>
    <xf numFmtId="0" fontId="0" fillId="8" borderId="45" xfId="0" applyFill="1" applyBorder="1" applyAlignment="1">
      <alignment horizontal="center"/>
    </xf>
    <xf numFmtId="0" fontId="11" fillId="33" borderId="25" xfId="0" applyFont="1" applyFill="1" applyBorder="1" applyAlignment="1">
      <alignment horizontal="center"/>
    </xf>
    <xf numFmtId="0" fontId="11" fillId="33" borderId="0" xfId="0" applyFont="1" applyFill="1" applyAlignment="1">
      <alignment horizontal="center"/>
    </xf>
    <xf numFmtId="0" fontId="11" fillId="33" borderId="41" xfId="0" applyFont="1" applyFill="1" applyBorder="1" applyAlignment="1">
      <alignment horizontal="center"/>
    </xf>
    <xf numFmtId="0" fontId="15" fillId="13" borderId="38" xfId="0" applyFont="1" applyFill="1" applyBorder="1" applyAlignment="1">
      <alignment horizontal="center" vertical="center"/>
    </xf>
    <xf numFmtId="0" fontId="15" fillId="13" borderId="39" xfId="0" applyFont="1" applyFill="1" applyBorder="1" applyAlignment="1">
      <alignment horizontal="center" vertical="center"/>
    </xf>
    <xf numFmtId="0" fontId="15" fillId="13" borderId="0" xfId="0" applyFont="1" applyFill="1" applyAlignment="1">
      <alignment horizontal="center" vertical="center"/>
    </xf>
    <xf numFmtId="0" fontId="15" fillId="13" borderId="41" xfId="0" applyFont="1" applyFill="1" applyBorder="1" applyAlignment="1">
      <alignment horizontal="center" vertical="center"/>
    </xf>
    <xf numFmtId="0" fontId="2" fillId="3" borderId="121" xfId="0" applyFont="1" applyFill="1" applyBorder="1" applyAlignment="1">
      <alignment horizontal="center"/>
    </xf>
    <xf numFmtId="0" fontId="2" fillId="3" borderId="78" xfId="0" applyFont="1" applyFill="1" applyBorder="1" applyAlignment="1">
      <alignment horizontal="center"/>
    </xf>
    <xf numFmtId="0" fontId="2" fillId="3" borderId="79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4" borderId="0" xfId="0" applyFont="1" applyFill="1" applyAlignment="1">
      <alignment horizontal="center"/>
    </xf>
    <xf numFmtId="0" fontId="4" fillId="4" borderId="41" xfId="0" applyFont="1" applyFill="1" applyBorder="1" applyAlignment="1">
      <alignment horizontal="center"/>
    </xf>
    <xf numFmtId="0" fontId="11" fillId="33" borderId="6" xfId="0" applyFont="1" applyFill="1" applyBorder="1" applyAlignment="1">
      <alignment horizontal="center"/>
    </xf>
    <xf numFmtId="0" fontId="4" fillId="4" borderId="0" xfId="0" applyFont="1" applyFill="1" applyAlignment="1">
      <alignment horizontal="center" vertical="center"/>
    </xf>
    <xf numFmtId="0" fontId="4" fillId="4" borderId="41" xfId="0" applyFont="1" applyFill="1" applyBorder="1" applyAlignment="1">
      <alignment horizontal="center" vertical="center"/>
    </xf>
    <xf numFmtId="0" fontId="12" fillId="33" borderId="6" xfId="0" applyFont="1" applyFill="1" applyBorder="1" applyAlignment="1">
      <alignment horizontal="center"/>
    </xf>
    <xf numFmtId="0" fontId="15" fillId="13" borderId="37" xfId="0" applyFont="1" applyFill="1" applyBorder="1" applyAlignment="1">
      <alignment horizontal="center" vertical="center"/>
    </xf>
    <xf numFmtId="0" fontId="15" fillId="13" borderId="40" xfId="0" applyFont="1" applyFill="1" applyBorder="1" applyAlignment="1">
      <alignment horizontal="center" vertical="center"/>
    </xf>
    <xf numFmtId="0" fontId="43" fillId="15" borderId="6" xfId="0" applyFont="1" applyFill="1" applyBorder="1" applyAlignment="1">
      <alignment horizontal="center" vertical="center"/>
    </xf>
    <xf numFmtId="0" fontId="17" fillId="16" borderId="6" xfId="0" applyFont="1" applyFill="1" applyBorder="1" applyAlignment="1">
      <alignment horizontal="center" vertical="center"/>
    </xf>
    <xf numFmtId="0" fontId="60" fillId="2" borderId="2" xfId="0" applyFont="1" applyFill="1" applyBorder="1" applyAlignment="1">
      <alignment horizontal="center" vertical="center"/>
    </xf>
    <xf numFmtId="0" fontId="60" fillId="2" borderId="3" xfId="0" applyFont="1" applyFill="1" applyBorder="1" applyAlignment="1">
      <alignment horizontal="center" vertical="center"/>
    </xf>
    <xf numFmtId="0" fontId="60" fillId="2" borderId="0" xfId="0" applyFont="1" applyFill="1" applyAlignment="1">
      <alignment horizontal="center" vertical="center"/>
    </xf>
    <xf numFmtId="0" fontId="60" fillId="2" borderId="5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/>
    </xf>
    <xf numFmtId="0" fontId="4" fillId="6" borderId="124" xfId="0" applyFont="1" applyFill="1" applyBorder="1" applyAlignment="1">
      <alignment horizontal="center"/>
    </xf>
    <xf numFmtId="0" fontId="4" fillId="8" borderId="125" xfId="0" applyFont="1" applyFill="1" applyBorder="1" applyAlignment="1">
      <alignment horizontal="center" vertical="center"/>
    </xf>
    <xf numFmtId="0" fontId="4" fillId="8" borderId="126" xfId="0" applyFont="1" applyFill="1" applyBorder="1" applyAlignment="1">
      <alignment horizontal="center" vertical="center"/>
    </xf>
    <xf numFmtId="0" fontId="4" fillId="8" borderId="106" xfId="0" applyFont="1" applyFill="1" applyBorder="1" applyAlignment="1">
      <alignment horizontal="center" vertical="center"/>
    </xf>
    <xf numFmtId="0" fontId="4" fillId="6" borderId="80" xfId="0" applyFont="1" applyFill="1" applyBorder="1" applyAlignment="1">
      <alignment horizontal="center"/>
    </xf>
    <xf numFmtId="0" fontId="17" fillId="17" borderId="15" xfId="0" applyFont="1" applyFill="1" applyBorder="1" applyAlignment="1">
      <alignment horizontal="center"/>
    </xf>
    <xf numFmtId="0" fontId="61" fillId="8" borderId="57" xfId="0" applyFont="1" applyFill="1" applyBorder="1" applyAlignment="1">
      <alignment horizontal="center" vertical="center" textRotation="90"/>
    </xf>
    <xf numFmtId="0" fontId="61" fillId="8" borderId="59" xfId="0" applyFont="1" applyFill="1" applyBorder="1" applyAlignment="1">
      <alignment horizontal="center" vertical="center" textRotation="90"/>
    </xf>
    <xf numFmtId="0" fontId="4" fillId="4" borderId="18" xfId="0" applyFont="1" applyFill="1" applyBorder="1" applyAlignment="1">
      <alignment horizontal="center"/>
    </xf>
    <xf numFmtId="0" fontId="4" fillId="4" borderId="58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4" fillId="4" borderId="122" xfId="0" applyFont="1" applyFill="1" applyBorder="1" applyAlignment="1">
      <alignment horizontal="center" vertical="center"/>
    </xf>
    <xf numFmtId="0" fontId="4" fillId="4" borderId="123" xfId="0" applyFont="1" applyFill="1" applyBorder="1" applyAlignment="1">
      <alignment horizontal="center" vertical="center"/>
    </xf>
    <xf numFmtId="0" fontId="4" fillId="6" borderId="115" xfId="0" applyFont="1" applyFill="1" applyBorder="1" applyAlignment="1">
      <alignment horizontal="center"/>
    </xf>
    <xf numFmtId="0" fontId="17" fillId="17" borderId="6" xfId="0" applyFont="1" applyFill="1" applyBorder="1" applyAlignment="1">
      <alignment horizontal="center" vertical="center"/>
    </xf>
    <xf numFmtId="0" fontId="21" fillId="23" borderId="6" xfId="0" applyFont="1" applyFill="1" applyBorder="1" applyAlignment="1">
      <alignment horizontal="center" vertical="center"/>
    </xf>
    <xf numFmtId="0" fontId="17" fillId="20" borderId="6" xfId="0" applyFont="1" applyFill="1" applyBorder="1" applyAlignment="1">
      <alignment horizontal="right" vertical="center"/>
    </xf>
    <xf numFmtId="0" fontId="20" fillId="20" borderId="6" xfId="0" applyFont="1" applyFill="1" applyBorder="1" applyAlignment="1">
      <alignment horizontal="center" vertical="center"/>
    </xf>
    <xf numFmtId="0" fontId="38" fillId="15" borderId="6" xfId="0" applyFont="1" applyFill="1" applyBorder="1" applyAlignment="1">
      <alignment horizontal="center"/>
    </xf>
    <xf numFmtId="0" fontId="13" fillId="23" borderId="6" xfId="0" applyFont="1" applyFill="1" applyBorder="1" applyAlignment="1">
      <alignment horizontal="center" vertical="center"/>
    </xf>
    <xf numFmtId="0" fontId="17" fillId="17" borderId="6" xfId="0" applyFont="1" applyFill="1" applyBorder="1" applyAlignment="1">
      <alignment horizontal="center"/>
    </xf>
    <xf numFmtId="0" fontId="17" fillId="18" borderId="6" xfId="0" applyFont="1" applyFill="1" applyBorder="1" applyAlignment="1">
      <alignment horizontal="center"/>
    </xf>
    <xf numFmtId="0" fontId="17" fillId="20" borderId="6" xfId="0" applyFont="1" applyFill="1" applyBorder="1" applyAlignment="1">
      <alignment horizontal="center" vertical="center"/>
    </xf>
    <xf numFmtId="0" fontId="20" fillId="20" borderId="11" xfId="0" applyFont="1" applyFill="1" applyBorder="1" applyAlignment="1">
      <alignment horizontal="center" vertical="center"/>
    </xf>
    <xf numFmtId="0" fontId="20" fillId="20" borderId="15" xfId="0" applyFont="1" applyFill="1" applyBorder="1" applyAlignment="1">
      <alignment horizontal="center" vertical="center"/>
    </xf>
    <xf numFmtId="0" fontId="20" fillId="20" borderId="10" xfId="0" applyFont="1" applyFill="1" applyBorder="1" applyAlignment="1">
      <alignment horizontal="center" vertical="center"/>
    </xf>
    <xf numFmtId="0" fontId="13" fillId="14" borderId="11" xfId="0" applyFont="1" applyFill="1" applyBorder="1" applyAlignment="1">
      <alignment horizontal="center" vertical="center"/>
    </xf>
    <xf numFmtId="0" fontId="13" fillId="14" borderId="15" xfId="0" applyFont="1" applyFill="1" applyBorder="1" applyAlignment="1">
      <alignment horizontal="center" vertical="center"/>
    </xf>
    <xf numFmtId="0" fontId="13" fillId="14" borderId="10" xfId="0" applyFont="1" applyFill="1" applyBorder="1" applyAlignment="1">
      <alignment horizontal="center" vertical="center"/>
    </xf>
    <xf numFmtId="0" fontId="17" fillId="17" borderId="10" xfId="0" applyFont="1" applyFill="1" applyBorder="1" applyAlignment="1">
      <alignment horizontal="center"/>
    </xf>
    <xf numFmtId="0" fontId="4" fillId="4" borderId="128" xfId="0" applyFont="1" applyFill="1" applyBorder="1" applyAlignment="1">
      <alignment horizontal="center"/>
    </xf>
    <xf numFmtId="0" fontId="1" fillId="2" borderId="32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/>
    </xf>
    <xf numFmtId="0" fontId="3" fillId="2" borderId="114" xfId="0" applyFont="1" applyFill="1" applyBorder="1" applyAlignment="1">
      <alignment horizontal="center"/>
    </xf>
    <xf numFmtId="0" fontId="31" fillId="9" borderId="11" xfId="0" applyFont="1" applyFill="1" applyBorder="1" applyAlignment="1">
      <alignment horizontal="center"/>
    </xf>
    <xf numFmtId="0" fontId="31" fillId="9" borderId="15" xfId="0" applyFont="1" applyFill="1" applyBorder="1" applyAlignment="1">
      <alignment horizontal="center"/>
    </xf>
    <xf numFmtId="0" fontId="31" fillId="9" borderId="10" xfId="0" applyFont="1" applyFill="1" applyBorder="1" applyAlignment="1">
      <alignment horizontal="center"/>
    </xf>
    <xf numFmtId="0" fontId="3" fillId="9" borderId="11" xfId="0" applyFont="1" applyFill="1" applyBorder="1" applyAlignment="1">
      <alignment horizontal="right"/>
    </xf>
    <xf numFmtId="0" fontId="3" fillId="9" borderId="10" xfId="0" applyFont="1" applyFill="1" applyBorder="1" applyAlignment="1">
      <alignment horizontal="right"/>
    </xf>
    <xf numFmtId="0" fontId="21" fillId="10" borderId="11" xfId="0" applyFont="1" applyFill="1" applyBorder="1" applyAlignment="1">
      <alignment horizontal="center" vertical="center"/>
    </xf>
    <xf numFmtId="0" fontId="21" fillId="10" borderId="15" xfId="0" applyFont="1" applyFill="1" applyBorder="1" applyAlignment="1">
      <alignment horizontal="center" vertical="center"/>
    </xf>
    <xf numFmtId="0" fontId="21" fillId="10" borderId="124" xfId="0" applyFont="1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0" fontId="47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1" fillId="2" borderId="145" xfId="0" applyFont="1" applyFill="1" applyBorder="1" applyAlignment="1">
      <alignment horizontal="center" vertical="center"/>
    </xf>
    <xf numFmtId="0" fontId="1" fillId="2" borderId="146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9" fillId="2" borderId="36" xfId="0" applyFont="1" applyFill="1" applyBorder="1" applyAlignment="1">
      <alignment horizontal="center" vertical="center"/>
    </xf>
    <xf numFmtId="0" fontId="2" fillId="3" borderId="115" xfId="0" applyFont="1" applyFill="1" applyBorder="1" applyAlignment="1">
      <alignment horizontal="center"/>
    </xf>
    <xf numFmtId="0" fontId="13" fillId="11" borderId="6" xfId="0" applyFont="1" applyFill="1" applyBorder="1" applyAlignment="1">
      <alignment horizontal="center" vertical="center"/>
    </xf>
    <xf numFmtId="0" fontId="14" fillId="8" borderId="6" xfId="0" applyFont="1" applyFill="1" applyBorder="1" applyAlignment="1">
      <alignment horizontal="center" vertical="center" textRotation="90"/>
    </xf>
    <xf numFmtId="0" fontId="7" fillId="9" borderId="11" xfId="0" applyFont="1" applyFill="1" applyBorder="1" applyAlignment="1">
      <alignment horizontal="center"/>
    </xf>
    <xf numFmtId="0" fontId="7" fillId="9" borderId="10" xfId="0" applyFont="1" applyFill="1" applyBorder="1" applyAlignment="1">
      <alignment horizontal="center"/>
    </xf>
    <xf numFmtId="0" fontId="15" fillId="13" borderId="81" xfId="0" applyFont="1" applyFill="1" applyBorder="1" applyAlignment="1">
      <alignment horizontal="center" vertical="center"/>
    </xf>
    <xf numFmtId="0" fontId="15" fillId="13" borderId="82" xfId="0" applyFont="1" applyFill="1" applyBorder="1" applyAlignment="1">
      <alignment horizontal="center" vertical="center"/>
    </xf>
    <xf numFmtId="0" fontId="15" fillId="13" borderId="83" xfId="0" applyFont="1" applyFill="1" applyBorder="1" applyAlignment="1">
      <alignment horizontal="center" vertical="center"/>
    </xf>
    <xf numFmtId="0" fontId="15" fillId="13" borderId="84" xfId="0" applyFont="1" applyFill="1" applyBorder="1" applyAlignment="1">
      <alignment horizontal="center" vertical="center"/>
    </xf>
    <xf numFmtId="0" fontId="15" fillId="13" borderId="85" xfId="0" applyFont="1" applyFill="1" applyBorder="1" applyAlignment="1">
      <alignment horizontal="center" vertical="center"/>
    </xf>
    <xf numFmtId="0" fontId="15" fillId="13" borderId="86" xfId="0" applyFont="1" applyFill="1" applyBorder="1" applyAlignment="1">
      <alignment horizontal="center" vertical="center"/>
    </xf>
    <xf numFmtId="0" fontId="15" fillId="13" borderId="87" xfId="0" applyFont="1" applyFill="1" applyBorder="1" applyAlignment="1">
      <alignment horizontal="center" vertical="center"/>
    </xf>
    <xf numFmtId="0" fontId="15" fillId="13" borderId="88" xfId="0" applyFont="1" applyFill="1" applyBorder="1" applyAlignment="1">
      <alignment horizontal="center" vertical="center"/>
    </xf>
    <xf numFmtId="0" fontId="16" fillId="13" borderId="92" xfId="0" applyFont="1" applyFill="1" applyBorder="1" applyAlignment="1">
      <alignment horizontal="center" vertical="center"/>
    </xf>
    <xf numFmtId="0" fontId="16" fillId="13" borderId="84" xfId="0" applyFont="1" applyFill="1" applyBorder="1" applyAlignment="1">
      <alignment horizontal="center" vertical="center"/>
    </xf>
    <xf numFmtId="0" fontId="16" fillId="13" borderId="89" xfId="0" applyFont="1" applyFill="1" applyBorder="1" applyAlignment="1">
      <alignment horizontal="center" vertical="center"/>
    </xf>
    <xf numFmtId="0" fontId="35" fillId="15" borderId="93" xfId="0" applyFont="1" applyFill="1" applyBorder="1" applyAlignment="1">
      <alignment horizontal="center" vertical="center"/>
    </xf>
    <xf numFmtId="0" fontId="35" fillId="15" borderId="94" xfId="0" applyFont="1" applyFill="1" applyBorder="1" applyAlignment="1">
      <alignment horizontal="center" vertical="center"/>
    </xf>
    <xf numFmtId="0" fontId="35" fillId="15" borderId="95" xfId="0" applyFont="1" applyFill="1" applyBorder="1" applyAlignment="1">
      <alignment horizontal="center" vertical="center"/>
    </xf>
    <xf numFmtId="0" fontId="18" fillId="13" borderId="96" xfId="0" applyFont="1" applyFill="1" applyBorder="1" applyAlignment="1">
      <alignment horizontal="center" vertical="center"/>
    </xf>
    <xf numFmtId="0" fontId="18" fillId="13" borderId="97" xfId="0" applyFont="1" applyFill="1" applyBorder="1" applyAlignment="1">
      <alignment horizontal="center" vertical="center"/>
    </xf>
    <xf numFmtId="0" fontId="17" fillId="16" borderId="8" xfId="0" applyFont="1" applyFill="1" applyBorder="1" applyAlignment="1">
      <alignment horizontal="center" vertical="center"/>
    </xf>
    <xf numFmtId="0" fontId="17" fillId="16" borderId="72" xfId="0" applyFont="1" applyFill="1" applyBorder="1" applyAlignment="1">
      <alignment horizontal="center" vertical="center"/>
    </xf>
    <xf numFmtId="0" fontId="17" fillId="17" borderId="11" xfId="0" applyFont="1" applyFill="1" applyBorder="1" applyAlignment="1">
      <alignment horizontal="center" vertical="center"/>
    </xf>
    <xf numFmtId="0" fontId="17" fillId="17" borderId="15" xfId="0" applyFont="1" applyFill="1" applyBorder="1" applyAlignment="1">
      <alignment horizontal="center" vertical="center"/>
    </xf>
    <xf numFmtId="0" fontId="17" fillId="17" borderId="10" xfId="0" applyFont="1" applyFill="1" applyBorder="1" applyAlignment="1">
      <alignment horizontal="center" vertical="center"/>
    </xf>
    <xf numFmtId="0" fontId="17" fillId="18" borderId="11" xfId="0" applyFont="1" applyFill="1" applyBorder="1" applyAlignment="1">
      <alignment horizontal="center" vertical="center"/>
    </xf>
    <xf numFmtId="0" fontId="17" fillId="18" borderId="15" xfId="0" applyFont="1" applyFill="1" applyBorder="1" applyAlignment="1">
      <alignment horizontal="center" vertical="center"/>
    </xf>
    <xf numFmtId="0" fontId="17" fillId="18" borderId="10" xfId="0" applyFont="1" applyFill="1" applyBorder="1" applyAlignment="1">
      <alignment horizontal="center" vertical="center"/>
    </xf>
    <xf numFmtId="0" fontId="17" fillId="20" borderId="98" xfId="0" applyFont="1" applyFill="1" applyBorder="1" applyAlignment="1">
      <alignment horizontal="center" vertical="center"/>
    </xf>
    <xf numFmtId="0" fontId="17" fillId="20" borderId="72" xfId="0" applyFont="1" applyFill="1" applyBorder="1" applyAlignment="1">
      <alignment horizontal="center" vertical="center"/>
    </xf>
    <xf numFmtId="0" fontId="21" fillId="23" borderId="11" xfId="0" applyFont="1" applyFill="1" applyBorder="1" applyAlignment="1">
      <alignment horizontal="center" vertical="center"/>
    </xf>
    <xf numFmtId="0" fontId="21" fillId="23" borderId="15" xfId="0" applyFont="1" applyFill="1" applyBorder="1" applyAlignment="1">
      <alignment horizontal="center" vertical="center"/>
    </xf>
    <xf numFmtId="0" fontId="21" fillId="23" borderId="10" xfId="0" applyFont="1" applyFill="1" applyBorder="1" applyAlignment="1">
      <alignment horizontal="center" vertical="center"/>
    </xf>
    <xf numFmtId="0" fontId="41" fillId="13" borderId="91" xfId="0" applyFont="1" applyFill="1" applyBorder="1" applyAlignment="1">
      <alignment horizontal="center" vertical="center"/>
    </xf>
    <xf numFmtId="0" fontId="41" fillId="13" borderId="90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63" fillId="3" borderId="130" xfId="0" applyFont="1" applyFill="1" applyBorder="1" applyAlignment="1">
      <alignment horizontal="center" vertical="center"/>
    </xf>
    <xf numFmtId="0" fontId="63" fillId="3" borderId="104" xfId="0" applyFont="1" applyFill="1" applyBorder="1" applyAlignment="1">
      <alignment horizontal="center" vertical="center"/>
    </xf>
    <xf numFmtId="0" fontId="63" fillId="3" borderId="105" xfId="0" applyFont="1" applyFill="1" applyBorder="1" applyAlignment="1">
      <alignment horizontal="center" vertical="center"/>
    </xf>
    <xf numFmtId="0" fontId="4" fillId="4" borderId="102" xfId="0" applyFont="1" applyFill="1" applyBorder="1" applyAlignment="1">
      <alignment horizontal="center" vertical="center"/>
    </xf>
    <xf numFmtId="0" fontId="4" fillId="5" borderId="115" xfId="0" applyFont="1" applyFill="1" applyBorder="1" applyAlignment="1">
      <alignment horizontal="center" vertical="center"/>
    </xf>
    <xf numFmtId="0" fontId="7" fillId="8" borderId="125" xfId="0" applyFont="1" applyFill="1" applyBorder="1" applyAlignment="1">
      <alignment horizontal="center" vertical="center"/>
    </xf>
    <xf numFmtId="0" fontId="7" fillId="8" borderId="126" xfId="0" applyFont="1" applyFill="1" applyBorder="1" applyAlignment="1">
      <alignment horizontal="center" vertical="center"/>
    </xf>
    <xf numFmtId="0" fontId="7" fillId="8" borderId="106" xfId="0" applyFont="1" applyFill="1" applyBorder="1" applyAlignment="1">
      <alignment horizontal="center" vertical="center"/>
    </xf>
    <xf numFmtId="0" fontId="7" fillId="10" borderId="60" xfId="0" applyFont="1" applyFill="1" applyBorder="1" applyAlignment="1">
      <alignment horizontal="center" vertical="center"/>
    </xf>
    <xf numFmtId="0" fontId="7" fillId="10" borderId="62" xfId="0" applyFont="1" applyFill="1" applyBorder="1" applyAlignment="1">
      <alignment horizontal="center" vertical="center"/>
    </xf>
    <xf numFmtId="0" fontId="7" fillId="8" borderId="18" xfId="0" applyFont="1" applyFill="1" applyBorder="1" applyAlignment="1">
      <alignment horizontal="center" vertical="center"/>
    </xf>
    <xf numFmtId="0" fontId="42" fillId="15" borderId="93" xfId="0" applyFont="1" applyFill="1" applyBorder="1" applyAlignment="1">
      <alignment horizontal="center" vertical="center"/>
    </xf>
    <xf numFmtId="0" fontId="42" fillId="15" borderId="94" xfId="0" applyFont="1" applyFill="1" applyBorder="1" applyAlignment="1">
      <alignment horizontal="center" vertical="center"/>
    </xf>
    <xf numFmtId="0" fontId="42" fillId="15" borderId="95" xfId="0" applyFont="1" applyFill="1" applyBorder="1" applyAlignment="1">
      <alignment horizontal="center" vertical="center"/>
    </xf>
    <xf numFmtId="0" fontId="57" fillId="4" borderId="46" xfId="0" applyFont="1" applyFill="1" applyBorder="1" applyAlignment="1">
      <alignment horizontal="center" vertical="center" wrapText="1"/>
    </xf>
    <xf numFmtId="0" fontId="57" fillId="4" borderId="18" xfId="0" applyFont="1" applyFill="1" applyBorder="1" applyAlignment="1">
      <alignment horizontal="center" vertical="center" wrapText="1"/>
    </xf>
    <xf numFmtId="0" fontId="57" fillId="4" borderId="16" xfId="0" applyFont="1" applyFill="1" applyBorder="1" applyAlignment="1">
      <alignment horizontal="center" vertical="center" wrapText="1"/>
    </xf>
    <xf numFmtId="0" fontId="57" fillId="4" borderId="25" xfId="0" applyFont="1" applyFill="1" applyBorder="1" applyAlignment="1">
      <alignment horizontal="center" vertical="center" wrapText="1"/>
    </xf>
    <xf numFmtId="0" fontId="57" fillId="4" borderId="0" xfId="0" applyFont="1" applyFill="1" applyAlignment="1">
      <alignment horizontal="center" vertical="center" wrapText="1"/>
    </xf>
    <xf numFmtId="0" fontId="57" fillId="4" borderId="7" xfId="0" applyFont="1" applyFill="1" applyBorder="1" applyAlignment="1">
      <alignment horizontal="center" vertical="center" wrapText="1"/>
    </xf>
    <xf numFmtId="0" fontId="57" fillId="4" borderId="26" xfId="0" applyFont="1" applyFill="1" applyBorder="1" applyAlignment="1">
      <alignment horizontal="center" vertical="center" wrapText="1"/>
    </xf>
    <xf numFmtId="0" fontId="57" fillId="4" borderId="47" xfId="0" applyFont="1" applyFill="1" applyBorder="1" applyAlignment="1">
      <alignment horizontal="center" vertical="center" wrapText="1"/>
    </xf>
    <xf numFmtId="0" fontId="57" fillId="4" borderId="17" xfId="0" applyFont="1" applyFill="1" applyBorder="1" applyAlignment="1">
      <alignment horizontal="center" vertical="center" wrapText="1"/>
    </xf>
    <xf numFmtId="0" fontId="4" fillId="8" borderId="107" xfId="0" applyFont="1" applyFill="1" applyBorder="1" applyAlignment="1">
      <alignment horizontal="center" vertical="center"/>
    </xf>
    <xf numFmtId="0" fontId="7" fillId="9" borderId="46" xfId="0" applyFont="1" applyFill="1" applyBorder="1" applyAlignment="1">
      <alignment horizontal="center" vertical="center" wrapText="1"/>
    </xf>
    <xf numFmtId="0" fontId="7" fillId="9" borderId="18" xfId="0" applyFont="1" applyFill="1" applyBorder="1" applyAlignment="1">
      <alignment horizontal="center" vertical="center" wrapText="1"/>
    </xf>
    <xf numFmtId="0" fontId="7" fillId="9" borderId="16" xfId="0" applyFont="1" applyFill="1" applyBorder="1" applyAlignment="1">
      <alignment horizontal="center" vertical="center" wrapText="1"/>
    </xf>
    <xf numFmtId="0" fontId="7" fillId="9" borderId="25" xfId="0" applyFont="1" applyFill="1" applyBorder="1" applyAlignment="1">
      <alignment horizontal="center" vertical="center" wrapText="1"/>
    </xf>
    <xf numFmtId="0" fontId="7" fillId="9" borderId="0" xfId="0" applyFont="1" applyFill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7" fillId="9" borderId="108" xfId="0" applyFont="1" applyFill="1" applyBorder="1" applyAlignment="1">
      <alignment horizontal="center" vertical="center" wrapText="1"/>
    </xf>
    <xf numFmtId="0" fontId="7" fillId="9" borderId="13" xfId="0" applyFont="1" applyFill="1" applyBorder="1" applyAlignment="1">
      <alignment horizontal="center" vertical="center" wrapText="1"/>
    </xf>
    <xf numFmtId="0" fontId="7" fillId="9" borderId="109" xfId="0" applyFont="1" applyFill="1" applyBorder="1" applyAlignment="1">
      <alignment horizontal="center" vertical="center" wrapText="1"/>
    </xf>
    <xf numFmtId="0" fontId="43" fillId="15" borderId="65" xfId="0" applyFont="1" applyFill="1" applyBorder="1" applyAlignment="1">
      <alignment horizontal="center" vertical="center"/>
    </xf>
    <xf numFmtId="0" fontId="43" fillId="15" borderId="51" xfId="0" applyFont="1" applyFill="1" applyBorder="1" applyAlignment="1">
      <alignment horizontal="center" vertical="center"/>
    </xf>
    <xf numFmtId="0" fontId="43" fillId="15" borderId="66" xfId="0" applyFont="1" applyFill="1" applyBorder="1" applyAlignment="1">
      <alignment horizontal="center" vertical="center"/>
    </xf>
    <xf numFmtId="0" fontId="17" fillId="16" borderId="75" xfId="0" applyFont="1" applyFill="1" applyBorder="1" applyAlignment="1">
      <alignment horizontal="center" vertical="center"/>
    </xf>
    <xf numFmtId="0" fontId="17" fillId="16" borderId="76" xfId="0" applyFont="1" applyFill="1" applyBorder="1" applyAlignment="1">
      <alignment horizontal="center" vertical="center"/>
    </xf>
    <xf numFmtId="0" fontId="17" fillId="17" borderId="42" xfId="0" applyFont="1" applyFill="1" applyBorder="1" applyAlignment="1">
      <alignment horizontal="center" vertical="center"/>
    </xf>
    <xf numFmtId="0" fontId="21" fillId="20" borderId="67" xfId="0" applyFont="1" applyFill="1" applyBorder="1" applyAlignment="1">
      <alignment horizontal="center" vertical="center"/>
    </xf>
    <xf numFmtId="0" fontId="21" fillId="23" borderId="67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16" fillId="13" borderId="40" xfId="0" applyFont="1" applyFill="1" applyBorder="1" applyAlignment="1">
      <alignment horizontal="center" vertical="center"/>
    </xf>
    <xf numFmtId="0" fontId="16" fillId="13" borderId="43" xfId="0" applyFont="1" applyFill="1" applyBorder="1" applyAlignment="1">
      <alignment horizontal="center" vertical="center"/>
    </xf>
    <xf numFmtId="0" fontId="0" fillId="2" borderId="63" xfId="0" applyFill="1" applyBorder="1" applyAlignment="1">
      <alignment horizontal="center"/>
    </xf>
    <xf numFmtId="0" fontId="7" fillId="9" borderId="10" xfId="0" applyFont="1" applyFill="1" applyBorder="1" applyAlignment="1">
      <alignment horizontal="right"/>
    </xf>
    <xf numFmtId="0" fontId="45" fillId="2" borderId="1" xfId="0" applyFont="1" applyFill="1" applyBorder="1" applyAlignment="1">
      <alignment horizontal="center" vertical="center"/>
    </xf>
    <xf numFmtId="0" fontId="45" fillId="2" borderId="2" xfId="0" applyFont="1" applyFill="1" applyBorder="1" applyAlignment="1">
      <alignment horizontal="center" vertical="center"/>
    </xf>
    <xf numFmtId="0" fontId="45" fillId="2" borderId="3" xfId="0" applyFont="1" applyFill="1" applyBorder="1" applyAlignment="1">
      <alignment horizontal="center" vertical="center"/>
    </xf>
    <xf numFmtId="0" fontId="45" fillId="2" borderId="4" xfId="0" applyFont="1" applyFill="1" applyBorder="1" applyAlignment="1">
      <alignment horizontal="center" vertical="center"/>
    </xf>
    <xf numFmtId="0" fontId="45" fillId="2" borderId="0" xfId="0" applyFont="1" applyFill="1" applyAlignment="1">
      <alignment horizontal="center" vertical="center"/>
    </xf>
    <xf numFmtId="0" fontId="45" fillId="2" borderId="5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right" vertical="center"/>
    </xf>
    <xf numFmtId="0" fontId="4" fillId="4" borderId="17" xfId="0" applyFont="1" applyFill="1" applyBorder="1" applyAlignment="1">
      <alignment horizontal="right" vertical="center"/>
    </xf>
    <xf numFmtId="0" fontId="3" fillId="7" borderId="6" xfId="0" applyFont="1" applyFill="1" applyBorder="1" applyAlignment="1">
      <alignment horizontal="center"/>
    </xf>
    <xf numFmtId="0" fontId="7" fillId="2" borderId="0" xfId="0" applyFont="1" applyFill="1" applyAlignment="1">
      <alignment horizontal="center" vertical="center"/>
    </xf>
    <xf numFmtId="0" fontId="12" fillId="8" borderId="11" xfId="0" applyFont="1" applyFill="1" applyBorder="1" applyAlignment="1">
      <alignment horizontal="center" vertical="center"/>
    </xf>
    <xf numFmtId="0" fontId="12" fillId="8" borderId="15" xfId="0" applyFont="1" applyFill="1" applyBorder="1" applyAlignment="1">
      <alignment horizontal="center" vertical="center"/>
    </xf>
    <xf numFmtId="0" fontId="12" fillId="8" borderId="10" xfId="0" applyFont="1" applyFill="1" applyBorder="1" applyAlignment="1">
      <alignment horizontal="center" vertical="center"/>
    </xf>
    <xf numFmtId="0" fontId="27" fillId="8" borderId="8" xfId="0" applyFont="1" applyFill="1" applyBorder="1" applyAlignment="1">
      <alignment horizontal="center" vertical="center" textRotation="90"/>
    </xf>
    <xf numFmtId="0" fontId="27" fillId="8" borderId="19" xfId="0" applyFont="1" applyFill="1" applyBorder="1" applyAlignment="1">
      <alignment horizontal="center" vertical="center" textRotation="90"/>
    </xf>
    <xf numFmtId="0" fontId="27" fillId="8" borderId="25" xfId="0" applyFont="1" applyFill="1" applyBorder="1" applyAlignment="1">
      <alignment horizontal="center" vertical="center" textRotation="90"/>
    </xf>
    <xf numFmtId="0" fontId="27" fillId="8" borderId="26" xfId="0" applyFont="1" applyFill="1" applyBorder="1" applyAlignment="1">
      <alignment horizontal="center" vertical="center" textRotation="90"/>
    </xf>
    <xf numFmtId="0" fontId="12" fillId="9" borderId="6" xfId="0" applyFont="1" applyFill="1" applyBorder="1" applyAlignment="1">
      <alignment horizontal="center" vertical="center"/>
    </xf>
    <xf numFmtId="0" fontId="3" fillId="9" borderId="6" xfId="0" applyFont="1" applyFill="1" applyBorder="1" applyAlignment="1">
      <alignment horizontal="center" vertical="center"/>
    </xf>
    <xf numFmtId="0" fontId="3" fillId="9" borderId="11" xfId="0" applyFont="1" applyFill="1" applyBorder="1" applyAlignment="1">
      <alignment horizontal="center" vertical="center"/>
    </xf>
    <xf numFmtId="0" fontId="3" fillId="9" borderId="15" xfId="0" applyFont="1" applyFill="1" applyBorder="1" applyAlignment="1">
      <alignment horizontal="center" vertical="center"/>
    </xf>
    <xf numFmtId="0" fontId="3" fillId="9" borderId="10" xfId="0" applyFont="1" applyFill="1" applyBorder="1" applyAlignment="1">
      <alignment horizontal="center" vertical="center"/>
    </xf>
    <xf numFmtId="0" fontId="47" fillId="3" borderId="6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27" fillId="8" borderId="6" xfId="0" applyFont="1" applyFill="1" applyBorder="1" applyAlignment="1">
      <alignment horizontal="center" vertical="center" textRotation="90"/>
    </xf>
    <xf numFmtId="0" fontId="7" fillId="9" borderId="15" xfId="0" applyFont="1" applyFill="1" applyBorder="1" applyAlignment="1">
      <alignment horizontal="center"/>
    </xf>
    <xf numFmtId="0" fontId="7" fillId="9" borderId="11" xfId="0" applyFont="1" applyFill="1" applyBorder="1" applyAlignment="1">
      <alignment horizontal="right"/>
    </xf>
    <xf numFmtId="0" fontId="12" fillId="8" borderId="25" xfId="0" applyFont="1" applyFill="1" applyBorder="1" applyAlignment="1">
      <alignment horizontal="center" vertical="center"/>
    </xf>
    <xf numFmtId="0" fontId="15" fillId="25" borderId="11" xfId="0" applyFont="1" applyFill="1" applyBorder="1" applyAlignment="1">
      <alignment horizontal="center" vertical="center"/>
    </xf>
    <xf numFmtId="0" fontId="15" fillId="25" borderId="15" xfId="0" applyFont="1" applyFill="1" applyBorder="1" applyAlignment="1">
      <alignment horizontal="center" vertical="center"/>
    </xf>
    <xf numFmtId="0" fontId="15" fillId="25" borderId="42" xfId="0" applyFont="1" applyFill="1" applyBorder="1" applyAlignment="1">
      <alignment horizontal="center" vertical="center"/>
    </xf>
    <xf numFmtId="0" fontId="35" fillId="15" borderId="11" xfId="0" applyFont="1" applyFill="1" applyBorder="1" applyAlignment="1">
      <alignment horizontal="center"/>
    </xf>
    <xf numFmtId="0" fontId="35" fillId="15" borderId="15" xfId="0" applyFont="1" applyFill="1" applyBorder="1" applyAlignment="1">
      <alignment horizontal="center"/>
    </xf>
    <xf numFmtId="0" fontId="35" fillId="15" borderId="10" xfId="0" applyFont="1" applyFill="1" applyBorder="1" applyAlignment="1">
      <alignment horizontal="center"/>
    </xf>
    <xf numFmtId="0" fontId="17" fillId="17" borderId="11" xfId="0" applyFont="1" applyFill="1" applyBorder="1" applyAlignment="1">
      <alignment horizontal="center"/>
    </xf>
    <xf numFmtId="0" fontId="17" fillId="18" borderId="11" xfId="0" applyFont="1" applyFill="1" applyBorder="1" applyAlignment="1">
      <alignment horizontal="center"/>
    </xf>
    <xf numFmtId="0" fontId="17" fillId="18" borderId="15" xfId="0" applyFont="1" applyFill="1" applyBorder="1" applyAlignment="1">
      <alignment horizontal="center"/>
    </xf>
    <xf numFmtId="0" fontId="17" fillId="18" borderId="10" xfId="0" applyFont="1" applyFill="1" applyBorder="1" applyAlignment="1">
      <alignment horizontal="center"/>
    </xf>
    <xf numFmtId="0" fontId="16" fillId="20" borderId="67" xfId="0" applyFont="1" applyFill="1" applyBorder="1" applyAlignment="1">
      <alignment horizontal="center" vertical="center"/>
    </xf>
    <xf numFmtId="0" fontId="16" fillId="13" borderId="4" xfId="0" applyFont="1" applyFill="1" applyBorder="1" applyAlignment="1">
      <alignment horizontal="center" vertical="center"/>
    </xf>
    <xf numFmtId="0" fontId="43" fillId="15" borderId="67" xfId="0" applyFont="1" applyFill="1" applyBorder="1" applyAlignment="1">
      <alignment horizontal="center" vertical="center"/>
    </xf>
    <xf numFmtId="0" fontId="17" fillId="16" borderId="67" xfId="0" applyFont="1" applyFill="1" applyBorder="1" applyAlignment="1">
      <alignment horizontal="center" vertical="center"/>
    </xf>
    <xf numFmtId="0" fontId="17" fillId="17" borderId="67" xfId="0" applyFont="1" applyFill="1" applyBorder="1" applyAlignment="1">
      <alignment horizontal="center" vertical="center"/>
    </xf>
    <xf numFmtId="0" fontId="21" fillId="20" borderId="71" xfId="0" applyFont="1" applyFill="1" applyBorder="1" applyAlignment="1">
      <alignment horizontal="center" vertical="center"/>
    </xf>
    <xf numFmtId="0" fontId="21" fillId="20" borderId="68" xfId="0" applyFont="1" applyFill="1" applyBorder="1" applyAlignment="1">
      <alignment horizontal="center" vertical="center"/>
    </xf>
    <xf numFmtId="0" fontId="21" fillId="23" borderId="120" xfId="0" applyFont="1" applyFill="1" applyBorder="1" applyAlignment="1">
      <alignment horizontal="center" vertical="center"/>
    </xf>
    <xf numFmtId="0" fontId="21" fillId="23" borderId="73" xfId="0" applyFont="1" applyFill="1" applyBorder="1" applyAlignment="1">
      <alignment horizontal="center" vertical="center"/>
    </xf>
    <xf numFmtId="0" fontId="21" fillId="23" borderId="74" xfId="0" applyFont="1" applyFill="1" applyBorder="1" applyAlignment="1">
      <alignment horizontal="center" vertical="center"/>
    </xf>
    <xf numFmtId="0" fontId="0" fillId="30" borderId="112" xfId="0" applyFill="1" applyBorder="1" applyAlignment="1">
      <alignment horizontal="center" vertical="center"/>
    </xf>
    <xf numFmtId="0" fontId="21" fillId="20" borderId="110" xfId="0" applyFont="1" applyFill="1" applyBorder="1" applyAlignment="1">
      <alignment horizontal="center" vertical="center"/>
    </xf>
    <xf numFmtId="0" fontId="21" fillId="20" borderId="49" xfId="0" applyFont="1" applyFill="1" applyBorder="1" applyAlignment="1">
      <alignment horizontal="center" vertical="center"/>
    </xf>
    <xf numFmtId="0" fontId="21" fillId="20" borderId="111" xfId="0" applyFont="1" applyFill="1" applyBorder="1" applyAlignment="1">
      <alignment horizontal="center" vertical="center"/>
    </xf>
    <xf numFmtId="0" fontId="7" fillId="9" borderId="8" xfId="0" applyFont="1" applyFill="1" applyBorder="1" applyAlignment="1">
      <alignment horizontal="center"/>
    </xf>
    <xf numFmtId="0" fontId="4" fillId="31" borderId="26" xfId="0" applyFont="1" applyFill="1" applyBorder="1" applyAlignment="1">
      <alignment horizontal="center"/>
    </xf>
    <xf numFmtId="0" fontId="4" fillId="31" borderId="47" xfId="0" applyFont="1" applyFill="1" applyBorder="1" applyAlignment="1">
      <alignment horizontal="center"/>
    </xf>
    <xf numFmtId="0" fontId="4" fillId="31" borderId="17" xfId="0" applyFont="1" applyFill="1" applyBorder="1" applyAlignment="1">
      <alignment horizontal="center"/>
    </xf>
    <xf numFmtId="0" fontId="0" fillId="8" borderId="6" xfId="0" applyFill="1" applyBorder="1" applyAlignment="1">
      <alignment horizontal="left"/>
    </xf>
    <xf numFmtId="0" fontId="0" fillId="8" borderId="8" xfId="0" applyFill="1" applyBorder="1" applyAlignment="1">
      <alignment horizontal="left"/>
    </xf>
    <xf numFmtId="0" fontId="0" fillId="2" borderId="18" xfId="0" applyFill="1" applyBorder="1" applyAlignment="1">
      <alignment horizontal="center"/>
    </xf>
    <xf numFmtId="0" fontId="16" fillId="13" borderId="40" xfId="0" applyFont="1" applyFill="1" applyBorder="1" applyAlignment="1">
      <alignment horizontal="center"/>
    </xf>
    <xf numFmtId="0" fontId="16" fillId="13" borderId="43" xfId="0" applyFont="1" applyFill="1" applyBorder="1" applyAlignment="1">
      <alignment horizontal="center"/>
    </xf>
    <xf numFmtId="0" fontId="51" fillId="24" borderId="6" xfId="0" applyFont="1" applyFill="1" applyBorder="1" applyAlignment="1">
      <alignment horizontal="center"/>
    </xf>
    <xf numFmtId="0" fontId="16" fillId="13" borderId="0" xfId="0" applyFont="1" applyFill="1" applyAlignment="1">
      <alignment horizontal="center"/>
    </xf>
    <xf numFmtId="0" fontId="16" fillId="13" borderId="41" xfId="0" applyFont="1" applyFill="1" applyBorder="1" applyAlignment="1">
      <alignment horizontal="center"/>
    </xf>
    <xf numFmtId="0" fontId="16" fillId="13" borderId="45" xfId="0" applyFont="1" applyFill="1" applyBorder="1" applyAlignment="1">
      <alignment horizontal="center"/>
    </xf>
    <xf numFmtId="0" fontId="16" fillId="13" borderId="44" xfId="0" applyFont="1" applyFill="1" applyBorder="1" applyAlignment="1">
      <alignment horizontal="center"/>
    </xf>
    <xf numFmtId="0" fontId="51" fillId="21" borderId="11" xfId="0" applyFont="1" applyFill="1" applyBorder="1" applyAlignment="1">
      <alignment horizontal="center"/>
    </xf>
    <xf numFmtId="0" fontId="51" fillId="21" borderId="10" xfId="0" applyFont="1" applyFill="1" applyBorder="1" applyAlignment="1">
      <alignment horizontal="center"/>
    </xf>
    <xf numFmtId="0" fontId="51" fillId="21" borderId="42" xfId="0" applyFont="1" applyFill="1" applyBorder="1" applyAlignment="1">
      <alignment horizontal="center"/>
    </xf>
    <xf numFmtId="0" fontId="21" fillId="20" borderId="8" xfId="0" applyFont="1" applyFill="1" applyBorder="1" applyAlignment="1">
      <alignment horizontal="center" vertical="center" textRotation="90"/>
    </xf>
    <xf numFmtId="0" fontId="21" fillId="20" borderId="19" xfId="0" applyFont="1" applyFill="1" applyBorder="1" applyAlignment="1">
      <alignment horizontal="center" vertical="center" textRotation="90"/>
    </xf>
    <xf numFmtId="0" fontId="21" fillId="20" borderId="9" xfId="0" applyFont="1" applyFill="1" applyBorder="1" applyAlignment="1">
      <alignment horizontal="center" vertical="center" textRotation="90"/>
    </xf>
    <xf numFmtId="0" fontId="20" fillId="22" borderId="11" xfId="0" applyFont="1" applyFill="1" applyBorder="1" applyAlignment="1">
      <alignment horizontal="center" vertical="center"/>
    </xf>
    <xf numFmtId="0" fontId="20" fillId="22" borderId="15" xfId="0" applyFont="1" applyFill="1" applyBorder="1" applyAlignment="1">
      <alignment horizontal="center" vertical="center"/>
    </xf>
    <xf numFmtId="0" fontId="20" fillId="22" borderId="10" xfId="0" applyFont="1" applyFill="1" applyBorder="1" applyAlignment="1">
      <alignment horizontal="center" vertical="center"/>
    </xf>
    <xf numFmtId="0" fontId="18" fillId="24" borderId="6" xfId="0" applyFont="1" applyFill="1" applyBorder="1" applyAlignment="1">
      <alignment horizontal="right"/>
    </xf>
    <xf numFmtId="0" fontId="18" fillId="24" borderId="6" xfId="0" applyFont="1" applyFill="1" applyBorder="1" applyAlignment="1">
      <alignment horizontal="center"/>
    </xf>
    <xf numFmtId="0" fontId="18" fillId="9" borderId="6" xfId="0" applyFont="1" applyFill="1" applyBorder="1" applyAlignment="1">
      <alignment horizontal="center"/>
    </xf>
    <xf numFmtId="0" fontId="21" fillId="24" borderId="6" xfId="0" applyFont="1" applyFill="1" applyBorder="1" applyAlignment="1">
      <alignment horizontal="right"/>
    </xf>
    <xf numFmtId="0" fontId="16" fillId="9" borderId="6" xfId="0" applyFont="1" applyFill="1" applyBorder="1" applyAlignment="1">
      <alignment horizontal="center"/>
    </xf>
    <xf numFmtId="0" fontId="21" fillId="24" borderId="11" xfId="0" applyFont="1" applyFill="1" applyBorder="1" applyAlignment="1">
      <alignment horizontal="center"/>
    </xf>
    <xf numFmtId="0" fontId="21" fillId="24" borderId="15" xfId="0" applyFont="1" applyFill="1" applyBorder="1" applyAlignment="1">
      <alignment horizontal="center"/>
    </xf>
    <xf numFmtId="0" fontId="21" fillId="24" borderId="10" xfId="0" applyFont="1" applyFill="1" applyBorder="1" applyAlignment="1">
      <alignment horizontal="center"/>
    </xf>
    <xf numFmtId="0" fontId="20" fillId="24" borderId="6" xfId="0" applyFont="1" applyFill="1" applyBorder="1" applyAlignment="1">
      <alignment horizontal="center"/>
    </xf>
    <xf numFmtId="0" fontId="21" fillId="21" borderId="11" xfId="0" applyFont="1" applyFill="1" applyBorder="1" applyAlignment="1">
      <alignment horizontal="center"/>
    </xf>
    <xf numFmtId="0" fontId="21" fillId="21" borderId="10" xfId="0" applyFont="1" applyFill="1" applyBorder="1" applyAlignment="1">
      <alignment horizontal="center"/>
    </xf>
    <xf numFmtId="0" fontId="21" fillId="21" borderId="15" xfId="0" applyFont="1" applyFill="1" applyBorder="1" applyAlignment="1">
      <alignment horizontal="center"/>
    </xf>
    <xf numFmtId="0" fontId="49" fillId="13" borderId="37" xfId="0" applyFont="1" applyFill="1" applyBorder="1" applyAlignment="1">
      <alignment horizontal="center" vertical="center"/>
    </xf>
    <xf numFmtId="0" fontId="49" fillId="13" borderId="38" xfId="0" applyFont="1" applyFill="1" applyBorder="1" applyAlignment="1">
      <alignment horizontal="center" vertical="center"/>
    </xf>
    <xf numFmtId="0" fontId="49" fillId="13" borderId="39" xfId="0" applyFont="1" applyFill="1" applyBorder="1" applyAlignment="1">
      <alignment horizontal="center" vertical="center"/>
    </xf>
    <xf numFmtId="0" fontId="49" fillId="13" borderId="40" xfId="0" applyFont="1" applyFill="1" applyBorder="1" applyAlignment="1">
      <alignment horizontal="center" vertical="center"/>
    </xf>
    <xf numFmtId="0" fontId="49" fillId="13" borderId="0" xfId="0" applyFont="1" applyFill="1" applyAlignment="1">
      <alignment horizontal="center" vertical="center"/>
    </xf>
    <xf numFmtId="0" fontId="49" fillId="13" borderId="41" xfId="0" applyFont="1" applyFill="1" applyBorder="1" applyAlignment="1">
      <alignment horizontal="center" vertical="center"/>
    </xf>
    <xf numFmtId="0" fontId="50" fillId="14" borderId="11" xfId="0" applyFont="1" applyFill="1" applyBorder="1" applyAlignment="1">
      <alignment horizontal="center" vertical="center"/>
    </xf>
    <xf numFmtId="0" fontId="50" fillId="14" borderId="15" xfId="0" applyFont="1" applyFill="1" applyBorder="1" applyAlignment="1">
      <alignment horizontal="center" vertical="center"/>
    </xf>
    <xf numFmtId="0" fontId="50" fillId="14" borderId="42" xfId="0" applyFont="1" applyFill="1" applyBorder="1" applyAlignment="1">
      <alignment horizontal="center" vertical="center"/>
    </xf>
    <xf numFmtId="0" fontId="17" fillId="15" borderId="11" xfId="0" applyFont="1" applyFill="1" applyBorder="1" applyAlignment="1">
      <alignment horizontal="center"/>
    </xf>
    <xf numFmtId="0" fontId="17" fillId="15" borderId="15" xfId="0" applyFont="1" applyFill="1" applyBorder="1" applyAlignment="1">
      <alignment horizontal="center"/>
    </xf>
    <xf numFmtId="0" fontId="17" fillId="15" borderId="42" xfId="0" applyFont="1" applyFill="1" applyBorder="1" applyAlignment="1">
      <alignment horizontal="center"/>
    </xf>
    <xf numFmtId="0" fontId="17" fillId="17" borderId="42" xfId="0" applyFont="1" applyFill="1" applyBorder="1" applyAlignment="1">
      <alignment horizontal="center"/>
    </xf>
    <xf numFmtId="0" fontId="17" fillId="18" borderId="77" xfId="0" applyFont="1" applyFill="1" applyBorder="1" applyAlignment="1">
      <alignment horizontal="center"/>
    </xf>
    <xf numFmtId="0" fontId="17" fillId="18" borderId="42" xfId="0" applyFont="1" applyFill="1" applyBorder="1" applyAlignment="1">
      <alignment horizontal="center"/>
    </xf>
    <xf numFmtId="0" fontId="18" fillId="13" borderId="41" xfId="0" applyFont="1" applyFill="1" applyBorder="1" applyAlignment="1">
      <alignment horizontal="center"/>
    </xf>
    <xf numFmtId="0" fontId="21" fillId="24" borderId="6" xfId="0" applyFont="1" applyFill="1" applyBorder="1" applyAlignment="1">
      <alignment horizontal="center"/>
    </xf>
    <xf numFmtId="0" fontId="51" fillId="24" borderId="6" xfId="0" applyFont="1" applyFill="1" applyBorder="1" applyAlignment="1">
      <alignment horizontal="right"/>
    </xf>
    <xf numFmtId="0" fontId="20" fillId="21" borderId="11" xfId="0" applyFont="1" applyFill="1" applyBorder="1" applyAlignment="1">
      <alignment horizontal="center"/>
    </xf>
    <xf numFmtId="0" fontId="20" fillId="21" borderId="10" xfId="0" applyFont="1" applyFill="1" applyBorder="1" applyAlignment="1">
      <alignment horizontal="center"/>
    </xf>
    <xf numFmtId="0" fontId="8" fillId="24" borderId="6" xfId="0" applyFont="1" applyFill="1" applyBorder="1" applyAlignment="1">
      <alignment horizontal="center"/>
    </xf>
    <xf numFmtId="0" fontId="16" fillId="24" borderId="6" xfId="0" applyFont="1" applyFill="1" applyBorder="1" applyAlignment="1">
      <alignment horizontal="center"/>
    </xf>
    <xf numFmtId="0" fontId="50" fillId="25" borderId="11" xfId="0" applyFont="1" applyFill="1" applyBorder="1" applyAlignment="1">
      <alignment horizontal="center" vertical="center"/>
    </xf>
    <xf numFmtId="0" fontId="50" fillId="25" borderId="15" xfId="0" applyFont="1" applyFill="1" applyBorder="1" applyAlignment="1">
      <alignment horizontal="center" vertical="center"/>
    </xf>
    <xf numFmtId="0" fontId="50" fillId="25" borderId="42" xfId="0" applyFont="1" applyFill="1" applyBorder="1" applyAlignment="1">
      <alignment horizontal="center" vertical="center"/>
    </xf>
    <xf numFmtId="0" fontId="17" fillId="29" borderId="11" xfId="0" applyFont="1" applyFill="1" applyBorder="1" applyAlignment="1">
      <alignment horizontal="center" vertical="center"/>
    </xf>
    <xf numFmtId="0" fontId="17" fillId="29" borderId="15" xfId="0" applyFont="1" applyFill="1" applyBorder="1" applyAlignment="1">
      <alignment horizontal="center" vertical="center"/>
    </xf>
    <xf numFmtId="0" fontId="17" fillId="29" borderId="42" xfId="0" applyFont="1" applyFill="1" applyBorder="1" applyAlignment="1">
      <alignment horizontal="center" vertical="center"/>
    </xf>
    <xf numFmtId="0" fontId="55" fillId="2" borderId="1" xfId="0" applyFont="1" applyFill="1" applyBorder="1" applyAlignment="1">
      <alignment horizontal="center" vertical="center"/>
    </xf>
    <xf numFmtId="0" fontId="55" fillId="2" borderId="2" xfId="0" applyFont="1" applyFill="1" applyBorder="1" applyAlignment="1">
      <alignment horizontal="center" vertical="center"/>
    </xf>
    <xf numFmtId="0" fontId="55" fillId="2" borderId="3" xfId="0" applyFont="1" applyFill="1" applyBorder="1" applyAlignment="1">
      <alignment horizontal="center" vertical="center"/>
    </xf>
    <xf numFmtId="0" fontId="55" fillId="2" borderId="4" xfId="0" applyFont="1" applyFill="1" applyBorder="1" applyAlignment="1">
      <alignment horizontal="center" vertical="center"/>
    </xf>
    <xf numFmtId="0" fontId="55" fillId="2" borderId="0" xfId="0" applyFont="1" applyFill="1" applyAlignment="1">
      <alignment horizontal="center" vertical="center"/>
    </xf>
    <xf numFmtId="0" fontId="55" fillId="2" borderId="5" xfId="0" applyFont="1" applyFill="1" applyBorder="1" applyAlignment="1">
      <alignment horizontal="center" vertical="center"/>
    </xf>
    <xf numFmtId="0" fontId="0" fillId="7" borderId="99" xfId="0" applyFill="1" applyBorder="1" applyAlignment="1">
      <alignment horizontal="center"/>
    </xf>
    <xf numFmtId="0" fontId="0" fillId="7" borderId="100" xfId="0" applyFill="1" applyBorder="1" applyAlignment="1">
      <alignment horizontal="center"/>
    </xf>
    <xf numFmtId="0" fontId="0" fillId="7" borderId="101" xfId="0" applyFill="1" applyBorder="1" applyAlignment="1">
      <alignment horizontal="center"/>
    </xf>
    <xf numFmtId="0" fontId="0" fillId="26" borderId="99" xfId="0" applyFill="1" applyBorder="1" applyAlignment="1">
      <alignment horizontal="center"/>
    </xf>
    <xf numFmtId="0" fontId="0" fillId="26" borderId="100" xfId="0" applyFill="1" applyBorder="1" applyAlignment="1">
      <alignment horizontal="center"/>
    </xf>
    <xf numFmtId="0" fontId="0" fillId="26" borderId="101" xfId="0" applyFill="1" applyBorder="1" applyAlignment="1">
      <alignment horizontal="center"/>
    </xf>
    <xf numFmtId="0" fontId="17" fillId="17" borderId="68" xfId="0" applyFont="1" applyFill="1" applyBorder="1" applyAlignment="1">
      <alignment horizontal="center" vertical="center"/>
    </xf>
    <xf numFmtId="0" fontId="17" fillId="17" borderId="148" xfId="0" applyFont="1" applyFill="1" applyBorder="1" applyAlignment="1">
      <alignment horizontal="center" vertical="center"/>
    </xf>
    <xf numFmtId="0" fontId="15" fillId="13" borderId="27" xfId="0" applyFont="1" applyFill="1" applyBorder="1" applyAlignment="1">
      <alignment horizontal="center" vertical="center"/>
    </xf>
    <xf numFmtId="0" fontId="68" fillId="13" borderId="28" xfId="0" applyFont="1" applyFill="1" applyBorder="1" applyAlignment="1">
      <alignment horizontal="center" vertical="center"/>
    </xf>
    <xf numFmtId="0" fontId="68" fillId="13" borderId="30" xfId="0" applyFont="1" applyFill="1" applyBorder="1" applyAlignment="1">
      <alignment horizontal="center" vertical="center"/>
    </xf>
    <xf numFmtId="0" fontId="68" fillId="13" borderId="0" xfId="0" applyFont="1" applyFill="1" applyAlignment="1">
      <alignment horizontal="center" vertical="center"/>
    </xf>
    <xf numFmtId="0" fontId="16" fillId="13" borderId="30" xfId="0" applyFont="1" applyFill="1" applyBorder="1" applyAlignment="1">
      <alignment horizontal="center" vertical="center"/>
    </xf>
    <xf numFmtId="0" fontId="16" fillId="13" borderId="34" xfId="0" applyFont="1" applyFill="1" applyBorder="1" applyAlignment="1">
      <alignment horizontal="center" vertical="center"/>
    </xf>
    <xf numFmtId="0" fontId="69" fillId="15" borderId="69" xfId="0" applyFont="1" applyFill="1" applyBorder="1" applyAlignment="1">
      <alignment horizontal="center" vertical="center"/>
    </xf>
    <xf numFmtId="0" fontId="69" fillId="15" borderId="147" xfId="0" applyFont="1" applyFill="1" applyBorder="1" applyAlignment="1">
      <alignment horizontal="center" vertical="center"/>
    </xf>
    <xf numFmtId="0" fontId="70" fillId="16" borderId="67" xfId="0" applyFont="1" applyFill="1" applyBorder="1" applyAlignment="1">
      <alignment horizontal="center" vertical="center"/>
    </xf>
    <xf numFmtId="0" fontId="70" fillId="16" borderId="71" xfId="0" applyFont="1" applyFill="1" applyBorder="1" applyAlignment="1">
      <alignment horizontal="center" vertical="center"/>
    </xf>
    <xf numFmtId="0" fontId="70" fillId="17" borderId="68" xfId="0" applyFont="1" applyFill="1" applyBorder="1" applyAlignment="1">
      <alignment horizontal="center" vertical="center"/>
    </xf>
    <xf numFmtId="0" fontId="70" fillId="17" borderId="142" xfId="0" applyFont="1" applyFill="1" applyBorder="1" applyAlignment="1">
      <alignment horizontal="center" vertical="center"/>
    </xf>
    <xf numFmtId="0" fontId="43" fillId="15" borderId="69" xfId="0" applyFont="1" applyFill="1" applyBorder="1" applyAlignment="1">
      <alignment horizontal="center" vertical="center"/>
    </xf>
    <xf numFmtId="0" fontId="43" fillId="15" borderId="147" xfId="0" applyFont="1" applyFill="1" applyBorder="1" applyAlignment="1">
      <alignment horizontal="center" vertical="center"/>
    </xf>
    <xf numFmtId="0" fontId="17" fillId="16" borderId="71" xfId="0" applyFont="1" applyFill="1" applyBorder="1" applyAlignment="1">
      <alignment horizontal="center" vertical="center"/>
    </xf>
    <xf numFmtId="0" fontId="17" fillId="17" borderId="68" xfId="0" applyFont="1" applyFill="1" applyBorder="1" applyAlignment="1">
      <alignment horizontal="center" vertical="center" wrapText="1"/>
    </xf>
    <xf numFmtId="0" fontId="17" fillId="17" borderId="142" xfId="0" applyFont="1" applyFill="1" applyBorder="1" applyAlignment="1">
      <alignment horizontal="center" vertical="center"/>
    </xf>
    <xf numFmtId="0" fontId="21" fillId="20" borderId="138" xfId="0" applyFont="1" applyFill="1" applyBorder="1" applyAlignment="1">
      <alignment horizontal="center" vertical="center"/>
    </xf>
    <xf numFmtId="0" fontId="21" fillId="20" borderId="151" xfId="0" applyFont="1" applyFill="1" applyBorder="1" applyAlignment="1">
      <alignment horizontal="center" vertical="center"/>
    </xf>
    <xf numFmtId="0" fontId="21" fillId="23" borderId="137" xfId="0" applyFont="1" applyFill="1" applyBorder="1" applyAlignment="1">
      <alignment horizontal="center" vertical="center"/>
    </xf>
    <xf numFmtId="0" fontId="21" fillId="23" borderId="141" xfId="0" applyFont="1" applyFill="1" applyBorder="1" applyAlignment="1">
      <alignment horizontal="center" vertical="center"/>
    </xf>
    <xf numFmtId="0" fontId="21" fillId="20" borderId="136" xfId="0" applyFont="1" applyFill="1" applyBorder="1" applyAlignment="1">
      <alignment horizontal="center" vertical="center"/>
    </xf>
    <xf numFmtId="0" fontId="21" fillId="20" borderId="137" xfId="0" applyFont="1" applyFill="1" applyBorder="1" applyAlignment="1">
      <alignment horizontal="center" vertical="center"/>
    </xf>
    <xf numFmtId="0" fontId="43" fillId="15" borderId="139" xfId="0" applyFont="1" applyFill="1" applyBorder="1" applyAlignment="1">
      <alignment horizontal="center" vertical="center"/>
    </xf>
    <xf numFmtId="0" fontId="43" fillId="15" borderId="140" xfId="0" applyFont="1" applyFill="1" applyBorder="1" applyAlignment="1">
      <alignment horizontal="center" vertical="center"/>
    </xf>
    <xf numFmtId="0" fontId="70" fillId="17" borderId="148" xfId="0" applyFont="1" applyFill="1" applyBorder="1" applyAlignment="1">
      <alignment horizontal="center" vertical="center"/>
    </xf>
    <xf numFmtId="0" fontId="18" fillId="20" borderId="68" xfId="0" applyFont="1" applyFill="1" applyBorder="1" applyAlignment="1">
      <alignment horizontal="center" vertical="center"/>
    </xf>
    <xf numFmtId="0" fontId="18" fillId="20" borderId="138" xfId="0" applyFont="1" applyFill="1" applyBorder="1" applyAlignment="1">
      <alignment horizontal="center" vertical="center"/>
    </xf>
    <xf numFmtId="0" fontId="18" fillId="20" borderId="151" xfId="0" applyFont="1" applyFill="1" applyBorder="1" applyAlignment="1">
      <alignment horizontal="center" vertical="center"/>
    </xf>
    <xf numFmtId="0" fontId="18" fillId="23" borderId="137" xfId="0" applyFont="1" applyFill="1" applyBorder="1" applyAlignment="1">
      <alignment horizontal="center" vertical="center"/>
    </xf>
    <xf numFmtId="0" fontId="18" fillId="23" borderId="67" xfId="0" applyFont="1" applyFill="1" applyBorder="1" applyAlignment="1">
      <alignment horizontal="center" vertical="center"/>
    </xf>
    <xf numFmtId="0" fontId="18" fillId="23" borderId="141" xfId="0" applyFont="1" applyFill="1" applyBorder="1" applyAlignment="1">
      <alignment horizontal="center" vertical="center"/>
    </xf>
    <xf numFmtId="0" fontId="18" fillId="20" borderId="136" xfId="0" applyFont="1" applyFill="1" applyBorder="1" applyAlignment="1">
      <alignment horizontal="center" vertical="center"/>
    </xf>
    <xf numFmtId="0" fontId="18" fillId="20" borderId="137" xfId="0" applyFont="1" applyFill="1" applyBorder="1" applyAlignment="1">
      <alignment horizontal="center" vertical="center"/>
    </xf>
    <xf numFmtId="0" fontId="16" fillId="13" borderId="27" xfId="0" applyFont="1" applyFill="1" applyBorder="1" applyAlignment="1">
      <alignment horizontal="center" vertical="center"/>
    </xf>
    <xf numFmtId="0" fontId="21" fillId="23" borderId="68" xfId="0" applyFont="1" applyFill="1" applyBorder="1" applyAlignment="1">
      <alignment horizontal="center" vertical="center"/>
    </xf>
    <xf numFmtId="0" fontId="0" fillId="9" borderId="80" xfId="0" applyFill="1" applyBorder="1" applyAlignment="1">
      <alignment horizontal="center"/>
    </xf>
    <xf numFmtId="0" fontId="21" fillId="24" borderId="11" xfId="0" applyFont="1" applyFill="1" applyBorder="1" applyAlignment="1">
      <alignment horizontal="right"/>
    </xf>
    <xf numFmtId="0" fontId="21" fillId="24" borderId="10" xfId="0" applyFont="1" applyFill="1" applyBorder="1" applyAlignment="1">
      <alignment horizontal="right"/>
    </xf>
    <xf numFmtId="0" fontId="18" fillId="24" borderId="11" xfId="0" applyFont="1" applyFill="1" applyBorder="1" applyAlignment="1">
      <alignment horizontal="center"/>
    </xf>
    <xf numFmtId="0" fontId="18" fillId="24" borderId="15" xfId="0" applyFont="1" applyFill="1" applyBorder="1" applyAlignment="1">
      <alignment horizontal="center"/>
    </xf>
    <xf numFmtId="0" fontId="18" fillId="24" borderId="10" xfId="0" applyFont="1" applyFill="1" applyBorder="1" applyAlignment="1">
      <alignment horizontal="center"/>
    </xf>
    <xf numFmtId="0" fontId="0" fillId="2" borderId="40" xfId="0" applyFill="1" applyBorder="1" applyAlignment="1">
      <alignment horizontal="center"/>
    </xf>
    <xf numFmtId="0" fontId="0" fillId="2" borderId="43" xfId="0" applyFill="1" applyBorder="1" applyAlignment="1">
      <alignment horizontal="center"/>
    </xf>
    <xf numFmtId="0" fontId="17" fillId="16" borderId="9" xfId="0" applyFont="1" applyFill="1" applyBorder="1" applyAlignment="1">
      <alignment horizontal="center" vertical="center"/>
    </xf>
    <xf numFmtId="0" fontId="4" fillId="11" borderId="6" xfId="0" applyFont="1" applyFill="1" applyBorder="1" applyAlignment="1">
      <alignment horizontal="center" vertical="center"/>
    </xf>
    <xf numFmtId="0" fontId="0" fillId="2" borderId="41" xfId="0" applyFill="1" applyBorder="1" applyAlignment="1">
      <alignment horizontal="center"/>
    </xf>
    <xf numFmtId="0" fontId="0" fillId="2" borderId="44" xfId="0" applyFill="1" applyBorder="1" applyAlignment="1">
      <alignment horizontal="center"/>
    </xf>
    <xf numFmtId="0" fontId="56" fillId="4" borderId="57" xfId="0" applyFont="1" applyFill="1" applyBorder="1" applyAlignment="1">
      <alignment horizontal="center" vertical="center"/>
    </xf>
    <xf numFmtId="0" fontId="56" fillId="4" borderId="0" xfId="0" applyFont="1" applyFill="1" applyAlignment="1">
      <alignment horizontal="center" vertical="center"/>
    </xf>
    <xf numFmtId="0" fontId="56" fillId="4" borderId="58" xfId="0" applyFont="1" applyFill="1" applyBorder="1" applyAlignment="1">
      <alignment horizontal="center" vertical="center"/>
    </xf>
    <xf numFmtId="0" fontId="0" fillId="2" borderId="54" xfId="0" applyFill="1" applyBorder="1" applyAlignment="1">
      <alignment horizontal="center"/>
    </xf>
    <xf numFmtId="0" fontId="0" fillId="2" borderId="45" xfId="0" applyFill="1" applyBorder="1" applyAlignment="1">
      <alignment horizontal="center"/>
    </xf>
    <xf numFmtId="0" fontId="15" fillId="13" borderId="1" xfId="0" applyFont="1" applyFill="1" applyBorder="1" applyAlignment="1">
      <alignment horizontal="center" vertical="center"/>
    </xf>
    <xf numFmtId="0" fontId="15" fillId="13" borderId="2" xfId="0" applyFont="1" applyFill="1" applyBorder="1" applyAlignment="1">
      <alignment horizontal="center" vertical="center"/>
    </xf>
    <xf numFmtId="0" fontId="15" fillId="13" borderId="3" xfId="0" applyFont="1" applyFill="1" applyBorder="1" applyAlignment="1">
      <alignment horizontal="center" vertical="center"/>
    </xf>
    <xf numFmtId="0" fontId="15" fillId="13" borderId="4" xfId="0" applyFont="1" applyFill="1" applyBorder="1" applyAlignment="1">
      <alignment horizontal="center" vertical="center"/>
    </xf>
    <xf numFmtId="0" fontId="15" fillId="13" borderId="5" xfId="0" applyFont="1" applyFill="1" applyBorder="1" applyAlignment="1">
      <alignment horizontal="center" vertical="center"/>
    </xf>
    <xf numFmtId="0" fontId="0" fillId="12" borderId="99" xfId="0" applyFill="1" applyBorder="1" applyAlignment="1">
      <alignment horizontal="center" vertical="center" wrapText="1"/>
    </xf>
    <xf numFmtId="0" fontId="0" fillId="12" borderId="100" xfId="0" applyFill="1" applyBorder="1" applyAlignment="1">
      <alignment horizontal="center" vertical="center" wrapText="1"/>
    </xf>
    <xf numFmtId="0" fontId="0" fillId="12" borderId="101" xfId="0" applyFill="1" applyBorder="1" applyAlignment="1">
      <alignment horizontal="center" vertical="center" wrapText="1"/>
    </xf>
    <xf numFmtId="0" fontId="17" fillId="15" borderId="10" xfId="0" applyFont="1" applyFill="1" applyBorder="1" applyAlignment="1">
      <alignment horizontal="center"/>
    </xf>
    <xf numFmtId="0" fontId="19" fillId="20" borderId="8" xfId="0" applyFont="1" applyFill="1" applyBorder="1" applyAlignment="1">
      <alignment horizontal="center" vertical="center" textRotation="90"/>
    </xf>
    <xf numFmtId="0" fontId="19" fillId="20" borderId="19" xfId="0" applyFont="1" applyFill="1" applyBorder="1" applyAlignment="1">
      <alignment horizontal="center" vertical="center" textRotation="90"/>
    </xf>
    <xf numFmtId="0" fontId="19" fillId="20" borderId="9" xfId="0" applyFont="1" applyFill="1" applyBorder="1" applyAlignment="1">
      <alignment horizontal="center" vertical="center" textRotation="90"/>
    </xf>
    <xf numFmtId="0" fontId="20" fillId="22" borderId="50" xfId="0" applyFont="1" applyFill="1" applyBorder="1" applyAlignment="1">
      <alignment horizontal="center" vertical="center"/>
    </xf>
    <xf numFmtId="0" fontId="20" fillId="22" borderId="51" xfId="0" applyFont="1" applyFill="1" applyBorder="1" applyAlignment="1">
      <alignment horizontal="center" vertical="center"/>
    </xf>
    <xf numFmtId="0" fontId="20" fillId="22" borderId="52" xfId="0" applyFont="1" applyFill="1" applyBorder="1" applyAlignment="1">
      <alignment horizontal="center" vertical="center"/>
    </xf>
    <xf numFmtId="0" fontId="21" fillId="21" borderId="11" xfId="0" applyFont="1" applyFill="1" applyBorder="1" applyAlignment="1">
      <alignment horizontal="right"/>
    </xf>
    <xf numFmtId="0" fontId="21" fillId="21" borderId="10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81F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88F1B-C5DE-AC4F-9BD1-383D5B02D891}">
  <dimension ref="A1:AJ78"/>
  <sheetViews>
    <sheetView topLeftCell="P54" zoomScaleNormal="75" workbookViewId="0">
      <selection activeCell="T78" sqref="T78"/>
    </sheetView>
  </sheetViews>
  <sheetFormatPr baseColWidth="10" defaultColWidth="11" defaultRowHeight="16"/>
  <cols>
    <col min="2" max="2" width="23" customWidth="1"/>
    <col min="3" max="3" width="17.33203125" customWidth="1"/>
    <col min="4" max="4" width="16.5" customWidth="1"/>
    <col min="16" max="16" width="10.83203125" customWidth="1"/>
    <col min="17" max="17" width="18.83203125" customWidth="1"/>
    <col min="18" max="18" width="14.83203125" customWidth="1"/>
    <col min="21" max="21" width="10.83203125" customWidth="1"/>
  </cols>
  <sheetData>
    <row r="1" spans="1:27" ht="17" thickTop="1">
      <c r="A1" s="535" t="s">
        <v>0</v>
      </c>
      <c r="B1" s="536"/>
      <c r="C1" s="536"/>
      <c r="D1" s="536"/>
      <c r="E1" s="536"/>
      <c r="F1" s="536"/>
      <c r="G1" s="536"/>
      <c r="H1" s="536"/>
      <c r="I1" s="536"/>
      <c r="J1" s="536"/>
      <c r="K1" s="536"/>
      <c r="L1" s="536"/>
      <c r="M1" s="536"/>
      <c r="N1" s="536"/>
      <c r="O1" s="536"/>
      <c r="P1" s="536"/>
      <c r="Q1" s="536"/>
      <c r="R1" s="536"/>
      <c r="S1" s="536"/>
      <c r="T1" s="536"/>
      <c r="U1" s="536"/>
      <c r="V1" s="536"/>
      <c r="W1" s="536"/>
      <c r="X1" s="537"/>
    </row>
    <row r="2" spans="1:27">
      <c r="A2" s="538"/>
      <c r="B2" s="539"/>
      <c r="C2" s="539"/>
      <c r="D2" s="539"/>
      <c r="E2" s="539"/>
      <c r="F2" s="539"/>
      <c r="G2" s="539"/>
      <c r="H2" s="539"/>
      <c r="I2" s="539"/>
      <c r="J2" s="539"/>
      <c r="K2" s="539"/>
      <c r="L2" s="539"/>
      <c r="M2" s="539"/>
      <c r="N2" s="539"/>
      <c r="O2" s="539"/>
      <c r="P2" s="539"/>
      <c r="Q2" s="539"/>
      <c r="R2" s="539"/>
      <c r="S2" s="539"/>
      <c r="T2" s="539"/>
      <c r="U2" s="539"/>
      <c r="V2" s="539"/>
      <c r="W2" s="539"/>
      <c r="X2" s="540"/>
    </row>
    <row r="3" spans="1:27">
      <c r="A3" s="538"/>
      <c r="B3" s="539"/>
      <c r="C3" s="539"/>
      <c r="D3" s="539"/>
      <c r="E3" s="539"/>
      <c r="F3" s="539"/>
      <c r="G3" s="539"/>
      <c r="H3" s="539"/>
      <c r="I3" s="539"/>
      <c r="J3" s="539"/>
      <c r="K3" s="539"/>
      <c r="L3" s="539"/>
      <c r="M3" s="539"/>
      <c r="N3" s="539"/>
      <c r="O3" s="539"/>
      <c r="P3" s="539"/>
      <c r="Q3" s="539"/>
      <c r="R3" s="539"/>
      <c r="S3" s="539"/>
      <c r="T3" s="539"/>
      <c r="U3" s="539"/>
      <c r="V3" s="539"/>
      <c r="W3" s="539"/>
      <c r="X3" s="540"/>
    </row>
    <row r="4" spans="1:27" ht="23">
      <c r="A4" s="533"/>
      <c r="B4" s="541" t="s">
        <v>1</v>
      </c>
      <c r="C4" s="541"/>
      <c r="D4" s="541"/>
      <c r="E4" s="541"/>
      <c r="F4" s="541"/>
      <c r="G4" s="541"/>
      <c r="H4" s="541"/>
      <c r="I4" s="541"/>
      <c r="J4" s="541"/>
      <c r="K4" s="541"/>
      <c r="L4" s="541"/>
      <c r="M4" s="542"/>
      <c r="N4" s="541" t="s">
        <v>2</v>
      </c>
      <c r="O4" s="541"/>
      <c r="P4" s="541"/>
      <c r="Q4" s="541"/>
      <c r="R4" s="541"/>
      <c r="S4" s="541"/>
      <c r="T4" s="541"/>
      <c r="U4" s="541"/>
      <c r="V4" s="541"/>
      <c r="W4" s="541"/>
      <c r="X4" s="543"/>
    </row>
    <row r="5" spans="1:27">
      <c r="A5" s="533"/>
      <c r="B5" s="528" t="s">
        <v>3</v>
      </c>
      <c r="C5" s="545" t="s">
        <v>4</v>
      </c>
      <c r="D5" s="545"/>
      <c r="E5" s="545"/>
      <c r="F5" s="545"/>
      <c r="G5" s="545"/>
      <c r="H5" s="546" t="s">
        <v>5</v>
      </c>
      <c r="I5" s="546"/>
      <c r="J5" s="546"/>
      <c r="K5" s="546"/>
      <c r="L5" s="546"/>
      <c r="M5" s="542"/>
      <c r="N5" s="545" t="s">
        <v>4</v>
      </c>
      <c r="O5" s="545"/>
      <c r="P5" s="545"/>
      <c r="Q5" s="545"/>
      <c r="R5" s="545"/>
      <c r="S5" s="546" t="s">
        <v>5</v>
      </c>
      <c r="T5" s="546"/>
      <c r="U5" s="546"/>
      <c r="V5" s="546"/>
      <c r="W5" s="546"/>
      <c r="X5" s="543"/>
    </row>
    <row r="6" spans="1:27">
      <c r="A6" s="533"/>
      <c r="B6" s="529"/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  <c r="H6" s="5" t="s">
        <v>6</v>
      </c>
      <c r="I6" s="5" t="s">
        <v>7</v>
      </c>
      <c r="J6" s="5" t="s">
        <v>8</v>
      </c>
      <c r="K6" s="5" t="s">
        <v>9</v>
      </c>
      <c r="L6" s="5" t="s">
        <v>10</v>
      </c>
      <c r="M6" s="542"/>
      <c r="N6" s="5" t="s">
        <v>6</v>
      </c>
      <c r="O6" s="5" t="s">
        <v>7</v>
      </c>
      <c r="P6" s="5" t="s">
        <v>8</v>
      </c>
      <c r="Q6" s="5" t="s">
        <v>9</v>
      </c>
      <c r="R6" s="5" t="s">
        <v>10</v>
      </c>
      <c r="S6" s="5" t="s">
        <v>6</v>
      </c>
      <c r="T6" s="5" t="s">
        <v>7</v>
      </c>
      <c r="U6" s="5" t="s">
        <v>8</v>
      </c>
      <c r="V6" s="5" t="s">
        <v>9</v>
      </c>
      <c r="W6" s="5" t="s">
        <v>10</v>
      </c>
      <c r="X6" s="543"/>
    </row>
    <row r="7" spans="1:27">
      <c r="A7" s="533"/>
      <c r="B7" s="517" t="s">
        <v>11</v>
      </c>
      <c r="C7" s="6">
        <v>44.17333</v>
      </c>
      <c r="D7" s="6">
        <v>62.503329999999998</v>
      </c>
      <c r="E7" s="6">
        <v>61.66254</v>
      </c>
      <c r="F7" s="6">
        <v>74.863330000000005</v>
      </c>
      <c r="G7" s="7">
        <v>59</v>
      </c>
      <c r="H7" s="8">
        <v>5.4133329999999997</v>
      </c>
      <c r="I7" s="6">
        <v>10.836667</v>
      </c>
      <c r="J7" s="6">
        <v>15.540678</v>
      </c>
      <c r="K7" s="6">
        <v>24.158332999999999</v>
      </c>
      <c r="L7" s="7">
        <v>59</v>
      </c>
      <c r="M7" s="542"/>
      <c r="N7" s="9">
        <v>12.088329999999999</v>
      </c>
      <c r="O7" s="9">
        <v>24.54</v>
      </c>
      <c r="P7" s="9">
        <v>28.26831</v>
      </c>
      <c r="Q7" s="9">
        <v>44.174999999999997</v>
      </c>
      <c r="R7" s="10">
        <v>59</v>
      </c>
      <c r="S7" s="11">
        <v>57.503329999999998</v>
      </c>
      <c r="T7" s="9">
        <v>72.50667</v>
      </c>
      <c r="U7" s="9">
        <v>67.116839999999996</v>
      </c>
      <c r="V7" s="9">
        <v>81.135000000000005</v>
      </c>
      <c r="W7" s="10">
        <v>59</v>
      </c>
      <c r="X7" s="543"/>
    </row>
    <row r="8" spans="1:27">
      <c r="A8" s="533"/>
      <c r="B8" s="518"/>
      <c r="C8" s="549" t="s">
        <v>12</v>
      </c>
      <c r="D8" s="549"/>
      <c r="E8" s="549"/>
      <c r="F8" s="549"/>
      <c r="G8" s="549"/>
      <c r="H8" s="549"/>
      <c r="I8" s="549"/>
      <c r="J8" s="549"/>
      <c r="K8" s="549"/>
      <c r="L8" s="549"/>
      <c r="M8" s="542"/>
      <c r="N8" s="550" t="s">
        <v>13</v>
      </c>
      <c r="O8" s="550"/>
      <c r="P8" s="550"/>
      <c r="Q8" s="550"/>
      <c r="R8" s="550"/>
      <c r="S8" s="550"/>
      <c r="T8" s="550"/>
      <c r="U8" s="550"/>
      <c r="V8" s="550"/>
      <c r="W8" s="550"/>
      <c r="X8" s="543"/>
    </row>
    <row r="9" spans="1:27">
      <c r="A9" s="533"/>
      <c r="B9" s="12"/>
      <c r="C9" s="13"/>
      <c r="D9" s="13"/>
      <c r="E9" s="13"/>
      <c r="F9" s="13"/>
      <c r="G9" s="13"/>
      <c r="H9" s="13"/>
      <c r="I9" s="13"/>
      <c r="J9" s="13"/>
      <c r="K9" s="13"/>
      <c r="L9" s="13"/>
      <c r="M9" s="14"/>
      <c r="N9" s="15"/>
      <c r="O9" s="15"/>
      <c r="P9" s="15"/>
      <c r="Q9" s="15"/>
      <c r="R9" s="15"/>
      <c r="S9" s="15"/>
      <c r="T9" s="15"/>
      <c r="U9" s="15"/>
      <c r="V9" s="15"/>
      <c r="W9" s="15"/>
      <c r="X9" s="543"/>
    </row>
    <row r="10" spans="1:27" ht="17" thickBot="1">
      <c r="A10" s="534"/>
      <c r="B10" s="551"/>
      <c r="C10" s="551"/>
      <c r="D10" s="551"/>
      <c r="E10" s="551"/>
      <c r="F10" s="551"/>
      <c r="G10" s="551"/>
      <c r="H10" s="551"/>
      <c r="I10" s="551"/>
      <c r="J10" s="551"/>
      <c r="K10" s="551"/>
      <c r="L10" s="551"/>
      <c r="M10" s="551"/>
      <c r="N10" s="551"/>
      <c r="O10" s="551"/>
      <c r="P10" s="551"/>
      <c r="Q10" s="551"/>
      <c r="R10" s="551"/>
      <c r="S10" s="551"/>
      <c r="T10" s="551"/>
      <c r="U10" s="551"/>
      <c r="V10" s="551"/>
      <c r="W10" s="551"/>
      <c r="X10" s="544"/>
    </row>
    <row r="11" spans="1:27" ht="17" thickTop="1"/>
    <row r="12" spans="1:27" ht="17" thickBot="1"/>
    <row r="13" spans="1:27" ht="17" thickTop="1">
      <c r="A13" s="535" t="s">
        <v>14</v>
      </c>
      <c r="B13" s="536"/>
      <c r="C13" s="536"/>
      <c r="D13" s="536"/>
      <c r="E13" s="536"/>
      <c r="F13" s="536"/>
      <c r="G13" s="536"/>
      <c r="H13" s="536"/>
      <c r="I13" s="536"/>
      <c r="J13" s="536"/>
      <c r="K13" s="536"/>
      <c r="L13" s="536"/>
      <c r="M13" s="537"/>
      <c r="O13" s="535" t="s">
        <v>15</v>
      </c>
      <c r="P13" s="536"/>
      <c r="Q13" s="536"/>
      <c r="R13" s="536"/>
      <c r="S13" s="536"/>
      <c r="T13" s="536"/>
      <c r="U13" s="536"/>
      <c r="V13" s="536"/>
      <c r="W13" s="536"/>
      <c r="X13" s="536"/>
      <c r="Y13" s="536"/>
      <c r="Z13" s="536"/>
      <c r="AA13" s="537"/>
    </row>
    <row r="14" spans="1:27">
      <c r="A14" s="538"/>
      <c r="B14" s="539"/>
      <c r="C14" s="539"/>
      <c r="D14" s="539"/>
      <c r="E14" s="539"/>
      <c r="F14" s="539"/>
      <c r="G14" s="539"/>
      <c r="H14" s="539"/>
      <c r="I14" s="539"/>
      <c r="J14" s="539"/>
      <c r="K14" s="539"/>
      <c r="L14" s="539"/>
      <c r="M14" s="540"/>
      <c r="O14" s="538"/>
      <c r="P14" s="539"/>
      <c r="Q14" s="539"/>
      <c r="R14" s="539"/>
      <c r="S14" s="539"/>
      <c r="T14" s="539"/>
      <c r="U14" s="539"/>
      <c r="V14" s="539"/>
      <c r="W14" s="539"/>
      <c r="X14" s="539"/>
      <c r="Y14" s="539"/>
      <c r="Z14" s="539"/>
      <c r="AA14" s="540"/>
    </row>
    <row r="15" spans="1:27">
      <c r="A15" s="538"/>
      <c r="B15" s="539"/>
      <c r="C15" s="539"/>
      <c r="D15" s="539"/>
      <c r="E15" s="539"/>
      <c r="F15" s="539"/>
      <c r="G15" s="539"/>
      <c r="H15" s="539"/>
      <c r="I15" s="539"/>
      <c r="J15" s="539"/>
      <c r="K15" s="539"/>
      <c r="L15" s="539"/>
      <c r="M15" s="540"/>
      <c r="O15" s="538"/>
      <c r="P15" s="539"/>
      <c r="Q15" s="539"/>
      <c r="R15" s="539"/>
      <c r="S15" s="539"/>
      <c r="T15" s="539"/>
      <c r="U15" s="539"/>
      <c r="V15" s="539"/>
      <c r="W15" s="539"/>
      <c r="X15" s="539"/>
      <c r="Y15" s="539"/>
      <c r="Z15" s="539"/>
      <c r="AA15" s="540"/>
    </row>
    <row r="16" spans="1:27" ht="23">
      <c r="A16" s="533"/>
      <c r="B16" s="558" t="s">
        <v>1</v>
      </c>
      <c r="C16" s="559"/>
      <c r="D16" s="559"/>
      <c r="E16" s="559"/>
      <c r="F16" s="559"/>
      <c r="G16" s="559"/>
      <c r="H16" s="559"/>
      <c r="I16" s="559"/>
      <c r="J16" s="559"/>
      <c r="K16" s="559"/>
      <c r="L16" s="560"/>
      <c r="M16" s="18"/>
      <c r="O16" s="564" t="s">
        <v>1</v>
      </c>
      <c r="P16" s="531"/>
      <c r="Q16" s="531"/>
      <c r="R16" s="531"/>
      <c r="S16" s="531"/>
      <c r="T16" s="531"/>
      <c r="U16" s="531"/>
      <c r="V16" s="531"/>
      <c r="W16" s="531"/>
      <c r="X16" s="531"/>
      <c r="Y16" s="531"/>
      <c r="Z16" s="532"/>
      <c r="AA16" s="18"/>
    </row>
    <row r="17" spans="1:36">
      <c r="A17" s="533"/>
      <c r="B17" s="561" t="s">
        <v>3</v>
      </c>
      <c r="C17" s="525" t="s">
        <v>4</v>
      </c>
      <c r="D17" s="526"/>
      <c r="E17" s="526"/>
      <c r="F17" s="526"/>
      <c r="G17" s="527"/>
      <c r="H17" s="522" t="s">
        <v>5</v>
      </c>
      <c r="I17" s="523"/>
      <c r="J17" s="523"/>
      <c r="K17" s="523"/>
      <c r="L17" s="524"/>
      <c r="M17" s="18"/>
      <c r="O17" s="592" t="s">
        <v>3</v>
      </c>
      <c r="P17" s="593"/>
      <c r="Q17" s="552" t="s">
        <v>16</v>
      </c>
      <c r="R17" s="553"/>
      <c r="S17" s="553"/>
      <c r="T17" s="553"/>
      <c r="U17" s="554"/>
      <c r="V17" s="555" t="s">
        <v>17</v>
      </c>
      <c r="W17" s="556"/>
      <c r="X17" s="556"/>
      <c r="Y17" s="556"/>
      <c r="Z17" s="557"/>
      <c r="AA17" s="18"/>
    </row>
    <row r="18" spans="1:36">
      <c r="A18" s="533"/>
      <c r="B18" s="562"/>
      <c r="C18" s="5" t="s">
        <v>6</v>
      </c>
      <c r="D18" s="5" t="s">
        <v>7</v>
      </c>
      <c r="E18" s="5" t="s">
        <v>8</v>
      </c>
      <c r="F18" s="5" t="s">
        <v>9</v>
      </c>
      <c r="G18" s="5" t="s">
        <v>10</v>
      </c>
      <c r="H18" s="5" t="s">
        <v>6</v>
      </c>
      <c r="I18" s="5" t="s">
        <v>7</v>
      </c>
      <c r="J18" s="5" t="s">
        <v>8</v>
      </c>
      <c r="K18" s="5" t="s">
        <v>9</v>
      </c>
      <c r="L18" s="5" t="s">
        <v>10</v>
      </c>
      <c r="M18" s="18"/>
      <c r="O18" s="594"/>
      <c r="P18" s="595"/>
      <c r="Q18" s="5" t="s">
        <v>6</v>
      </c>
      <c r="R18" s="5" t="s">
        <v>7</v>
      </c>
      <c r="S18" s="5" t="s">
        <v>8</v>
      </c>
      <c r="T18" s="5" t="s">
        <v>9</v>
      </c>
      <c r="U18" s="5" t="s">
        <v>10</v>
      </c>
      <c r="V18" s="251" t="s">
        <v>6</v>
      </c>
      <c r="W18" s="251" t="s">
        <v>7</v>
      </c>
      <c r="X18" s="251" t="s">
        <v>8</v>
      </c>
      <c r="Y18" s="251" t="s">
        <v>9</v>
      </c>
      <c r="Z18" s="251" t="s">
        <v>10</v>
      </c>
      <c r="AA18" s="18"/>
    </row>
    <row r="19" spans="1:36" ht="20">
      <c r="A19" s="533"/>
      <c r="B19" s="19" t="s">
        <v>18</v>
      </c>
      <c r="C19" s="20">
        <v>34.462499999999999</v>
      </c>
      <c r="D19" s="20">
        <v>59.206670000000003</v>
      </c>
      <c r="E19" s="20">
        <v>55.497219999999999</v>
      </c>
      <c r="F19" s="20">
        <v>72.975830000000002</v>
      </c>
      <c r="G19" s="20">
        <v>30</v>
      </c>
      <c r="H19" s="20">
        <v>13.125</v>
      </c>
      <c r="I19" s="20">
        <v>27.873329999999999</v>
      </c>
      <c r="J19" s="20">
        <v>29.50271</v>
      </c>
      <c r="K19" s="20">
        <v>45.2</v>
      </c>
      <c r="L19" s="20">
        <v>32</v>
      </c>
      <c r="M19" s="18"/>
      <c r="O19" s="565" t="s">
        <v>18</v>
      </c>
      <c r="P19" s="566"/>
      <c r="Q19" s="90">
        <v>42.5</v>
      </c>
      <c r="R19" s="134">
        <v>58.32</v>
      </c>
      <c r="S19" s="134">
        <v>60.46</v>
      </c>
      <c r="T19" s="134">
        <v>72.08</v>
      </c>
      <c r="U19" s="135">
        <v>17</v>
      </c>
      <c r="V19" s="154">
        <v>37.090000000000003</v>
      </c>
      <c r="W19" s="155">
        <v>58.34</v>
      </c>
      <c r="X19" s="155">
        <v>55.53</v>
      </c>
      <c r="Y19" s="61">
        <v>69.16</v>
      </c>
      <c r="Z19" s="156">
        <v>27</v>
      </c>
      <c r="AA19" s="18"/>
    </row>
    <row r="20" spans="1:36" ht="20">
      <c r="A20" s="21"/>
      <c r="B20" s="22" t="s">
        <v>19</v>
      </c>
      <c r="C20" s="23">
        <v>59.2425</v>
      </c>
      <c r="D20" s="23">
        <v>77.578329999999994</v>
      </c>
      <c r="E20" s="23">
        <v>74.64667</v>
      </c>
      <c r="F20" s="23">
        <v>89.498329999999996</v>
      </c>
      <c r="G20" s="23">
        <v>18</v>
      </c>
      <c r="H20" s="23">
        <v>0</v>
      </c>
      <c r="I20" s="23">
        <v>14.488329999999999</v>
      </c>
      <c r="J20" s="23">
        <v>27.235420000000001</v>
      </c>
      <c r="K20" s="23">
        <v>54.164169999999999</v>
      </c>
      <c r="L20" s="23">
        <v>16</v>
      </c>
      <c r="M20" s="24"/>
      <c r="O20" s="565" t="s">
        <v>20</v>
      </c>
      <c r="P20" s="566"/>
      <c r="Q20" s="139">
        <v>36.03</v>
      </c>
      <c r="R20" s="140">
        <v>61.53</v>
      </c>
      <c r="S20" s="140">
        <v>62.22</v>
      </c>
      <c r="T20" s="140">
        <v>86.49</v>
      </c>
      <c r="U20" s="141">
        <v>16</v>
      </c>
      <c r="V20" s="159">
        <v>40.82</v>
      </c>
      <c r="W20" s="160">
        <v>61.52</v>
      </c>
      <c r="X20" s="160">
        <v>62.97</v>
      </c>
      <c r="Y20" s="160">
        <v>80.59</v>
      </c>
      <c r="Z20" s="161">
        <v>21</v>
      </c>
      <c r="AA20" s="18"/>
    </row>
    <row r="21" spans="1:36" ht="20">
      <c r="A21" s="21"/>
      <c r="B21" s="22" t="s">
        <v>21</v>
      </c>
      <c r="C21" s="23">
        <v>52.721670000000003</v>
      </c>
      <c r="D21" s="23">
        <v>64.581670000000003</v>
      </c>
      <c r="E21" s="23">
        <v>65.590440000000001</v>
      </c>
      <c r="F21" s="23">
        <v>86</v>
      </c>
      <c r="G21" s="23">
        <v>38</v>
      </c>
      <c r="H21" s="23">
        <v>46.666670000000003</v>
      </c>
      <c r="I21" s="23">
        <v>66.28</v>
      </c>
      <c r="J21" s="23">
        <v>60.934959999999997</v>
      </c>
      <c r="K21" s="23">
        <v>78.513329999999996</v>
      </c>
      <c r="L21" s="23">
        <v>37</v>
      </c>
      <c r="M21" s="24"/>
      <c r="O21" s="565" t="s">
        <v>22</v>
      </c>
      <c r="P21" s="566"/>
      <c r="Q21" s="145">
        <v>73.52</v>
      </c>
      <c r="R21" s="146">
        <v>88</v>
      </c>
      <c r="S21" s="146">
        <v>82.09</v>
      </c>
      <c r="T21" s="146">
        <v>91.67</v>
      </c>
      <c r="U21" s="147">
        <v>15</v>
      </c>
      <c r="V21" s="67">
        <v>20.015999999999998</v>
      </c>
      <c r="W21" s="68">
        <v>30.007999999999999</v>
      </c>
      <c r="X21" s="68">
        <v>32.180999999999997</v>
      </c>
      <c r="Y21" s="68">
        <v>39.392000000000003</v>
      </c>
      <c r="Z21" s="69">
        <v>20</v>
      </c>
      <c r="AA21" s="41"/>
    </row>
    <row r="22" spans="1:36">
      <c r="A22" s="21"/>
      <c r="B22" s="25"/>
      <c r="C22" s="547" t="s">
        <v>23</v>
      </c>
      <c r="D22" s="547"/>
      <c r="E22" s="547"/>
      <c r="F22" s="547"/>
      <c r="G22" s="547"/>
      <c r="H22" s="547"/>
      <c r="I22" s="547"/>
      <c r="J22" s="547"/>
      <c r="K22" s="547"/>
      <c r="L22" s="548"/>
      <c r="M22" s="24"/>
      <c r="O22" s="21"/>
      <c r="P22" s="335"/>
      <c r="Q22" s="513" t="s">
        <v>23</v>
      </c>
      <c r="R22" s="513"/>
      <c r="S22" s="513"/>
      <c r="T22" s="513"/>
      <c r="U22" s="513"/>
      <c r="V22" s="513"/>
      <c r="W22" s="513"/>
      <c r="X22" s="513"/>
      <c r="Y22" s="513"/>
      <c r="Z22" s="513"/>
      <c r="AA22" s="41"/>
      <c r="AJ22" s="58"/>
    </row>
    <row r="23" spans="1:36">
      <c r="A23" s="21"/>
      <c r="B23" s="26"/>
      <c r="C23" s="563"/>
      <c r="D23" s="563"/>
      <c r="E23" s="27" t="s">
        <v>24</v>
      </c>
      <c r="F23" s="27" t="s">
        <v>25</v>
      </c>
      <c r="G23" s="27" t="s">
        <v>26</v>
      </c>
      <c r="H23" s="27" t="s">
        <v>27</v>
      </c>
      <c r="I23" s="27" t="s">
        <v>28</v>
      </c>
      <c r="J23" s="563" t="s">
        <v>29</v>
      </c>
      <c r="K23" s="563"/>
      <c r="L23" s="563"/>
      <c r="M23" s="24"/>
      <c r="O23" s="21"/>
      <c r="P23" s="335"/>
      <c r="Q23" s="563"/>
      <c r="R23" s="563"/>
      <c r="S23" s="27" t="s">
        <v>24</v>
      </c>
      <c r="T23" s="27" t="s">
        <v>25</v>
      </c>
      <c r="U23" s="27" t="s">
        <v>26</v>
      </c>
      <c r="V23" s="27" t="s">
        <v>27</v>
      </c>
      <c r="W23" s="27" t="s">
        <v>28</v>
      </c>
      <c r="X23" s="563" t="s">
        <v>29</v>
      </c>
      <c r="Y23" s="563"/>
      <c r="Z23" s="563"/>
      <c r="AA23" s="41"/>
    </row>
    <row r="24" spans="1:36">
      <c r="A24" s="21"/>
      <c r="B24" s="26"/>
      <c r="C24" s="512" t="s">
        <v>30</v>
      </c>
      <c r="D24" s="512"/>
      <c r="E24" s="20">
        <v>1</v>
      </c>
      <c r="F24" s="20">
        <v>19225</v>
      </c>
      <c r="G24" s="20">
        <v>19225</v>
      </c>
      <c r="H24" s="20">
        <v>33.229999999999997</v>
      </c>
      <c r="I24" s="28">
        <v>3.9300000000000001E-8</v>
      </c>
      <c r="J24" s="567" t="s">
        <v>31</v>
      </c>
      <c r="K24" s="567"/>
      <c r="L24" s="567"/>
      <c r="M24" s="24"/>
      <c r="O24" s="21"/>
      <c r="P24" s="335"/>
      <c r="Q24" s="512" t="s">
        <v>32</v>
      </c>
      <c r="R24" s="512"/>
      <c r="S24" s="42">
        <v>1</v>
      </c>
      <c r="T24" s="42">
        <v>7607</v>
      </c>
      <c r="U24" s="42">
        <v>7607</v>
      </c>
      <c r="V24" s="42">
        <v>14.196999999999999</v>
      </c>
      <c r="W24" s="42">
        <v>2.6800000000000001E-4</v>
      </c>
      <c r="X24" s="511" t="s">
        <v>31</v>
      </c>
      <c r="Y24" s="511"/>
      <c r="Z24" s="511"/>
      <c r="AA24" s="41"/>
    </row>
    <row r="25" spans="1:36">
      <c r="A25" s="21"/>
      <c r="B25" s="26"/>
      <c r="C25" s="512" t="s">
        <v>33</v>
      </c>
      <c r="D25" s="512"/>
      <c r="E25" s="20">
        <v>2</v>
      </c>
      <c r="F25" s="20">
        <v>14706</v>
      </c>
      <c r="G25" s="20">
        <v>7353</v>
      </c>
      <c r="H25" s="20">
        <v>12.709</v>
      </c>
      <c r="I25" s="28">
        <v>7.3599999999999998E-6</v>
      </c>
      <c r="J25" s="567" t="s">
        <v>31</v>
      </c>
      <c r="K25" s="567"/>
      <c r="L25" s="567"/>
      <c r="M25" s="24"/>
      <c r="O25" s="21"/>
      <c r="P25" s="335"/>
      <c r="Q25" s="512" t="s">
        <v>33</v>
      </c>
      <c r="R25" s="512"/>
      <c r="S25" s="42">
        <v>2</v>
      </c>
      <c r="T25" s="42">
        <v>1623</v>
      </c>
      <c r="U25" s="42">
        <v>811</v>
      </c>
      <c r="V25" s="42">
        <v>1.514</v>
      </c>
      <c r="W25" s="42">
        <v>0.224522</v>
      </c>
      <c r="X25" s="511" t="s">
        <v>34</v>
      </c>
      <c r="Y25" s="511"/>
      <c r="Z25" s="511"/>
      <c r="AA25" s="41"/>
    </row>
    <row r="26" spans="1:36" ht="17.25" customHeight="1">
      <c r="A26" s="21"/>
      <c r="B26" s="26"/>
      <c r="C26" s="512" t="s">
        <v>35</v>
      </c>
      <c r="D26" s="512"/>
      <c r="E26" s="20">
        <v>2</v>
      </c>
      <c r="F26" s="20">
        <v>11302</v>
      </c>
      <c r="G26" s="20">
        <v>5651</v>
      </c>
      <c r="H26" s="20">
        <v>9.7680000000000007</v>
      </c>
      <c r="I26" s="28">
        <v>9.7899999999999994E-5</v>
      </c>
      <c r="J26" s="567" t="s">
        <v>31</v>
      </c>
      <c r="K26" s="567"/>
      <c r="L26" s="567"/>
      <c r="M26" s="24"/>
      <c r="O26" s="21"/>
      <c r="P26" s="335"/>
      <c r="Q26" s="512" t="s">
        <v>36</v>
      </c>
      <c r="R26" s="512"/>
      <c r="S26" s="42">
        <v>2</v>
      </c>
      <c r="T26" s="42">
        <v>13291</v>
      </c>
      <c r="U26" s="42">
        <v>6646</v>
      </c>
      <c r="V26" s="42">
        <v>12.401999999999999</v>
      </c>
      <c r="W26" s="43">
        <v>1.4E-5</v>
      </c>
      <c r="X26" s="511" t="s">
        <v>31</v>
      </c>
      <c r="Y26" s="511"/>
      <c r="Z26" s="511"/>
      <c r="AA26" s="41"/>
    </row>
    <row r="27" spans="1:36" ht="17.25" customHeight="1">
      <c r="A27" s="21"/>
      <c r="B27" s="26"/>
      <c r="C27" s="512" t="s">
        <v>37</v>
      </c>
      <c r="D27" s="512"/>
      <c r="E27" s="20">
        <v>165</v>
      </c>
      <c r="F27" s="20">
        <v>95462</v>
      </c>
      <c r="G27" s="20">
        <v>579</v>
      </c>
      <c r="H27" s="20"/>
      <c r="I27" s="20"/>
      <c r="J27" s="567"/>
      <c r="K27" s="567"/>
      <c r="L27" s="567"/>
      <c r="M27" s="24"/>
      <c r="O27" s="21"/>
      <c r="P27" s="335"/>
      <c r="Q27" s="512" t="s">
        <v>37</v>
      </c>
      <c r="R27" s="512"/>
      <c r="S27" s="42">
        <v>109</v>
      </c>
      <c r="T27" s="42">
        <v>58406</v>
      </c>
      <c r="U27" s="42">
        <v>536</v>
      </c>
      <c r="V27" s="42"/>
      <c r="W27" s="42"/>
      <c r="X27" s="511"/>
      <c r="Y27" s="511"/>
      <c r="Z27" s="511"/>
      <c r="AA27" s="41"/>
    </row>
    <row r="28" spans="1:36" ht="18" customHeight="1" thickBot="1">
      <c r="A28" s="21"/>
      <c r="B28" s="26"/>
      <c r="C28" s="571" t="s">
        <v>38</v>
      </c>
      <c r="D28" s="571"/>
      <c r="E28" s="571"/>
      <c r="F28" s="571"/>
      <c r="G28" s="571"/>
      <c r="H28" s="571"/>
      <c r="I28" s="571"/>
      <c r="J28" s="571"/>
      <c r="K28" s="571"/>
      <c r="L28" s="572"/>
      <c r="M28" s="24"/>
      <c r="O28" s="21"/>
      <c r="P28" s="335"/>
      <c r="Q28" s="519" t="s">
        <v>38</v>
      </c>
      <c r="R28" s="519"/>
      <c r="S28" s="519"/>
      <c r="T28" s="519"/>
      <c r="U28" s="519"/>
      <c r="V28" s="519"/>
      <c r="W28" s="519"/>
      <c r="X28" s="519"/>
      <c r="Y28" s="519"/>
      <c r="Z28" s="519"/>
      <c r="AA28" s="41"/>
    </row>
    <row r="29" spans="1:36">
      <c r="A29" s="21"/>
      <c r="B29" s="26"/>
      <c r="C29" s="573" t="s">
        <v>39</v>
      </c>
      <c r="D29" s="574"/>
      <c r="E29" s="574"/>
      <c r="F29" s="574"/>
      <c r="G29" s="29" t="s">
        <v>40</v>
      </c>
      <c r="H29" s="29" t="s">
        <v>41</v>
      </c>
      <c r="I29" s="29" t="s">
        <v>42</v>
      </c>
      <c r="J29" s="29" t="s">
        <v>43</v>
      </c>
      <c r="K29" s="574" t="s">
        <v>29</v>
      </c>
      <c r="L29" s="575"/>
      <c r="M29" s="24"/>
      <c r="O29" s="21"/>
      <c r="P29" s="335"/>
      <c r="Q29" s="520" t="s">
        <v>44</v>
      </c>
      <c r="R29" s="520"/>
      <c r="S29" s="520"/>
      <c r="T29" s="520"/>
      <c r="U29" s="31" t="s">
        <v>40</v>
      </c>
      <c r="V29" s="31" t="s">
        <v>41</v>
      </c>
      <c r="W29" s="31" t="s">
        <v>42</v>
      </c>
      <c r="X29" s="31" t="s">
        <v>43</v>
      </c>
      <c r="Y29" s="520" t="s">
        <v>29</v>
      </c>
      <c r="Z29" s="520"/>
      <c r="AA29" s="24"/>
      <c r="AI29" s="58"/>
    </row>
    <row r="30" spans="1:36" ht="17.25" customHeight="1">
      <c r="A30" s="21"/>
      <c r="B30" s="26"/>
      <c r="C30" s="576" t="s">
        <v>4</v>
      </c>
      <c r="D30" s="521"/>
      <c r="E30" s="521" t="s">
        <v>5</v>
      </c>
      <c r="F30" s="521"/>
      <c r="G30" s="23">
        <v>21.20684</v>
      </c>
      <c r="H30" s="23">
        <v>13.57199</v>
      </c>
      <c r="I30" s="23">
        <v>28.84169</v>
      </c>
      <c r="J30" s="30">
        <v>1.9999999999999999E-7</v>
      </c>
      <c r="K30" s="521" t="s">
        <v>31</v>
      </c>
      <c r="L30" s="570"/>
      <c r="M30" s="24"/>
      <c r="O30" s="21"/>
      <c r="P30" s="335"/>
      <c r="Q30" s="521" t="s">
        <v>45</v>
      </c>
      <c r="R30" s="521"/>
      <c r="S30" s="521" t="s">
        <v>46</v>
      </c>
      <c r="T30" s="521"/>
      <c r="U30" s="23">
        <v>-16.544589999999999</v>
      </c>
      <c r="V30" s="23">
        <v>-25.24738</v>
      </c>
      <c r="W30" s="23">
        <v>-7.8418109999999999</v>
      </c>
      <c r="X30" s="30">
        <v>2.6754630000000001E-4</v>
      </c>
      <c r="Y30" s="521" t="s">
        <v>31</v>
      </c>
      <c r="Z30" s="521"/>
      <c r="AA30" s="24"/>
      <c r="AI30" s="58"/>
    </row>
    <row r="31" spans="1:36" ht="17.25" customHeight="1">
      <c r="A31" s="21"/>
      <c r="B31" s="26"/>
      <c r="C31" s="577" t="s">
        <v>33</v>
      </c>
      <c r="D31" s="520"/>
      <c r="E31" s="520"/>
      <c r="F31" s="520"/>
      <c r="G31" s="32" t="s">
        <v>40</v>
      </c>
      <c r="H31" s="32" t="s">
        <v>41</v>
      </c>
      <c r="I31" s="31" t="s">
        <v>47</v>
      </c>
      <c r="J31" s="31" t="s">
        <v>43</v>
      </c>
      <c r="K31" s="578"/>
      <c r="L31" s="579"/>
      <c r="M31" s="24"/>
      <c r="O31" s="21"/>
      <c r="P31" s="335"/>
      <c r="Q31" s="520" t="s">
        <v>33</v>
      </c>
      <c r="R31" s="520"/>
      <c r="S31" s="520"/>
      <c r="T31" s="520"/>
      <c r="U31" s="31" t="s">
        <v>40</v>
      </c>
      <c r="V31" s="31" t="s">
        <v>41</v>
      </c>
      <c r="W31" s="31" t="s">
        <v>47</v>
      </c>
      <c r="X31" s="31" t="s">
        <v>43</v>
      </c>
      <c r="Y31" s="521"/>
      <c r="Z31" s="521"/>
      <c r="AA31" s="24"/>
      <c r="AI31" s="58"/>
    </row>
    <row r="32" spans="1:36" ht="17.25" customHeight="1">
      <c r="A32" s="21"/>
      <c r="B32" s="26"/>
      <c r="C32" s="568" t="s">
        <v>48</v>
      </c>
      <c r="D32" s="569"/>
      <c r="E32" s="569" t="s">
        <v>49</v>
      </c>
      <c r="F32" s="569"/>
      <c r="G32" s="23">
        <v>20.729610000000001</v>
      </c>
      <c r="H32" s="23">
        <v>10.466418000000001</v>
      </c>
      <c r="I32" s="23">
        <v>30.992801499999999</v>
      </c>
      <c r="J32" s="23">
        <v>1.1600000000000001E-5</v>
      </c>
      <c r="K32" s="521" t="s">
        <v>31</v>
      </c>
      <c r="L32" s="570"/>
      <c r="M32" s="24"/>
      <c r="O32" s="21"/>
      <c r="P32" s="335"/>
      <c r="Q32" s="521" t="s">
        <v>48</v>
      </c>
      <c r="R32" s="521"/>
      <c r="S32" s="521" t="s">
        <v>49</v>
      </c>
      <c r="T32" s="521"/>
      <c r="U32" s="42">
        <v>-5.1261060000000001</v>
      </c>
      <c r="V32" s="42">
        <v>-17.685601999999999</v>
      </c>
      <c r="W32" s="42">
        <v>7.4333900000000002</v>
      </c>
      <c r="X32" s="42">
        <v>0.59745210000000004</v>
      </c>
      <c r="Y32" s="521" t="s">
        <v>34</v>
      </c>
      <c r="Z32" s="521"/>
      <c r="AA32" s="24"/>
      <c r="AI32" s="58"/>
    </row>
    <row r="33" spans="1:35">
      <c r="A33" s="21"/>
      <c r="B33" s="26"/>
      <c r="C33" s="580" t="s">
        <v>50</v>
      </c>
      <c r="D33" s="581"/>
      <c r="E33" s="581" t="s">
        <v>49</v>
      </c>
      <c r="F33" s="581"/>
      <c r="G33" s="89">
        <v>9.2890149999999991</v>
      </c>
      <c r="H33" s="89">
        <v>-3.4709349999999999</v>
      </c>
      <c r="I33" s="89">
        <v>22.048964300000002</v>
      </c>
      <c r="J33" s="89">
        <v>0.2001706</v>
      </c>
      <c r="K33" s="582" t="s">
        <v>34</v>
      </c>
      <c r="L33" s="583"/>
      <c r="M33" s="24"/>
      <c r="O33" s="21"/>
      <c r="P33" s="86"/>
      <c r="Q33" s="521" t="s">
        <v>50</v>
      </c>
      <c r="R33" s="521"/>
      <c r="S33" s="521" t="s">
        <v>49</v>
      </c>
      <c r="T33" s="521"/>
      <c r="U33" s="42">
        <v>4.4418730000000002</v>
      </c>
      <c r="V33" s="42">
        <v>-7.8270379999999999</v>
      </c>
      <c r="W33" s="42">
        <v>16.71078</v>
      </c>
      <c r="X33" s="42">
        <v>0.6664002</v>
      </c>
      <c r="Y33" s="521" t="s">
        <v>34</v>
      </c>
      <c r="Z33" s="521"/>
      <c r="AA33" s="24"/>
      <c r="AI33" s="58"/>
    </row>
    <row r="34" spans="1:35">
      <c r="A34" s="21"/>
      <c r="B34" s="34"/>
      <c r="C34" s="569" t="s">
        <v>50</v>
      </c>
      <c r="D34" s="569"/>
      <c r="E34" s="569" t="s">
        <v>48</v>
      </c>
      <c r="F34" s="569"/>
      <c r="G34" s="23">
        <v>-11.440595</v>
      </c>
      <c r="H34" s="23">
        <v>-23.802682000000001</v>
      </c>
      <c r="I34" s="23">
        <v>0.92149230000000004</v>
      </c>
      <c r="J34" s="23">
        <v>7.6086799999999996E-2</v>
      </c>
      <c r="K34" s="521" t="s">
        <v>34</v>
      </c>
      <c r="L34" s="521"/>
      <c r="M34" s="24"/>
      <c r="O34" s="21"/>
      <c r="P34" s="86"/>
      <c r="Q34" s="521" t="s">
        <v>50</v>
      </c>
      <c r="R34" s="521"/>
      <c r="S34" s="521" t="s">
        <v>48</v>
      </c>
      <c r="T34" s="521"/>
      <c r="U34" s="42">
        <v>9.5679789999999993</v>
      </c>
      <c r="V34" s="42">
        <v>-3.4991319999999999</v>
      </c>
      <c r="W34" s="42">
        <v>22.635090000000002</v>
      </c>
      <c r="X34" s="42">
        <v>0.195137</v>
      </c>
      <c r="Y34" s="521" t="s">
        <v>34</v>
      </c>
      <c r="Z34" s="521"/>
      <c r="AA34" s="24"/>
      <c r="AI34" s="58"/>
    </row>
    <row r="35" spans="1:35">
      <c r="A35" s="21"/>
      <c r="B35" s="34"/>
      <c r="C35" s="519" t="s">
        <v>51</v>
      </c>
      <c r="D35" s="519"/>
      <c r="E35" s="519"/>
      <c r="F35" s="519"/>
      <c r="G35" s="519"/>
      <c r="H35" s="519"/>
      <c r="I35" s="519"/>
      <c r="J35" s="519"/>
      <c r="K35" s="519"/>
      <c r="L35" s="519"/>
      <c r="M35" s="24"/>
      <c r="O35" s="21"/>
      <c r="P35" s="86"/>
      <c r="Q35" s="519" t="s">
        <v>51</v>
      </c>
      <c r="R35" s="519"/>
      <c r="S35" s="519"/>
      <c r="T35" s="519"/>
      <c r="U35" s="519"/>
      <c r="V35" s="519"/>
      <c r="W35" s="519"/>
      <c r="X35" s="519"/>
      <c r="Y35" s="519"/>
      <c r="Z35" s="519"/>
      <c r="AA35" s="24"/>
      <c r="AI35" s="58"/>
    </row>
    <row r="36" spans="1:35">
      <c r="A36" s="21"/>
      <c r="B36" s="34"/>
      <c r="C36" s="31" t="s">
        <v>52</v>
      </c>
      <c r="D36" s="31" t="s">
        <v>53</v>
      </c>
      <c r="E36" s="31" t="s">
        <v>54</v>
      </c>
      <c r="F36" s="31" t="s">
        <v>55</v>
      </c>
      <c r="G36" s="31" t="s">
        <v>40</v>
      </c>
      <c r="H36" s="31" t="s">
        <v>41</v>
      </c>
      <c r="I36" s="31" t="s">
        <v>47</v>
      </c>
      <c r="J36" s="31" t="s">
        <v>56</v>
      </c>
      <c r="K36" s="520" t="s">
        <v>29</v>
      </c>
      <c r="L36" s="520"/>
      <c r="M36" s="24"/>
      <c r="O36" s="21"/>
      <c r="P36" s="86"/>
      <c r="Q36" s="31" t="s">
        <v>52</v>
      </c>
      <c r="R36" s="31" t="s">
        <v>53</v>
      </c>
      <c r="S36" s="31" t="s">
        <v>54</v>
      </c>
      <c r="T36" s="31" t="s">
        <v>55</v>
      </c>
      <c r="U36" s="31" t="s">
        <v>40</v>
      </c>
      <c r="V36" s="31" t="s">
        <v>41</v>
      </c>
      <c r="W36" s="31" t="s">
        <v>47</v>
      </c>
      <c r="X36" s="31" t="s">
        <v>56</v>
      </c>
      <c r="Y36" s="520" t="s">
        <v>29</v>
      </c>
      <c r="Z36" s="520"/>
      <c r="AA36" s="24"/>
      <c r="AI36" s="58"/>
    </row>
    <row r="37" spans="1:35">
      <c r="A37" s="21"/>
      <c r="B37" s="34"/>
      <c r="C37" s="33" t="s">
        <v>49</v>
      </c>
      <c r="D37" s="33" t="s">
        <v>49</v>
      </c>
      <c r="E37" s="23" t="s">
        <v>4</v>
      </c>
      <c r="F37" s="23" t="s">
        <v>5</v>
      </c>
      <c r="G37" s="42">
        <v>25.994513999999999</v>
      </c>
      <c r="H37" s="42">
        <v>8.3685209999999994</v>
      </c>
      <c r="I37" s="42">
        <v>43.620505999999999</v>
      </c>
      <c r="J37" s="43">
        <v>4.9914220000000001E-4</v>
      </c>
      <c r="K37" s="567" t="s">
        <v>57</v>
      </c>
      <c r="L37" s="567"/>
      <c r="M37" s="24"/>
      <c r="O37" s="21"/>
      <c r="P37" s="86"/>
      <c r="Q37" s="33" t="s">
        <v>49</v>
      </c>
      <c r="R37" s="33" t="s">
        <v>49</v>
      </c>
      <c r="S37" s="23" t="s">
        <v>45</v>
      </c>
      <c r="T37" s="23" t="s">
        <v>46</v>
      </c>
      <c r="U37" s="42">
        <v>25.994513999999999</v>
      </c>
      <c r="V37" s="42">
        <v>8.3685209999999994</v>
      </c>
      <c r="W37" s="42">
        <v>43.620505999999999</v>
      </c>
      <c r="X37" s="43">
        <v>4.9914220000000001E-4</v>
      </c>
      <c r="Y37" s="567" t="s">
        <v>31</v>
      </c>
      <c r="Z37" s="567"/>
      <c r="AA37" s="24"/>
      <c r="AI37" s="58"/>
    </row>
    <row r="38" spans="1:35">
      <c r="A38" s="21"/>
      <c r="B38" s="34"/>
      <c r="C38" s="33" t="s">
        <v>48</v>
      </c>
      <c r="D38" s="33" t="s">
        <v>49</v>
      </c>
      <c r="E38" s="23" t="s">
        <v>5</v>
      </c>
      <c r="F38" s="23" t="s">
        <v>5</v>
      </c>
      <c r="G38" s="42">
        <v>31.432247</v>
      </c>
      <c r="H38" s="42">
        <v>14.688909000000001</v>
      </c>
      <c r="I38" s="42">
        <v>48.175584999999998</v>
      </c>
      <c r="J38" s="43">
        <v>3.1843850000000002E-6</v>
      </c>
      <c r="K38" s="567" t="s">
        <v>31</v>
      </c>
      <c r="L38" s="567"/>
      <c r="M38" s="24"/>
      <c r="O38" s="21"/>
      <c r="P38" s="86"/>
      <c r="Q38" s="33" t="s">
        <v>48</v>
      </c>
      <c r="R38" s="33" t="s">
        <v>49</v>
      </c>
      <c r="S38" s="23" t="s">
        <v>46</v>
      </c>
      <c r="T38" s="23" t="s">
        <v>46</v>
      </c>
      <c r="U38" s="42">
        <v>31.432247</v>
      </c>
      <c r="V38" s="42">
        <v>14.688909000000001</v>
      </c>
      <c r="W38" s="42">
        <v>48.175584999999998</v>
      </c>
      <c r="X38" s="43">
        <v>3.1843850000000002E-6</v>
      </c>
      <c r="Y38" s="567" t="s">
        <v>31</v>
      </c>
      <c r="Z38" s="567"/>
      <c r="AA38" s="24"/>
      <c r="AI38" s="58"/>
    </row>
    <row r="39" spans="1:35">
      <c r="A39" s="21"/>
      <c r="B39" s="34"/>
      <c r="C39" s="33" t="s">
        <v>48</v>
      </c>
      <c r="D39" s="33" t="s">
        <v>49</v>
      </c>
      <c r="E39" s="23" t="s">
        <v>4</v>
      </c>
      <c r="F39" s="23" t="s">
        <v>5</v>
      </c>
      <c r="G39" s="42">
        <v>36.087730000000001</v>
      </c>
      <c r="H39" s="42">
        <v>19.446877000000001</v>
      </c>
      <c r="I39" s="42">
        <v>52.728583</v>
      </c>
      <c r="J39" s="43">
        <v>4.955879E-8</v>
      </c>
      <c r="K39" s="567" t="s">
        <v>31</v>
      </c>
      <c r="L39" s="567"/>
      <c r="M39" s="24"/>
      <c r="O39" s="21"/>
      <c r="P39" s="86"/>
      <c r="Q39" s="33" t="s">
        <v>48</v>
      </c>
      <c r="R39" s="33" t="s">
        <v>49</v>
      </c>
      <c r="S39" s="23" t="s">
        <v>45</v>
      </c>
      <c r="T39" s="23" t="s">
        <v>46</v>
      </c>
      <c r="U39" s="42">
        <v>36.087730000000001</v>
      </c>
      <c r="V39" s="42">
        <v>19.446877000000001</v>
      </c>
      <c r="W39" s="42">
        <v>52.728583</v>
      </c>
      <c r="X39" s="43">
        <v>4.955879E-8</v>
      </c>
      <c r="Y39" s="567" t="s">
        <v>31</v>
      </c>
      <c r="Z39" s="567"/>
      <c r="AA39" s="24"/>
      <c r="AI39" s="58"/>
    </row>
    <row r="40" spans="1:35">
      <c r="A40" s="21"/>
      <c r="B40" s="34"/>
      <c r="C40" s="33" t="s">
        <v>58</v>
      </c>
      <c r="D40" s="33" t="s">
        <v>49</v>
      </c>
      <c r="E40" s="23" t="s">
        <v>5</v>
      </c>
      <c r="F40" s="23" t="s">
        <v>5</v>
      </c>
      <c r="G40" s="42">
        <v>-2.2672919999999999</v>
      </c>
      <c r="H40" s="42">
        <v>-23.503598</v>
      </c>
      <c r="I40" s="42">
        <v>18.969014999999999</v>
      </c>
      <c r="J40" s="43">
        <v>0.99962479999999998</v>
      </c>
      <c r="K40" s="567" t="s">
        <v>34</v>
      </c>
      <c r="L40" s="567"/>
      <c r="M40" s="24"/>
      <c r="O40" s="21"/>
      <c r="P40" s="86"/>
      <c r="Q40" s="33" t="s">
        <v>58</v>
      </c>
      <c r="R40" s="33" t="s">
        <v>49</v>
      </c>
      <c r="S40" s="23" t="s">
        <v>46</v>
      </c>
      <c r="T40" s="23" t="s">
        <v>46</v>
      </c>
      <c r="U40" s="42">
        <v>-2.2672919999999999</v>
      </c>
      <c r="V40" s="42">
        <v>-23.503598</v>
      </c>
      <c r="W40" s="42">
        <v>18.969014999999999</v>
      </c>
      <c r="X40" s="43">
        <v>0.99962479999999998</v>
      </c>
      <c r="Y40" s="567" t="s">
        <v>34</v>
      </c>
      <c r="Z40" s="567"/>
      <c r="AA40" s="24"/>
      <c r="AI40" s="58"/>
    </row>
    <row r="41" spans="1:35">
      <c r="A41" s="21"/>
      <c r="B41" s="34"/>
      <c r="C41" s="33" t="s">
        <v>58</v>
      </c>
      <c r="D41" s="33" t="s">
        <v>49</v>
      </c>
      <c r="E41" s="23" t="s">
        <v>4</v>
      </c>
      <c r="F41" s="23" t="s">
        <v>5</v>
      </c>
      <c r="G41" s="42">
        <v>45.143957999999998</v>
      </c>
      <c r="H41" s="42">
        <v>24.709313000000002</v>
      </c>
      <c r="I41" s="42">
        <v>65.578603999999999</v>
      </c>
      <c r="J41" s="43">
        <v>2.6977379999999999E-8</v>
      </c>
      <c r="K41" s="567" t="s">
        <v>31</v>
      </c>
      <c r="L41" s="567"/>
      <c r="M41" s="24"/>
      <c r="O41" s="21"/>
      <c r="P41" s="86"/>
      <c r="Q41" s="33" t="s">
        <v>58</v>
      </c>
      <c r="R41" s="33" t="s">
        <v>49</v>
      </c>
      <c r="S41" s="23" t="s">
        <v>45</v>
      </c>
      <c r="T41" s="23" t="s">
        <v>46</v>
      </c>
      <c r="U41" s="42">
        <v>45.143957999999998</v>
      </c>
      <c r="V41" s="42">
        <v>24.709313000000002</v>
      </c>
      <c r="W41" s="42">
        <v>65.578603999999999</v>
      </c>
      <c r="X41" s="43">
        <v>2.6977379999999999E-8</v>
      </c>
      <c r="Y41" s="567" t="s">
        <v>31</v>
      </c>
      <c r="Z41" s="567"/>
      <c r="AA41" s="41"/>
      <c r="AI41" s="58"/>
    </row>
    <row r="42" spans="1:35">
      <c r="A42" s="21"/>
      <c r="B42" s="34"/>
      <c r="C42" s="33" t="s">
        <v>48</v>
      </c>
      <c r="D42" s="33" t="s">
        <v>49</v>
      </c>
      <c r="E42" s="23" t="s">
        <v>5</v>
      </c>
      <c r="F42" s="23" t="s">
        <v>4</v>
      </c>
      <c r="G42" s="42">
        <v>5.4377329999999997</v>
      </c>
      <c r="H42" s="42">
        <v>-11.602254</v>
      </c>
      <c r="I42" s="42">
        <v>22.477720000000001</v>
      </c>
      <c r="J42" s="43">
        <v>0.94086780000000003</v>
      </c>
      <c r="K42" s="567" t="s">
        <v>34</v>
      </c>
      <c r="L42" s="567"/>
      <c r="M42" s="24"/>
      <c r="O42" s="21"/>
      <c r="P42" s="86"/>
      <c r="Q42" s="33" t="s">
        <v>48</v>
      </c>
      <c r="R42" s="33" t="s">
        <v>49</v>
      </c>
      <c r="S42" s="23" t="s">
        <v>46</v>
      </c>
      <c r="T42" s="23" t="s">
        <v>45</v>
      </c>
      <c r="U42" s="42">
        <v>5.4377329999999997</v>
      </c>
      <c r="V42" s="42">
        <v>-11.602254</v>
      </c>
      <c r="W42" s="42">
        <v>22.477720000000001</v>
      </c>
      <c r="X42" s="43">
        <v>0.94086780000000003</v>
      </c>
      <c r="Y42" s="567" t="s">
        <v>34</v>
      </c>
      <c r="Z42" s="567"/>
      <c r="AA42" s="334"/>
      <c r="AI42" s="58"/>
    </row>
    <row r="43" spans="1:35">
      <c r="A43" s="21"/>
      <c r="B43" s="34"/>
      <c r="C43" s="33" t="s">
        <v>48</v>
      </c>
      <c r="D43" s="33" t="s">
        <v>49</v>
      </c>
      <c r="E43" s="23" t="s">
        <v>4</v>
      </c>
      <c r="F43" s="23" t="s">
        <v>4</v>
      </c>
      <c r="G43" s="42">
        <v>10.093216</v>
      </c>
      <c r="H43" s="42">
        <v>-6.8460809999999999</v>
      </c>
      <c r="I43" s="42">
        <v>27.032513000000002</v>
      </c>
      <c r="J43" s="43">
        <v>0.52183919999999995</v>
      </c>
      <c r="K43" s="567" t="s">
        <v>34</v>
      </c>
      <c r="L43" s="567"/>
      <c r="M43" s="24"/>
      <c r="O43" s="21"/>
      <c r="P43" s="86"/>
      <c r="Q43" s="33" t="s">
        <v>48</v>
      </c>
      <c r="R43" s="33" t="s">
        <v>49</v>
      </c>
      <c r="S43" s="23" t="s">
        <v>45</v>
      </c>
      <c r="T43" s="23" t="s">
        <v>45</v>
      </c>
      <c r="U43" s="42">
        <v>10.093216</v>
      </c>
      <c r="V43" s="42">
        <v>-6.8460809999999999</v>
      </c>
      <c r="W43" s="42">
        <v>27.032513000000002</v>
      </c>
      <c r="X43" s="43">
        <v>0.52183919999999995</v>
      </c>
      <c r="Y43" s="567" t="s">
        <v>34</v>
      </c>
      <c r="Z43" s="567"/>
      <c r="AA43" s="334"/>
      <c r="AI43" s="58"/>
    </row>
    <row r="44" spans="1:35">
      <c r="A44" s="21"/>
      <c r="B44" s="34"/>
      <c r="C44" s="33" t="s">
        <v>58</v>
      </c>
      <c r="D44" s="33" t="s">
        <v>49</v>
      </c>
      <c r="E44" s="23" t="s">
        <v>5</v>
      </c>
      <c r="F44" s="23" t="s">
        <v>4</v>
      </c>
      <c r="G44" s="42">
        <v>-28.261806</v>
      </c>
      <c r="H44" s="42">
        <v>-49.732774999999997</v>
      </c>
      <c r="I44" s="42">
        <v>-6.7908359999999997</v>
      </c>
      <c r="J44" s="43">
        <v>2.7957500000000001E-3</v>
      </c>
      <c r="K44" s="567" t="s">
        <v>57</v>
      </c>
      <c r="L44" s="567"/>
      <c r="M44" s="24"/>
      <c r="O44" s="21"/>
      <c r="P44" s="86"/>
      <c r="Q44" s="33" t="s">
        <v>58</v>
      </c>
      <c r="R44" s="33" t="s">
        <v>49</v>
      </c>
      <c r="S44" s="23" t="s">
        <v>46</v>
      </c>
      <c r="T44" s="23" t="s">
        <v>45</v>
      </c>
      <c r="U44" s="42">
        <v>-28.261806</v>
      </c>
      <c r="V44" s="42">
        <v>-49.732774999999997</v>
      </c>
      <c r="W44" s="42">
        <v>-6.7908359999999997</v>
      </c>
      <c r="X44" s="43">
        <v>2.7957500000000001E-3</v>
      </c>
      <c r="Y44" s="567" t="s">
        <v>57</v>
      </c>
      <c r="Z44" s="567"/>
      <c r="AA44" s="24"/>
    </row>
    <row r="45" spans="1:35">
      <c r="A45" s="21"/>
      <c r="B45" s="34"/>
      <c r="C45" s="33" t="s">
        <v>58</v>
      </c>
      <c r="D45" s="33" t="s">
        <v>49</v>
      </c>
      <c r="E45" s="23" t="s">
        <v>4</v>
      </c>
      <c r="F45" s="23" t="s">
        <v>4</v>
      </c>
      <c r="G45" s="42">
        <v>19.149443999999999</v>
      </c>
      <c r="H45" s="42">
        <v>-1.5289630000000001</v>
      </c>
      <c r="I45" s="42">
        <v>39.827852</v>
      </c>
      <c r="J45" s="43">
        <v>8.6854109999999998E-2</v>
      </c>
      <c r="K45" s="567" t="s">
        <v>34</v>
      </c>
      <c r="L45" s="567"/>
      <c r="M45" s="24"/>
      <c r="O45" s="21"/>
      <c r="P45" s="86"/>
      <c r="Q45" s="33" t="s">
        <v>58</v>
      </c>
      <c r="R45" s="33" t="s">
        <v>49</v>
      </c>
      <c r="S45" s="23" t="s">
        <v>45</v>
      </c>
      <c r="T45" s="23" t="s">
        <v>45</v>
      </c>
      <c r="U45" s="42">
        <v>19.149443999999999</v>
      </c>
      <c r="V45" s="42">
        <v>-1.5289630000000001</v>
      </c>
      <c r="W45" s="42">
        <v>39.827852</v>
      </c>
      <c r="X45" s="43">
        <v>8.6854109999999998E-2</v>
      </c>
      <c r="Y45" s="567" t="s">
        <v>34</v>
      </c>
      <c r="Z45" s="567"/>
      <c r="AA45" s="24"/>
    </row>
    <row r="46" spans="1:35">
      <c r="A46" s="21"/>
      <c r="B46" s="34"/>
      <c r="C46" s="33" t="s">
        <v>48</v>
      </c>
      <c r="D46" s="33" t="s">
        <v>48</v>
      </c>
      <c r="E46" s="23" t="s">
        <v>4</v>
      </c>
      <c r="F46" s="23" t="s">
        <v>5</v>
      </c>
      <c r="G46" s="42">
        <v>4.6554840000000004</v>
      </c>
      <c r="H46" s="42">
        <v>-11.363365999999999</v>
      </c>
      <c r="I46" s="42">
        <v>20.674333000000001</v>
      </c>
      <c r="J46" s="43">
        <v>0.95996040000000005</v>
      </c>
      <c r="K46" s="567" t="s">
        <v>34</v>
      </c>
      <c r="L46" s="567"/>
      <c r="M46" s="24"/>
      <c r="O46" s="21"/>
      <c r="P46" s="86"/>
      <c r="Q46" s="33" t="s">
        <v>48</v>
      </c>
      <c r="R46" s="33" t="s">
        <v>48</v>
      </c>
      <c r="S46" s="23" t="s">
        <v>45</v>
      </c>
      <c r="T46" s="23" t="s">
        <v>46</v>
      </c>
      <c r="U46" s="42">
        <v>4.6554840000000004</v>
      </c>
      <c r="V46" s="42">
        <v>-11.363365999999999</v>
      </c>
      <c r="W46" s="42">
        <v>20.674333000000001</v>
      </c>
      <c r="X46" s="43">
        <v>0.95996040000000005</v>
      </c>
      <c r="Y46" s="567" t="s">
        <v>34</v>
      </c>
      <c r="Z46" s="567"/>
      <c r="AA46" s="24"/>
    </row>
    <row r="47" spans="1:35">
      <c r="A47" s="21"/>
      <c r="B47" s="34"/>
      <c r="C47" s="33" t="s">
        <v>58</v>
      </c>
      <c r="D47" s="33" t="s">
        <v>48</v>
      </c>
      <c r="E47" s="23" t="s">
        <v>5</v>
      </c>
      <c r="F47" s="23" t="s">
        <v>5</v>
      </c>
      <c r="G47" s="42">
        <v>-33.699537999999997</v>
      </c>
      <c r="H47" s="42">
        <v>-54.452038999999999</v>
      </c>
      <c r="I47" s="42">
        <v>-12.947037999999999</v>
      </c>
      <c r="J47" s="43">
        <v>8.5329189999999995E-5</v>
      </c>
      <c r="K47" s="567" t="s">
        <v>31</v>
      </c>
      <c r="L47" s="567"/>
      <c r="M47" s="24"/>
      <c r="O47" s="21"/>
      <c r="P47" s="86"/>
      <c r="Q47" s="33" t="s">
        <v>58</v>
      </c>
      <c r="R47" s="33" t="s">
        <v>48</v>
      </c>
      <c r="S47" s="23" t="s">
        <v>46</v>
      </c>
      <c r="T47" s="23" t="s">
        <v>46</v>
      </c>
      <c r="U47" s="42">
        <v>-33.699537999999997</v>
      </c>
      <c r="V47" s="42">
        <v>-54.452038999999999</v>
      </c>
      <c r="W47" s="42">
        <v>-12.947037999999999</v>
      </c>
      <c r="X47" s="43">
        <v>8.5329189999999995E-5</v>
      </c>
      <c r="Y47" s="567" t="s">
        <v>31</v>
      </c>
      <c r="Z47" s="567"/>
      <c r="AA47" s="24"/>
    </row>
    <row r="48" spans="1:35">
      <c r="A48" s="21"/>
      <c r="B48" s="34"/>
      <c r="C48" s="33" t="s">
        <v>58</v>
      </c>
      <c r="D48" s="33" t="s">
        <v>48</v>
      </c>
      <c r="E48" s="23" t="s">
        <v>4</v>
      </c>
      <c r="F48" s="23" t="s">
        <v>5</v>
      </c>
      <c r="G48" s="42">
        <v>13.711712</v>
      </c>
      <c r="H48" s="42">
        <v>-6.219678</v>
      </c>
      <c r="I48" s="42">
        <v>33.643101000000001</v>
      </c>
      <c r="J48" s="43">
        <v>0.35612100000000002</v>
      </c>
      <c r="K48" s="567" t="s">
        <v>34</v>
      </c>
      <c r="L48" s="567"/>
      <c r="M48" s="24"/>
      <c r="O48" s="21"/>
      <c r="P48" s="86"/>
      <c r="Q48" s="33" t="s">
        <v>58</v>
      </c>
      <c r="R48" s="33" t="s">
        <v>48</v>
      </c>
      <c r="S48" s="23" t="s">
        <v>45</v>
      </c>
      <c r="T48" s="23" t="s">
        <v>46</v>
      </c>
      <c r="U48" s="42">
        <v>13.711712</v>
      </c>
      <c r="V48" s="42">
        <v>-6.219678</v>
      </c>
      <c r="W48" s="42">
        <v>33.643101000000001</v>
      </c>
      <c r="X48" s="43">
        <v>0.35612100000000002</v>
      </c>
      <c r="Y48" s="567" t="s">
        <v>34</v>
      </c>
      <c r="Z48" s="567"/>
      <c r="AA48" s="24"/>
    </row>
    <row r="49" spans="1:27">
      <c r="A49" s="21"/>
      <c r="B49" s="34"/>
      <c r="C49" s="33" t="s">
        <v>58</v>
      </c>
      <c r="D49" s="33" t="s">
        <v>48</v>
      </c>
      <c r="E49" s="23" t="s">
        <v>5</v>
      </c>
      <c r="F49" s="23" t="s">
        <v>4</v>
      </c>
      <c r="G49" s="42">
        <v>-38.355021999999998</v>
      </c>
      <c r="H49" s="42">
        <v>-59.024925000000003</v>
      </c>
      <c r="I49" s="42">
        <v>-17.685119</v>
      </c>
      <c r="J49" s="43">
        <v>4.275072E-6</v>
      </c>
      <c r="K49" s="589" t="s">
        <v>31</v>
      </c>
      <c r="L49" s="590"/>
      <c r="M49" s="24"/>
      <c r="O49" s="21"/>
      <c r="P49" s="86"/>
      <c r="Q49" s="33" t="s">
        <v>58</v>
      </c>
      <c r="R49" s="33" t="s">
        <v>48</v>
      </c>
      <c r="S49" s="23" t="s">
        <v>46</v>
      </c>
      <c r="T49" s="23" t="s">
        <v>45</v>
      </c>
      <c r="U49" s="42">
        <v>-38.355021999999998</v>
      </c>
      <c r="V49" s="42">
        <v>-59.024925000000003</v>
      </c>
      <c r="W49" s="42">
        <v>-17.685119</v>
      </c>
      <c r="X49" s="43">
        <v>4.275072E-6</v>
      </c>
      <c r="Y49" s="567" t="s">
        <v>31</v>
      </c>
      <c r="Z49" s="567"/>
      <c r="AA49" s="24"/>
    </row>
    <row r="50" spans="1:27">
      <c r="A50" s="21"/>
      <c r="B50" s="34"/>
      <c r="C50" s="33" t="s">
        <v>58</v>
      </c>
      <c r="D50" s="33" t="s">
        <v>48</v>
      </c>
      <c r="E50" s="23" t="s">
        <v>4</v>
      </c>
      <c r="F50" s="23" t="s">
        <v>4</v>
      </c>
      <c r="G50" s="42">
        <v>9.0562280000000008</v>
      </c>
      <c r="H50" s="42">
        <v>-10.789147</v>
      </c>
      <c r="I50" s="42">
        <v>28.901603000000001</v>
      </c>
      <c r="J50" s="43">
        <v>0.77592689999999997</v>
      </c>
      <c r="K50" s="567" t="s">
        <v>34</v>
      </c>
      <c r="L50" s="567"/>
      <c r="M50" s="24"/>
      <c r="O50" s="21"/>
      <c r="P50" s="86"/>
      <c r="Q50" s="33" t="s">
        <v>58</v>
      </c>
      <c r="R50" s="33" t="s">
        <v>48</v>
      </c>
      <c r="S50" s="23" t="s">
        <v>45</v>
      </c>
      <c r="T50" s="23" t="s">
        <v>45</v>
      </c>
      <c r="U50" s="42">
        <v>9.0562280000000008</v>
      </c>
      <c r="V50" s="42">
        <v>-10.789147</v>
      </c>
      <c r="W50" s="42">
        <v>28.901603000000001</v>
      </c>
      <c r="X50" s="43">
        <v>0.77592689999999997</v>
      </c>
      <c r="Y50" s="567" t="s">
        <v>34</v>
      </c>
      <c r="Z50" s="567"/>
      <c r="AA50" s="24"/>
    </row>
    <row r="51" spans="1:27">
      <c r="A51" s="21"/>
      <c r="B51" s="35"/>
      <c r="C51" s="33" t="s">
        <v>58</v>
      </c>
      <c r="D51" s="33" t="s">
        <v>58</v>
      </c>
      <c r="E51" s="23" t="s">
        <v>4</v>
      </c>
      <c r="F51" s="23" t="s">
        <v>5</v>
      </c>
      <c r="G51" s="42">
        <v>47.411250000000003</v>
      </c>
      <c r="H51" s="42">
        <v>23.580563000000001</v>
      </c>
      <c r="I51" s="42">
        <v>71.241936999999993</v>
      </c>
      <c r="J51" s="43">
        <v>6.7004250000000005E-7</v>
      </c>
      <c r="K51" s="567" t="s">
        <v>31</v>
      </c>
      <c r="L51" s="567"/>
      <c r="M51" s="24"/>
      <c r="O51" s="21"/>
      <c r="P51" s="86"/>
      <c r="Q51" s="33" t="s">
        <v>58</v>
      </c>
      <c r="R51" s="33" t="s">
        <v>58</v>
      </c>
      <c r="S51" s="23" t="s">
        <v>45</v>
      </c>
      <c r="T51" s="23" t="s">
        <v>46</v>
      </c>
      <c r="U51" s="42">
        <v>47.411250000000003</v>
      </c>
      <c r="V51" s="42">
        <v>23.580563000000001</v>
      </c>
      <c r="W51" s="42">
        <v>71.241936999999993</v>
      </c>
      <c r="X51" s="43">
        <v>6.7004250000000005E-7</v>
      </c>
      <c r="Y51" s="589" t="s">
        <v>31</v>
      </c>
      <c r="Z51" s="590"/>
      <c r="AA51" s="24"/>
    </row>
    <row r="52" spans="1:27">
      <c r="A52" s="21"/>
      <c r="B52" s="584"/>
      <c r="C52" s="584"/>
      <c r="D52" s="584"/>
      <c r="E52" s="584"/>
      <c r="F52" s="584"/>
      <c r="G52" s="584"/>
      <c r="H52" s="584"/>
      <c r="I52" s="584"/>
      <c r="J52" s="584"/>
      <c r="K52" s="584"/>
      <c r="L52" s="584"/>
      <c r="M52" s="24"/>
      <c r="O52" s="21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24"/>
    </row>
    <row r="53" spans="1:27" ht="17" thickBot="1">
      <c r="A53" s="21"/>
      <c r="B53" s="584"/>
      <c r="C53" s="584"/>
      <c r="D53" s="584"/>
      <c r="E53" s="584"/>
      <c r="F53" s="584"/>
      <c r="G53" s="584"/>
      <c r="H53" s="584"/>
      <c r="I53" s="584"/>
      <c r="J53" s="584"/>
      <c r="K53" s="584"/>
      <c r="L53" s="584"/>
      <c r="M53" s="24"/>
      <c r="O53" s="37"/>
      <c r="P53" s="130"/>
      <c r="Q53" s="130"/>
      <c r="R53" s="130"/>
      <c r="S53" s="130"/>
      <c r="T53" s="130"/>
      <c r="U53" s="130"/>
      <c r="V53" s="130"/>
      <c r="W53" s="130"/>
      <c r="X53" s="130"/>
      <c r="Y53" s="130"/>
      <c r="Z53" s="130"/>
      <c r="AA53" s="39"/>
    </row>
    <row r="54" spans="1:27" ht="18" thickTop="1" thickBot="1">
      <c r="A54" s="37"/>
      <c r="B54" s="585"/>
      <c r="C54" s="585"/>
      <c r="D54" s="585"/>
      <c r="E54" s="585"/>
      <c r="F54" s="585"/>
      <c r="G54" s="585"/>
      <c r="H54" s="585"/>
      <c r="I54" s="585"/>
      <c r="J54" s="585"/>
      <c r="K54" s="585"/>
      <c r="L54" s="585"/>
      <c r="M54" s="39"/>
    </row>
    <row r="55" spans="1:27" ht="17" thickTop="1"/>
    <row r="56" spans="1:27" ht="17" thickBot="1"/>
    <row r="57" spans="1:27" ht="17.25" customHeight="1" thickTop="1">
      <c r="A57" s="535" t="s">
        <v>59</v>
      </c>
      <c r="B57" s="536"/>
      <c r="C57" s="536"/>
      <c r="D57" s="536"/>
      <c r="E57" s="536"/>
      <c r="F57" s="536"/>
      <c r="G57" s="536"/>
      <c r="H57" s="536"/>
      <c r="I57" s="536"/>
      <c r="J57" s="536"/>
      <c r="K57" s="536"/>
      <c r="L57" s="536"/>
      <c r="M57" s="537"/>
      <c r="O57" s="535" t="s">
        <v>60</v>
      </c>
      <c r="P57" s="536"/>
      <c r="Q57" s="536"/>
      <c r="R57" s="536"/>
      <c r="S57" s="536"/>
      <c r="T57" s="536"/>
      <c r="U57" s="536"/>
      <c r="V57" s="536"/>
      <c r="W57" s="536"/>
      <c r="X57" s="536"/>
      <c r="Y57" s="536"/>
      <c r="Z57" s="536"/>
      <c r="AA57" s="537"/>
    </row>
    <row r="58" spans="1:27" ht="16" customHeight="1">
      <c r="A58" s="538"/>
      <c r="B58" s="539"/>
      <c r="C58" s="539"/>
      <c r="D58" s="539"/>
      <c r="E58" s="539"/>
      <c r="F58" s="539"/>
      <c r="G58" s="539"/>
      <c r="H58" s="539"/>
      <c r="I58" s="539"/>
      <c r="J58" s="539"/>
      <c r="K58" s="539"/>
      <c r="L58" s="539"/>
      <c r="M58" s="540"/>
      <c r="O58" s="538"/>
      <c r="P58" s="539"/>
      <c r="Q58" s="539"/>
      <c r="R58" s="539"/>
      <c r="S58" s="539"/>
      <c r="T58" s="539"/>
      <c r="U58" s="539"/>
      <c r="V58" s="539"/>
      <c r="W58" s="539"/>
      <c r="X58" s="539"/>
      <c r="Y58" s="539"/>
      <c r="Z58" s="539"/>
      <c r="AA58" s="540"/>
    </row>
    <row r="59" spans="1:27" ht="16" customHeight="1">
      <c r="A59" s="538"/>
      <c r="B59" s="539"/>
      <c r="C59" s="539"/>
      <c r="D59" s="539"/>
      <c r="E59" s="539"/>
      <c r="F59" s="539"/>
      <c r="G59" s="539"/>
      <c r="H59" s="539"/>
      <c r="I59" s="539"/>
      <c r="J59" s="539"/>
      <c r="K59" s="539"/>
      <c r="L59" s="539"/>
      <c r="M59" s="540"/>
      <c r="O59" s="538"/>
      <c r="P59" s="539"/>
      <c r="Q59" s="539"/>
      <c r="R59" s="539"/>
      <c r="S59" s="539"/>
      <c r="T59" s="539"/>
      <c r="U59" s="539"/>
      <c r="V59" s="539"/>
      <c r="W59" s="539"/>
      <c r="X59" s="539"/>
      <c r="Y59" s="539"/>
      <c r="Z59" s="539"/>
      <c r="AA59" s="540"/>
    </row>
    <row r="60" spans="1:27" ht="23">
      <c r="A60" s="533"/>
      <c r="B60" s="541" t="s">
        <v>61</v>
      </c>
      <c r="C60" s="541"/>
      <c r="D60" s="541"/>
      <c r="E60" s="541"/>
      <c r="F60" s="541"/>
      <c r="G60" s="541"/>
      <c r="H60" s="541"/>
      <c r="I60" s="541"/>
      <c r="J60" s="541"/>
      <c r="K60" s="541"/>
      <c r="L60" s="541"/>
      <c r="M60" s="586"/>
      <c r="O60" s="533"/>
      <c r="P60" s="530" t="s">
        <v>61</v>
      </c>
      <c r="Q60" s="531"/>
      <c r="R60" s="531"/>
      <c r="S60" s="531"/>
      <c r="T60" s="531"/>
      <c r="U60" s="531"/>
      <c r="V60" s="531"/>
      <c r="W60" s="531"/>
      <c r="X60" s="531"/>
      <c r="Y60" s="531"/>
      <c r="Z60" s="532"/>
      <c r="AA60" s="586"/>
    </row>
    <row r="61" spans="1:27">
      <c r="A61" s="533"/>
      <c r="B61" s="587" t="s">
        <v>3</v>
      </c>
      <c r="C61" s="545" t="s">
        <v>4</v>
      </c>
      <c r="D61" s="545"/>
      <c r="E61" s="545"/>
      <c r="F61" s="545"/>
      <c r="G61" s="545"/>
      <c r="H61" s="546" t="s">
        <v>5</v>
      </c>
      <c r="I61" s="546"/>
      <c r="J61" s="546"/>
      <c r="K61" s="546"/>
      <c r="L61" s="546"/>
      <c r="M61" s="586"/>
      <c r="O61" s="533"/>
      <c r="P61" s="528" t="s">
        <v>3</v>
      </c>
      <c r="Q61" s="525" t="s">
        <v>62</v>
      </c>
      <c r="R61" s="526"/>
      <c r="S61" s="526"/>
      <c r="T61" s="526"/>
      <c r="U61" s="527"/>
      <c r="V61" s="522" t="s">
        <v>63</v>
      </c>
      <c r="W61" s="523"/>
      <c r="X61" s="523"/>
      <c r="Y61" s="523"/>
      <c r="Z61" s="524"/>
      <c r="AA61" s="586"/>
    </row>
    <row r="62" spans="1:27">
      <c r="A62" s="533"/>
      <c r="B62" s="587"/>
      <c r="C62" s="5" t="s">
        <v>6</v>
      </c>
      <c r="D62" s="5" t="s">
        <v>7</v>
      </c>
      <c r="E62" s="5" t="s">
        <v>8</v>
      </c>
      <c r="F62" s="5" t="s">
        <v>9</v>
      </c>
      <c r="G62" s="5" t="s">
        <v>10</v>
      </c>
      <c r="H62" s="5" t="s">
        <v>6</v>
      </c>
      <c r="I62" s="5" t="s">
        <v>7</v>
      </c>
      <c r="J62" s="5" t="s">
        <v>8</v>
      </c>
      <c r="K62" s="5" t="s">
        <v>9</v>
      </c>
      <c r="L62" s="5" t="s">
        <v>10</v>
      </c>
      <c r="M62" s="586"/>
      <c r="O62" s="533"/>
      <c r="P62" s="529"/>
      <c r="Q62" s="5" t="s">
        <v>6</v>
      </c>
      <c r="R62" s="5" t="s">
        <v>7</v>
      </c>
      <c r="S62" s="5" t="s">
        <v>8</v>
      </c>
      <c r="T62" s="5" t="s">
        <v>9</v>
      </c>
      <c r="U62" s="5" t="s">
        <v>10</v>
      </c>
      <c r="V62" s="5" t="s">
        <v>6</v>
      </c>
      <c r="W62" s="5" t="s">
        <v>7</v>
      </c>
      <c r="X62" s="5" t="s">
        <v>8</v>
      </c>
      <c r="Y62" s="5" t="s">
        <v>9</v>
      </c>
      <c r="Z62" s="5" t="s">
        <v>10</v>
      </c>
      <c r="AA62" s="586"/>
    </row>
    <row r="63" spans="1:27">
      <c r="A63" s="533"/>
      <c r="B63" s="591" t="s">
        <v>64</v>
      </c>
      <c r="C63" s="87">
        <v>-7.0609999999999999</v>
      </c>
      <c r="D63" s="87">
        <v>-1.0609999999999999</v>
      </c>
      <c r="E63" s="87">
        <v>-1.5449999999999999</v>
      </c>
      <c r="F63" s="87">
        <v>1.6950000000000001</v>
      </c>
      <c r="G63" s="87">
        <v>7</v>
      </c>
      <c r="H63" s="87" t="s">
        <v>65</v>
      </c>
      <c r="I63" s="87">
        <v>16.989999999999998</v>
      </c>
      <c r="J63" s="87">
        <v>25.51</v>
      </c>
      <c r="K63" s="87">
        <v>30.03</v>
      </c>
      <c r="L63" s="87">
        <v>7</v>
      </c>
      <c r="M63" s="586"/>
      <c r="O63" s="533"/>
      <c r="P63" s="517" t="s">
        <v>64</v>
      </c>
      <c r="Q63" s="6">
        <v>-10.01</v>
      </c>
      <c r="R63" s="6">
        <v>-4.8369999999999997</v>
      </c>
      <c r="S63" s="6">
        <v>-5.88</v>
      </c>
      <c r="T63" s="6">
        <v>-1.4419999999999999</v>
      </c>
      <c r="U63" s="7">
        <v>6</v>
      </c>
      <c r="V63" s="8">
        <v>-14.51</v>
      </c>
      <c r="W63" s="6">
        <v>-12.13</v>
      </c>
      <c r="X63" s="6">
        <v>-8.17</v>
      </c>
      <c r="Y63" s="6">
        <v>1.69</v>
      </c>
      <c r="Z63" s="7">
        <v>6</v>
      </c>
      <c r="AA63" s="586"/>
    </row>
    <row r="64" spans="1:27">
      <c r="A64" s="533"/>
      <c r="B64" s="591"/>
      <c r="C64" s="549" t="s">
        <v>66</v>
      </c>
      <c r="D64" s="549"/>
      <c r="E64" s="549"/>
      <c r="F64" s="549"/>
      <c r="G64" s="549"/>
      <c r="H64" s="549"/>
      <c r="I64" s="549"/>
      <c r="J64" s="549"/>
      <c r="K64" s="549"/>
      <c r="L64" s="549"/>
      <c r="M64" s="586"/>
      <c r="O64" s="533"/>
      <c r="P64" s="518"/>
      <c r="Q64" s="514" t="s">
        <v>459</v>
      </c>
      <c r="R64" s="515"/>
      <c r="S64" s="515"/>
      <c r="T64" s="515"/>
      <c r="U64" s="515"/>
      <c r="V64" s="515"/>
      <c r="W64" s="515"/>
      <c r="X64" s="515"/>
      <c r="Y64" s="515"/>
      <c r="Z64" s="516"/>
      <c r="AA64" s="586"/>
    </row>
    <row r="65" spans="1:27">
      <c r="A65" s="533"/>
      <c r="B65" s="12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41"/>
      <c r="O65" s="533"/>
      <c r="P65" s="12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41"/>
    </row>
    <row r="66" spans="1:27" ht="17" thickBot="1">
      <c r="A66" s="534"/>
      <c r="B66" s="551"/>
      <c r="C66" s="551"/>
      <c r="D66" s="551"/>
      <c r="E66" s="551"/>
      <c r="F66" s="551"/>
      <c r="G66" s="551"/>
      <c r="H66" s="551"/>
      <c r="I66" s="551"/>
      <c r="J66" s="551"/>
      <c r="K66" s="551"/>
      <c r="L66" s="551"/>
      <c r="M66" s="588"/>
      <c r="O66" s="534"/>
      <c r="P66" s="551"/>
      <c r="Q66" s="551"/>
      <c r="R66" s="551"/>
      <c r="S66" s="551"/>
      <c r="T66" s="551"/>
      <c r="U66" s="551"/>
      <c r="V66" s="551"/>
      <c r="W66" s="551"/>
      <c r="X66" s="551"/>
      <c r="Y66" s="551"/>
      <c r="Z66" s="551"/>
      <c r="AA66" s="588"/>
    </row>
    <row r="67" spans="1:27" ht="17" thickTop="1"/>
    <row r="69" spans="1:27">
      <c r="Q69" s="479"/>
      <c r="R69" s="478"/>
      <c r="S69" s="478"/>
    </row>
    <row r="70" spans="1:27">
      <c r="Q70" s="479"/>
      <c r="R70" s="478"/>
      <c r="S70" s="478"/>
    </row>
    <row r="71" spans="1:27">
      <c r="Q71" s="479"/>
      <c r="R71" s="478"/>
      <c r="S71" s="478"/>
    </row>
    <row r="72" spans="1:27">
      <c r="Q72" s="479"/>
      <c r="R72" s="478"/>
      <c r="S72" s="478"/>
    </row>
    <row r="73" spans="1:27">
      <c r="Q73" s="479"/>
      <c r="R73" s="478"/>
      <c r="S73" s="478"/>
    </row>
    <row r="74" spans="1:27">
      <c r="Q74" s="479"/>
      <c r="R74" s="478"/>
      <c r="S74" s="478"/>
    </row>
    <row r="75" spans="1:27">
      <c r="Q75" s="479"/>
      <c r="R75" s="478"/>
      <c r="S75" s="478"/>
    </row>
    <row r="76" spans="1:27">
      <c r="Q76" s="479"/>
      <c r="R76" s="478"/>
      <c r="S76" s="478"/>
    </row>
    <row r="77" spans="1:27">
      <c r="Q77" s="479"/>
      <c r="R77" s="478"/>
      <c r="S77" s="478"/>
    </row>
    <row r="78" spans="1:27">
      <c r="Q78" s="479"/>
      <c r="R78" s="478"/>
      <c r="S78" s="478"/>
    </row>
  </sheetData>
  <mergeCells count="140">
    <mergeCell ref="X24:Z24"/>
    <mergeCell ref="X23:Z23"/>
    <mergeCell ref="Q24:R24"/>
    <mergeCell ref="Q23:R23"/>
    <mergeCell ref="O17:P18"/>
    <mergeCell ref="Y50:Z50"/>
    <mergeCell ref="Y51:Z51"/>
    <mergeCell ref="Q35:Z35"/>
    <mergeCell ref="Y36:Z36"/>
    <mergeCell ref="Y37:Z37"/>
    <mergeCell ref="Y38:Z38"/>
    <mergeCell ref="Y39:Z39"/>
    <mergeCell ref="Y40:Z40"/>
    <mergeCell ref="Y41:Z41"/>
    <mergeCell ref="Y42:Z42"/>
    <mergeCell ref="Y43:Z43"/>
    <mergeCell ref="Q34:R34"/>
    <mergeCell ref="S34:T34"/>
    <mergeCell ref="Y34:Z34"/>
    <mergeCell ref="Y44:Z44"/>
    <mergeCell ref="Y45:Z45"/>
    <mergeCell ref="Y46:Z46"/>
    <mergeCell ref="Y47:Z47"/>
    <mergeCell ref="Y48:Z48"/>
    <mergeCell ref="Y49:Z49"/>
    <mergeCell ref="K42:L42"/>
    <mergeCell ref="K43:L43"/>
    <mergeCell ref="K44:L44"/>
    <mergeCell ref="K51:L51"/>
    <mergeCell ref="B52:L54"/>
    <mergeCell ref="K45:L45"/>
    <mergeCell ref="A60:A66"/>
    <mergeCell ref="B60:L60"/>
    <mergeCell ref="M60:M64"/>
    <mergeCell ref="B61:B62"/>
    <mergeCell ref="C61:G61"/>
    <mergeCell ref="H61:L61"/>
    <mergeCell ref="K46:L46"/>
    <mergeCell ref="K47:L47"/>
    <mergeCell ref="A57:M59"/>
    <mergeCell ref="B66:M66"/>
    <mergeCell ref="K50:L50"/>
    <mergeCell ref="K49:L49"/>
    <mergeCell ref="K48:L48"/>
    <mergeCell ref="B63:B64"/>
    <mergeCell ref="C64:L64"/>
    <mergeCell ref="P66:AA66"/>
    <mergeCell ref="AA60:AA64"/>
    <mergeCell ref="K41:L41"/>
    <mergeCell ref="K37:L37"/>
    <mergeCell ref="C33:D33"/>
    <mergeCell ref="E33:F33"/>
    <mergeCell ref="K33:L33"/>
    <mergeCell ref="C34:D34"/>
    <mergeCell ref="E34:F34"/>
    <mergeCell ref="K34:L34"/>
    <mergeCell ref="C35:L35"/>
    <mergeCell ref="K36:L36"/>
    <mergeCell ref="K38:L38"/>
    <mergeCell ref="K39:L39"/>
    <mergeCell ref="K40:L40"/>
    <mergeCell ref="C24:D24"/>
    <mergeCell ref="J24:L24"/>
    <mergeCell ref="C25:D25"/>
    <mergeCell ref="J25:L25"/>
    <mergeCell ref="C32:D32"/>
    <mergeCell ref="E32:F32"/>
    <mergeCell ref="K32:L32"/>
    <mergeCell ref="C26:D26"/>
    <mergeCell ref="J26:L26"/>
    <mergeCell ref="C27:D27"/>
    <mergeCell ref="J27:L27"/>
    <mergeCell ref="C28:L28"/>
    <mergeCell ref="C29:F29"/>
    <mergeCell ref="K29:L29"/>
    <mergeCell ref="C30:D30"/>
    <mergeCell ref="E30:F30"/>
    <mergeCell ref="K30:L30"/>
    <mergeCell ref="C31:F31"/>
    <mergeCell ref="K31:L31"/>
    <mergeCell ref="V17:Z17"/>
    <mergeCell ref="A16:A19"/>
    <mergeCell ref="B16:L16"/>
    <mergeCell ref="B17:B18"/>
    <mergeCell ref="C17:G17"/>
    <mergeCell ref="H17:L17"/>
    <mergeCell ref="C23:D23"/>
    <mergeCell ref="J23:L23"/>
    <mergeCell ref="O16:Z16"/>
    <mergeCell ref="O19:P19"/>
    <mergeCell ref="O20:P20"/>
    <mergeCell ref="O21:P21"/>
    <mergeCell ref="P61:P62"/>
    <mergeCell ref="P60:Z60"/>
    <mergeCell ref="O60:O66"/>
    <mergeCell ref="A1:X3"/>
    <mergeCell ref="A4:A10"/>
    <mergeCell ref="B4:L4"/>
    <mergeCell ref="M4:M8"/>
    <mergeCell ref="N4:W4"/>
    <mergeCell ref="X4:X10"/>
    <mergeCell ref="B5:B6"/>
    <mergeCell ref="C5:G5"/>
    <mergeCell ref="H5:L5"/>
    <mergeCell ref="N5:R5"/>
    <mergeCell ref="C22:L22"/>
    <mergeCell ref="S5:W5"/>
    <mergeCell ref="B7:B8"/>
    <mergeCell ref="C8:L8"/>
    <mergeCell ref="N8:W8"/>
    <mergeCell ref="B10:W10"/>
    <mergeCell ref="A13:M15"/>
    <mergeCell ref="O57:AA59"/>
    <mergeCell ref="Q25:R25"/>
    <mergeCell ref="O13:AA15"/>
    <mergeCell ref="Q17:U17"/>
    <mergeCell ref="X25:Z25"/>
    <mergeCell ref="Q26:R26"/>
    <mergeCell ref="X26:Z26"/>
    <mergeCell ref="Q22:Z22"/>
    <mergeCell ref="Q27:R27"/>
    <mergeCell ref="Q64:Z64"/>
    <mergeCell ref="P63:P64"/>
    <mergeCell ref="X27:Z27"/>
    <mergeCell ref="Q28:Z28"/>
    <mergeCell ref="Q29:T29"/>
    <mergeCell ref="Y29:Z29"/>
    <mergeCell ref="Q30:R30"/>
    <mergeCell ref="S30:T30"/>
    <mergeCell ref="Y30:Z30"/>
    <mergeCell ref="Q31:T31"/>
    <mergeCell ref="Y31:Z31"/>
    <mergeCell ref="Q32:R32"/>
    <mergeCell ref="S32:T32"/>
    <mergeCell ref="Y32:Z32"/>
    <mergeCell ref="Q33:R33"/>
    <mergeCell ref="S33:T33"/>
    <mergeCell ref="Y33:Z33"/>
    <mergeCell ref="V61:Z61"/>
    <mergeCell ref="Q61:U6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67580-BA87-7D42-B2E7-32BE8CCA9CF7}">
  <dimension ref="A1:K13"/>
  <sheetViews>
    <sheetView tabSelected="1" zoomScale="118" workbookViewId="0">
      <selection activeCell="E17" sqref="E17"/>
    </sheetView>
  </sheetViews>
  <sheetFormatPr baseColWidth="10" defaultColWidth="11" defaultRowHeight="16"/>
  <cols>
    <col min="1" max="1" width="2" customWidth="1"/>
    <col min="2" max="2" width="33.33203125" bestFit="1" customWidth="1"/>
    <col min="3" max="3" width="12.33203125" bestFit="1" customWidth="1"/>
  </cols>
  <sheetData>
    <row r="1" spans="1:11" ht="32.25" customHeight="1" thickTop="1">
      <c r="A1" s="927" t="s">
        <v>323</v>
      </c>
      <c r="B1" s="928"/>
      <c r="C1" s="928"/>
      <c r="D1" s="928"/>
      <c r="E1" s="928"/>
      <c r="F1" s="928"/>
      <c r="G1" s="928"/>
      <c r="H1" s="928"/>
      <c r="I1" s="928"/>
      <c r="J1" s="928"/>
      <c r="K1" s="929"/>
    </row>
    <row r="2" spans="1:11" ht="31" customHeight="1">
      <c r="A2" s="930"/>
      <c r="B2" s="931"/>
      <c r="C2" s="931"/>
      <c r="D2" s="931"/>
      <c r="E2" s="931"/>
      <c r="F2" s="931"/>
      <c r="G2" s="931"/>
      <c r="H2" s="931"/>
      <c r="I2" s="931"/>
      <c r="J2" s="931"/>
      <c r="K2" s="932"/>
    </row>
    <row r="3" spans="1:11">
      <c r="A3" s="3"/>
      <c r="B3" s="259" t="s">
        <v>324</v>
      </c>
      <c r="C3" s="933" t="s">
        <v>4</v>
      </c>
      <c r="D3" s="934"/>
      <c r="E3" s="934"/>
      <c r="F3" s="935"/>
      <c r="G3" s="936" t="s">
        <v>5</v>
      </c>
      <c r="H3" s="937"/>
      <c r="I3" s="937"/>
      <c r="J3" s="938"/>
      <c r="K3" s="4"/>
    </row>
    <row r="4" spans="1:11">
      <c r="A4" s="3"/>
      <c r="B4" s="259"/>
      <c r="C4" s="260" t="s">
        <v>325</v>
      </c>
      <c r="D4" s="260" t="s">
        <v>326</v>
      </c>
      <c r="E4" s="260" t="s">
        <v>327</v>
      </c>
      <c r="F4" s="260" t="s">
        <v>328</v>
      </c>
      <c r="G4" s="260" t="s">
        <v>325</v>
      </c>
      <c r="H4" s="260" t="s">
        <v>326</v>
      </c>
      <c r="I4" s="260" t="s">
        <v>327</v>
      </c>
      <c r="J4" s="260" t="s">
        <v>328</v>
      </c>
      <c r="K4" s="4"/>
    </row>
    <row r="5" spans="1:11">
      <c r="A5" s="3"/>
      <c r="B5" s="261" t="s">
        <v>329</v>
      </c>
      <c r="C5" s="262">
        <v>10</v>
      </c>
      <c r="D5" s="262">
        <v>10</v>
      </c>
      <c r="E5" s="262">
        <v>10</v>
      </c>
      <c r="F5" s="262">
        <v>10</v>
      </c>
      <c r="G5" s="262">
        <v>16</v>
      </c>
      <c r="H5" s="262">
        <v>24</v>
      </c>
      <c r="I5" s="262">
        <v>21</v>
      </c>
      <c r="J5" s="262">
        <v>18</v>
      </c>
      <c r="K5" s="4"/>
    </row>
    <row r="6" spans="1:11">
      <c r="A6" s="3"/>
      <c r="B6" s="503" t="s">
        <v>330</v>
      </c>
      <c r="C6" s="262">
        <v>100</v>
      </c>
      <c r="D6" s="262">
        <v>100</v>
      </c>
      <c r="E6" s="262">
        <v>100</v>
      </c>
      <c r="F6" s="262">
        <v>30</v>
      </c>
      <c r="G6" s="262">
        <v>100</v>
      </c>
      <c r="H6" s="262">
        <v>95.833330000000004</v>
      </c>
      <c r="I6" s="262">
        <v>95.238100000000003</v>
      </c>
      <c r="J6" s="262">
        <v>66.666669999999996</v>
      </c>
      <c r="K6" s="4"/>
    </row>
    <row r="7" spans="1:11">
      <c r="A7" s="3"/>
      <c r="B7" s="504" t="s">
        <v>535</v>
      </c>
      <c r="C7" s="36"/>
      <c r="D7" s="36"/>
      <c r="E7" s="36"/>
      <c r="F7" s="36"/>
      <c r="G7" s="36"/>
      <c r="H7" s="36"/>
      <c r="I7" s="36"/>
      <c r="J7" s="36"/>
      <c r="K7" s="4"/>
    </row>
    <row r="8" spans="1:11" ht="17" thickBot="1">
      <c r="A8" s="16"/>
      <c r="B8" s="38"/>
      <c r="C8" s="38"/>
      <c r="D8" s="38"/>
      <c r="E8" s="38"/>
      <c r="F8" s="38"/>
      <c r="G8" s="38"/>
      <c r="H8" s="38"/>
      <c r="I8" s="38"/>
      <c r="J8" s="38"/>
      <c r="K8" s="17"/>
    </row>
    <row r="9" spans="1:11" ht="17" thickTop="1"/>
    <row r="10" spans="1:11">
      <c r="B10" s="505" t="s">
        <v>529</v>
      </c>
      <c r="C10" s="508" t="s">
        <v>533</v>
      </c>
    </row>
    <row r="11" spans="1:11">
      <c r="B11" s="506" t="s">
        <v>530</v>
      </c>
      <c r="C11" s="509" t="s">
        <v>533</v>
      </c>
    </row>
    <row r="12" spans="1:11">
      <c r="B12" s="506" t="s">
        <v>531</v>
      </c>
      <c r="C12" s="509" t="s">
        <v>533</v>
      </c>
    </row>
    <row r="13" spans="1:11">
      <c r="B13" s="507" t="s">
        <v>532</v>
      </c>
      <c r="C13" s="510" t="s">
        <v>534</v>
      </c>
    </row>
  </sheetData>
  <mergeCells count="3">
    <mergeCell ref="A1:K2"/>
    <mergeCell ref="C3:F3"/>
    <mergeCell ref="G3:J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13B32-8F76-4942-A56A-171BE5ED7EAF}">
  <dimension ref="A1:AX94"/>
  <sheetViews>
    <sheetView topLeftCell="Q54" zoomScale="67" zoomScaleNormal="50" workbookViewId="0">
      <selection activeCell="AJ53" sqref="AJ53"/>
    </sheetView>
  </sheetViews>
  <sheetFormatPr baseColWidth="10" defaultColWidth="11" defaultRowHeight="15.75" customHeight="1"/>
  <cols>
    <col min="2" max="2" width="36.83203125" customWidth="1"/>
    <col min="16" max="16" width="38.5" customWidth="1"/>
    <col min="31" max="31" width="17.33203125" bestFit="1" customWidth="1"/>
    <col min="43" max="43" width="28" bestFit="1" customWidth="1"/>
  </cols>
  <sheetData>
    <row r="1" spans="1:50" ht="17" thickTop="1">
      <c r="A1" s="899" t="s">
        <v>331</v>
      </c>
      <c r="B1" s="900"/>
      <c r="C1" s="900"/>
      <c r="D1" s="900"/>
      <c r="E1" s="900"/>
      <c r="F1" s="900"/>
      <c r="G1" s="900"/>
      <c r="H1" s="900"/>
      <c r="I1" s="900"/>
      <c r="J1" s="900"/>
      <c r="K1" s="900"/>
      <c r="L1" s="900"/>
      <c r="M1" s="901"/>
      <c r="O1" s="899" t="s">
        <v>332</v>
      </c>
      <c r="P1" s="900"/>
      <c r="Q1" s="900"/>
      <c r="R1" s="900"/>
      <c r="S1" s="900"/>
      <c r="T1" s="900"/>
      <c r="U1" s="900"/>
      <c r="V1" s="900"/>
      <c r="W1" s="900"/>
      <c r="X1" s="900"/>
      <c r="Y1" s="900"/>
      <c r="Z1" s="900"/>
      <c r="AA1" s="901"/>
      <c r="AC1" s="660" t="s">
        <v>333</v>
      </c>
      <c r="AD1" s="645"/>
      <c r="AE1" s="645"/>
      <c r="AF1" s="645"/>
      <c r="AG1" s="645"/>
      <c r="AH1" s="645"/>
      <c r="AI1" s="645"/>
      <c r="AJ1" s="646"/>
      <c r="AL1" s="941" t="s">
        <v>334</v>
      </c>
      <c r="AM1" s="942"/>
      <c r="AN1" s="942"/>
      <c r="AO1" s="942"/>
      <c r="AP1" s="942"/>
      <c r="AQ1" s="942"/>
      <c r="AR1" s="942"/>
      <c r="AS1" s="942"/>
      <c r="AT1" s="419"/>
      <c r="AU1" s="419"/>
      <c r="AV1" s="419"/>
      <c r="AW1" s="419"/>
      <c r="AX1" s="420"/>
    </row>
    <row r="2" spans="1:50" ht="16">
      <c r="A2" s="902"/>
      <c r="B2" s="903"/>
      <c r="C2" s="903"/>
      <c r="D2" s="903"/>
      <c r="E2" s="903"/>
      <c r="F2" s="903"/>
      <c r="G2" s="903"/>
      <c r="H2" s="903"/>
      <c r="I2" s="903"/>
      <c r="J2" s="903"/>
      <c r="K2" s="903"/>
      <c r="L2" s="903"/>
      <c r="M2" s="904"/>
      <c r="O2" s="902"/>
      <c r="P2" s="903"/>
      <c r="Q2" s="903"/>
      <c r="R2" s="903"/>
      <c r="S2" s="903"/>
      <c r="T2" s="903"/>
      <c r="U2" s="903"/>
      <c r="V2" s="903"/>
      <c r="W2" s="903"/>
      <c r="X2" s="903"/>
      <c r="Y2" s="903"/>
      <c r="Z2" s="903"/>
      <c r="AA2" s="904"/>
      <c r="AC2" s="661"/>
      <c r="AD2" s="647"/>
      <c r="AE2" s="647"/>
      <c r="AF2" s="647"/>
      <c r="AG2" s="647"/>
      <c r="AH2" s="647"/>
      <c r="AI2" s="647"/>
      <c r="AJ2" s="648"/>
      <c r="AL2" s="943"/>
      <c r="AM2" s="944"/>
      <c r="AN2" s="944"/>
      <c r="AO2" s="944"/>
      <c r="AP2" s="944"/>
      <c r="AQ2" s="944"/>
      <c r="AR2" s="944"/>
      <c r="AS2" s="944"/>
      <c r="AT2" s="86"/>
      <c r="AU2" s="86"/>
      <c r="AV2" s="86"/>
      <c r="AW2" s="86"/>
      <c r="AX2" s="412"/>
    </row>
    <row r="3" spans="1:50" ht="17" thickBot="1">
      <c r="A3" s="902"/>
      <c r="B3" s="903"/>
      <c r="C3" s="903"/>
      <c r="D3" s="903"/>
      <c r="E3" s="903"/>
      <c r="F3" s="903"/>
      <c r="G3" s="903"/>
      <c r="H3" s="903"/>
      <c r="I3" s="903"/>
      <c r="J3" s="903"/>
      <c r="K3" s="903"/>
      <c r="L3" s="903"/>
      <c r="M3" s="904"/>
      <c r="O3" s="902"/>
      <c r="P3" s="903"/>
      <c r="Q3" s="903"/>
      <c r="R3" s="903"/>
      <c r="S3" s="903"/>
      <c r="T3" s="903"/>
      <c r="U3" s="903"/>
      <c r="V3" s="903"/>
      <c r="W3" s="903"/>
      <c r="X3" s="903"/>
      <c r="Y3" s="903"/>
      <c r="Z3" s="903"/>
      <c r="AA3" s="904"/>
      <c r="AC3" s="661"/>
      <c r="AD3" s="647"/>
      <c r="AE3" s="647"/>
      <c r="AF3" s="647"/>
      <c r="AG3" s="647"/>
      <c r="AH3" s="647"/>
      <c r="AI3" s="647"/>
      <c r="AJ3" s="648"/>
      <c r="AL3" s="943"/>
      <c r="AM3" s="944"/>
      <c r="AN3" s="944"/>
      <c r="AO3" s="944"/>
      <c r="AP3" s="944"/>
      <c r="AQ3" s="944"/>
      <c r="AR3" s="944"/>
      <c r="AS3" s="944"/>
      <c r="AT3" s="86"/>
      <c r="AU3" s="86"/>
      <c r="AV3" s="86"/>
      <c r="AW3" s="86"/>
      <c r="AX3" s="412"/>
    </row>
    <row r="4" spans="1:50" ht="35">
      <c r="A4" s="202"/>
      <c r="B4" s="921" t="s">
        <v>16</v>
      </c>
      <c r="C4" s="922"/>
      <c r="D4" s="922"/>
      <c r="E4" s="922"/>
      <c r="F4" s="922"/>
      <c r="G4" s="922"/>
      <c r="H4" s="922"/>
      <c r="I4" s="922"/>
      <c r="J4" s="922"/>
      <c r="K4" s="922"/>
      <c r="L4" s="923"/>
      <c r="M4" s="203"/>
      <c r="O4" s="202"/>
      <c r="P4" s="921" t="s">
        <v>16</v>
      </c>
      <c r="Q4" s="922"/>
      <c r="R4" s="922"/>
      <c r="S4" s="922"/>
      <c r="T4" s="922"/>
      <c r="U4" s="922"/>
      <c r="V4" s="922"/>
      <c r="W4" s="922"/>
      <c r="X4" s="922"/>
      <c r="Y4" s="922"/>
      <c r="Z4" s="923"/>
      <c r="AA4" s="203"/>
      <c r="AC4" s="975"/>
      <c r="AD4" s="964" t="s">
        <v>61</v>
      </c>
      <c r="AE4" s="964"/>
      <c r="AF4" s="964"/>
      <c r="AG4" s="964"/>
      <c r="AH4" s="964"/>
      <c r="AI4" s="965"/>
      <c r="AJ4" s="394"/>
      <c r="AL4" s="945"/>
      <c r="AM4" s="947" t="s">
        <v>335</v>
      </c>
      <c r="AN4" s="947"/>
      <c r="AO4" s="947"/>
      <c r="AP4" s="947"/>
      <c r="AQ4" s="947"/>
      <c r="AR4" s="948"/>
      <c r="AS4" s="430"/>
      <c r="AT4" s="410"/>
      <c r="AU4" s="410"/>
      <c r="AV4" s="410"/>
      <c r="AW4" s="410"/>
      <c r="AX4" s="413"/>
    </row>
    <row r="5" spans="1:50" ht="35">
      <c r="A5" s="47"/>
      <c r="B5" s="908" t="s">
        <v>1</v>
      </c>
      <c r="C5" s="909"/>
      <c r="D5" s="909"/>
      <c r="E5" s="909"/>
      <c r="F5" s="909"/>
      <c r="G5" s="909"/>
      <c r="H5" s="909"/>
      <c r="I5" s="909"/>
      <c r="J5" s="909"/>
      <c r="K5" s="909"/>
      <c r="L5" s="910"/>
      <c r="M5" s="48"/>
      <c r="O5" s="47"/>
      <c r="P5" s="908" t="s">
        <v>2</v>
      </c>
      <c r="Q5" s="909"/>
      <c r="R5" s="909"/>
      <c r="S5" s="909"/>
      <c r="T5" s="909"/>
      <c r="U5" s="909"/>
      <c r="V5" s="909"/>
      <c r="W5" s="909"/>
      <c r="X5" s="909"/>
      <c r="Y5" s="909"/>
      <c r="Z5" s="910"/>
      <c r="AA5" s="48"/>
      <c r="AC5" s="945"/>
      <c r="AD5" s="853" t="s">
        <v>336</v>
      </c>
      <c r="AE5" s="939" t="s">
        <v>337</v>
      </c>
      <c r="AF5" s="939"/>
      <c r="AG5" s="939"/>
      <c r="AH5" s="939"/>
      <c r="AI5" s="957"/>
      <c r="AJ5" s="395"/>
      <c r="AL5" s="945"/>
      <c r="AM5" s="949" t="s">
        <v>338</v>
      </c>
      <c r="AN5" s="951" t="s">
        <v>339</v>
      </c>
      <c r="AO5" s="951"/>
      <c r="AP5" s="951"/>
      <c r="AQ5" s="951"/>
      <c r="AR5" s="952"/>
      <c r="AS5" s="949" t="s">
        <v>338</v>
      </c>
      <c r="AT5" s="951" t="s">
        <v>340</v>
      </c>
      <c r="AU5" s="951"/>
      <c r="AV5" s="951"/>
      <c r="AW5" s="951"/>
      <c r="AX5" s="966"/>
    </row>
    <row r="6" spans="1:50" ht="35">
      <c r="A6" s="47"/>
      <c r="B6" s="746" t="s">
        <v>3</v>
      </c>
      <c r="C6" s="846" t="s">
        <v>69</v>
      </c>
      <c r="D6" s="674"/>
      <c r="E6" s="674"/>
      <c r="F6" s="674"/>
      <c r="G6" s="911"/>
      <c r="H6" s="912" t="s">
        <v>5</v>
      </c>
      <c r="I6" s="848"/>
      <c r="J6" s="848"/>
      <c r="K6" s="848"/>
      <c r="L6" s="913"/>
      <c r="M6" s="48"/>
      <c r="O6" s="47"/>
      <c r="P6" s="746" t="s">
        <v>3</v>
      </c>
      <c r="Q6" s="846" t="s">
        <v>69</v>
      </c>
      <c r="R6" s="674"/>
      <c r="S6" s="674"/>
      <c r="T6" s="674"/>
      <c r="U6" s="911"/>
      <c r="V6" s="912" t="s">
        <v>5</v>
      </c>
      <c r="W6" s="848"/>
      <c r="X6" s="848"/>
      <c r="Y6" s="848"/>
      <c r="Z6" s="913"/>
      <c r="AA6" s="48"/>
      <c r="AC6" s="945"/>
      <c r="AD6" s="955"/>
      <c r="AE6" s="301" t="s">
        <v>6</v>
      </c>
      <c r="AF6" s="301" t="s">
        <v>7</v>
      </c>
      <c r="AG6" s="301" t="s">
        <v>8</v>
      </c>
      <c r="AH6" s="301" t="s">
        <v>9</v>
      </c>
      <c r="AI6" s="301" t="s">
        <v>10</v>
      </c>
      <c r="AJ6" s="395"/>
      <c r="AL6" s="945"/>
      <c r="AM6" s="950"/>
      <c r="AN6" s="301" t="s">
        <v>6</v>
      </c>
      <c r="AO6" s="301" t="s">
        <v>7</v>
      </c>
      <c r="AP6" s="301" t="s">
        <v>8</v>
      </c>
      <c r="AQ6" s="301" t="s">
        <v>9</v>
      </c>
      <c r="AR6" s="301" t="s">
        <v>10</v>
      </c>
      <c r="AS6" s="950"/>
      <c r="AT6" s="301" t="s">
        <v>6</v>
      </c>
      <c r="AU6" s="301" t="s">
        <v>7</v>
      </c>
      <c r="AV6" s="301" t="s">
        <v>8</v>
      </c>
      <c r="AW6" s="301" t="s">
        <v>9</v>
      </c>
      <c r="AX6" s="414" t="s">
        <v>10</v>
      </c>
    </row>
    <row r="7" spans="1:50" ht="35">
      <c r="A7" s="47"/>
      <c r="B7" s="747"/>
      <c r="C7" s="49" t="s">
        <v>6</v>
      </c>
      <c r="D7" s="49" t="s">
        <v>7</v>
      </c>
      <c r="E7" s="49" t="s">
        <v>8</v>
      </c>
      <c r="F7" s="49" t="s">
        <v>9</v>
      </c>
      <c r="G7" s="49" t="s">
        <v>10</v>
      </c>
      <c r="H7" s="49" t="s">
        <v>6</v>
      </c>
      <c r="I7" s="49" t="s">
        <v>7</v>
      </c>
      <c r="J7" s="49" t="s">
        <v>8</v>
      </c>
      <c r="K7" s="49" t="s">
        <v>9</v>
      </c>
      <c r="L7" s="49" t="s">
        <v>10</v>
      </c>
      <c r="M7" s="914"/>
      <c r="O7" s="47"/>
      <c r="P7" s="747"/>
      <c r="Q7" s="49" t="s">
        <v>6</v>
      </c>
      <c r="R7" s="49" t="s">
        <v>7</v>
      </c>
      <c r="S7" s="49" t="s">
        <v>8</v>
      </c>
      <c r="T7" s="49" t="s">
        <v>9</v>
      </c>
      <c r="U7" s="49" t="s">
        <v>10</v>
      </c>
      <c r="V7" s="49" t="s">
        <v>6</v>
      </c>
      <c r="W7" s="49" t="s">
        <v>7</v>
      </c>
      <c r="X7" s="49" t="s">
        <v>8</v>
      </c>
      <c r="Y7" s="49" t="s">
        <v>9</v>
      </c>
      <c r="Z7" s="49" t="s">
        <v>10</v>
      </c>
      <c r="AA7" s="914"/>
      <c r="AC7" s="945"/>
      <c r="AD7" s="399" t="s">
        <v>341</v>
      </c>
      <c r="AE7" s="402" t="s">
        <v>342</v>
      </c>
      <c r="AF7" s="402" t="s">
        <v>181</v>
      </c>
      <c r="AG7" s="402" t="s">
        <v>343</v>
      </c>
      <c r="AH7" s="402" t="s">
        <v>344</v>
      </c>
      <c r="AI7" s="402">
        <v>6</v>
      </c>
      <c r="AJ7" s="395"/>
      <c r="AL7" s="945"/>
      <c r="AM7" s="431" t="s">
        <v>522</v>
      </c>
      <c r="AN7" s="402">
        <v>13.5</v>
      </c>
      <c r="AO7" s="402">
        <v>19.5</v>
      </c>
      <c r="AP7" s="402">
        <v>17.5</v>
      </c>
      <c r="AQ7" s="402">
        <v>22</v>
      </c>
      <c r="AR7" s="402">
        <v>10</v>
      </c>
      <c r="AS7" s="431" t="s">
        <v>522</v>
      </c>
      <c r="AT7" s="402">
        <v>16</v>
      </c>
      <c r="AU7" s="402">
        <v>25</v>
      </c>
      <c r="AV7" s="402">
        <v>24.67</v>
      </c>
      <c r="AW7" s="402">
        <v>33</v>
      </c>
      <c r="AX7" s="415">
        <v>6</v>
      </c>
    </row>
    <row r="8" spans="1:50" ht="35">
      <c r="A8" s="47"/>
      <c r="B8" s="167" t="s">
        <v>345</v>
      </c>
      <c r="C8" s="263">
        <v>46.595829999999999</v>
      </c>
      <c r="D8" s="264">
        <v>67.92</v>
      </c>
      <c r="E8" s="264">
        <v>68.396829999999994</v>
      </c>
      <c r="F8" s="264">
        <v>90.832499999999996</v>
      </c>
      <c r="G8" s="265">
        <v>20</v>
      </c>
      <c r="H8" s="263">
        <v>2.9133330000000002</v>
      </c>
      <c r="I8" s="264">
        <v>5.023333</v>
      </c>
      <c r="J8" s="264">
        <v>13.440580000000001</v>
      </c>
      <c r="K8" s="264">
        <v>12.095000000000001</v>
      </c>
      <c r="L8" s="75">
        <v>23</v>
      </c>
      <c r="M8" s="914"/>
      <c r="O8" s="47"/>
      <c r="P8" s="167" t="s">
        <v>345</v>
      </c>
      <c r="Q8" s="271">
        <v>3.3441670000000001</v>
      </c>
      <c r="R8" s="272">
        <v>23.745000000000001</v>
      </c>
      <c r="S8" s="272">
        <v>26.151667</v>
      </c>
      <c r="T8" s="272">
        <v>47.296666999999999</v>
      </c>
      <c r="U8" s="273">
        <v>20</v>
      </c>
      <c r="V8" s="271">
        <v>55.85</v>
      </c>
      <c r="W8" s="272">
        <v>84.173330000000007</v>
      </c>
      <c r="X8" s="272">
        <v>72.668260000000004</v>
      </c>
      <c r="Y8" s="272">
        <v>91.458330000000004</v>
      </c>
      <c r="Z8" s="75">
        <v>23</v>
      </c>
      <c r="AA8" s="914"/>
      <c r="AC8" s="945"/>
      <c r="AD8" s="399" t="s">
        <v>346</v>
      </c>
      <c r="AE8" s="303">
        <v>6.8</v>
      </c>
      <c r="AF8" s="303" t="s">
        <v>347</v>
      </c>
      <c r="AG8" s="303" t="s">
        <v>348</v>
      </c>
      <c r="AH8" s="303" t="s">
        <v>349</v>
      </c>
      <c r="AI8" s="303">
        <v>6</v>
      </c>
      <c r="AJ8" s="395"/>
      <c r="AL8" s="945"/>
      <c r="AM8" s="431" t="s">
        <v>350</v>
      </c>
      <c r="AN8" s="303">
        <v>0.75</v>
      </c>
      <c r="AO8" s="303">
        <v>5.5</v>
      </c>
      <c r="AP8" s="303">
        <v>11.1</v>
      </c>
      <c r="AQ8" s="303">
        <v>21.75</v>
      </c>
      <c r="AR8" s="303">
        <v>10</v>
      </c>
      <c r="AS8" s="431" t="s">
        <v>350</v>
      </c>
      <c r="AT8" s="402">
        <v>11</v>
      </c>
      <c r="AU8" s="402">
        <v>25.5</v>
      </c>
      <c r="AV8" s="402">
        <v>29.3</v>
      </c>
      <c r="AW8" s="402">
        <v>50.75</v>
      </c>
      <c r="AX8" s="416">
        <v>6</v>
      </c>
    </row>
    <row r="9" spans="1:50" ht="35">
      <c r="A9" s="47"/>
      <c r="B9" s="167" t="s">
        <v>351</v>
      </c>
      <c r="C9" s="266">
        <v>49.13</v>
      </c>
      <c r="D9" s="160">
        <v>54.186669999999999</v>
      </c>
      <c r="E9" s="160">
        <v>59.705399999999997</v>
      </c>
      <c r="F9" s="160">
        <v>65.23</v>
      </c>
      <c r="G9" s="267">
        <v>21</v>
      </c>
      <c r="H9" s="471">
        <v>4.193333</v>
      </c>
      <c r="I9" s="160">
        <v>17.596667</v>
      </c>
      <c r="J9" s="160">
        <v>26.464706</v>
      </c>
      <c r="K9" s="160">
        <v>25.87</v>
      </c>
      <c r="L9" s="267">
        <v>17</v>
      </c>
      <c r="M9" s="914"/>
      <c r="O9" s="47"/>
      <c r="P9" s="167" t="s">
        <v>351</v>
      </c>
      <c r="Q9" s="473">
        <v>25.00667</v>
      </c>
      <c r="R9" s="137">
        <v>32.503329999999998</v>
      </c>
      <c r="S9" s="137">
        <v>32.028410000000001</v>
      </c>
      <c r="T9" s="137">
        <v>44.463329999999999</v>
      </c>
      <c r="U9" s="474">
        <v>21</v>
      </c>
      <c r="V9" s="473">
        <v>63.343330000000002</v>
      </c>
      <c r="W9" s="137">
        <v>72.496669999999995</v>
      </c>
      <c r="X9" s="137">
        <v>64.808629999999994</v>
      </c>
      <c r="Y9" s="137">
        <v>80.833330000000004</v>
      </c>
      <c r="Z9" s="474">
        <v>17</v>
      </c>
      <c r="AA9" s="914"/>
      <c r="AC9" s="945"/>
      <c r="AD9" s="399" t="s">
        <v>360</v>
      </c>
      <c r="AE9" s="303">
        <v>-2.2000000000000002</v>
      </c>
      <c r="AF9" s="303">
        <v>2.5</v>
      </c>
      <c r="AG9" s="303">
        <v>2.04</v>
      </c>
      <c r="AH9" s="303" t="s">
        <v>349</v>
      </c>
      <c r="AI9" s="303">
        <v>6</v>
      </c>
      <c r="AJ9" s="395"/>
      <c r="AL9" s="945"/>
      <c r="AM9" s="967" t="s">
        <v>75</v>
      </c>
      <c r="AN9" s="970"/>
      <c r="AO9" s="971"/>
      <c r="AP9" s="971"/>
      <c r="AQ9" s="971"/>
      <c r="AR9" s="972"/>
      <c r="AS9" s="432"/>
      <c r="AT9" s="409"/>
      <c r="AU9" s="409"/>
      <c r="AV9" s="409"/>
      <c r="AW9" s="409"/>
      <c r="AX9" s="418"/>
    </row>
    <row r="10" spans="1:50" ht="35">
      <c r="A10" s="47"/>
      <c r="B10" s="167" t="s">
        <v>353</v>
      </c>
      <c r="C10" s="268">
        <v>49.588329999999999</v>
      </c>
      <c r="D10" s="269">
        <v>70.136669999999995</v>
      </c>
      <c r="E10" s="269">
        <v>71.956440000000001</v>
      </c>
      <c r="F10" s="269">
        <v>96.66</v>
      </c>
      <c r="G10" s="270">
        <v>15</v>
      </c>
      <c r="H10" s="268">
        <v>11.04</v>
      </c>
      <c r="I10" s="472">
        <v>12.5</v>
      </c>
      <c r="J10" s="269">
        <v>17.084440000000001</v>
      </c>
      <c r="K10" s="269">
        <v>26.47167</v>
      </c>
      <c r="L10" s="270">
        <v>18</v>
      </c>
      <c r="M10" s="914"/>
      <c r="O10" s="47"/>
      <c r="P10" s="167" t="s">
        <v>353</v>
      </c>
      <c r="Q10" s="475">
        <v>4.5783329999999998</v>
      </c>
      <c r="R10" s="476">
        <v>12.503333</v>
      </c>
      <c r="S10" s="476">
        <v>15.766</v>
      </c>
      <c r="T10" s="476">
        <v>22.92</v>
      </c>
      <c r="U10" s="477">
        <v>15</v>
      </c>
      <c r="V10" s="475">
        <v>58.365830000000003</v>
      </c>
      <c r="W10" s="476">
        <v>68.333330000000004</v>
      </c>
      <c r="X10" s="476">
        <v>68.482410000000002</v>
      </c>
      <c r="Y10" s="476">
        <v>82.932500000000005</v>
      </c>
      <c r="Z10" s="477">
        <v>18</v>
      </c>
      <c r="AA10" s="914"/>
      <c r="AC10" s="945"/>
      <c r="AD10" s="856" t="s">
        <v>75</v>
      </c>
      <c r="AE10" s="960" t="s">
        <v>352</v>
      </c>
      <c r="AF10" s="803"/>
      <c r="AG10" s="803"/>
      <c r="AH10" s="803"/>
      <c r="AI10" s="976"/>
      <c r="AJ10" s="395"/>
      <c r="AL10" s="945"/>
      <c r="AM10" s="968"/>
      <c r="AN10" s="973" t="s">
        <v>174</v>
      </c>
      <c r="AO10" s="974"/>
      <c r="AP10" s="310" t="s">
        <v>355</v>
      </c>
      <c r="AQ10" s="433" t="s">
        <v>176</v>
      </c>
      <c r="AR10" s="433" t="s">
        <v>177</v>
      </c>
      <c r="AS10" s="428"/>
      <c r="AT10" s="86"/>
      <c r="AU10" s="86"/>
      <c r="AV10" s="86"/>
      <c r="AW10" s="86"/>
      <c r="AX10" s="412"/>
    </row>
    <row r="11" spans="1:50" ht="35">
      <c r="A11" s="47"/>
      <c r="B11" s="881" t="s">
        <v>75</v>
      </c>
      <c r="C11" s="884" t="s">
        <v>23</v>
      </c>
      <c r="D11" s="885"/>
      <c r="E11" s="885"/>
      <c r="F11" s="885"/>
      <c r="G11" s="885"/>
      <c r="H11" s="885"/>
      <c r="I11" s="885"/>
      <c r="J11" s="885"/>
      <c r="K11" s="885"/>
      <c r="L11" s="886"/>
      <c r="M11" s="914"/>
      <c r="O11" s="47"/>
      <c r="P11" s="881" t="s">
        <v>75</v>
      </c>
      <c r="Q11" s="884" t="s">
        <v>23</v>
      </c>
      <c r="R11" s="885"/>
      <c r="S11" s="885"/>
      <c r="T11" s="885"/>
      <c r="U11" s="885"/>
      <c r="V11" s="885"/>
      <c r="W11" s="885"/>
      <c r="X11" s="885"/>
      <c r="Y11" s="885"/>
      <c r="Z11" s="886"/>
      <c r="AA11" s="914"/>
      <c r="AC11" s="945"/>
      <c r="AD11" s="958"/>
      <c r="AE11" s="962" t="s">
        <v>354</v>
      </c>
      <c r="AF11" s="963"/>
      <c r="AG11" s="304" t="s">
        <v>175</v>
      </c>
      <c r="AH11" s="393" t="s">
        <v>176</v>
      </c>
      <c r="AI11" s="304" t="s">
        <v>177</v>
      </c>
      <c r="AJ11" s="395"/>
      <c r="AL11" s="945"/>
      <c r="AM11" s="968"/>
      <c r="AN11" s="434" t="s">
        <v>523</v>
      </c>
      <c r="AO11" s="435" t="s">
        <v>524</v>
      </c>
      <c r="AP11" s="401" t="s">
        <v>358</v>
      </c>
      <c r="AQ11" s="403" t="s">
        <v>359</v>
      </c>
      <c r="AR11" s="401" t="s">
        <v>34</v>
      </c>
      <c r="AS11" s="429"/>
      <c r="AT11" s="86"/>
      <c r="AU11" s="86"/>
      <c r="AV11" s="86"/>
      <c r="AW11" s="86"/>
      <c r="AX11" s="412"/>
    </row>
    <row r="12" spans="1:50" ht="36" thickBot="1">
      <c r="A12" s="47"/>
      <c r="B12" s="882"/>
      <c r="C12" s="892"/>
      <c r="D12" s="894"/>
      <c r="E12" s="109" t="s">
        <v>24</v>
      </c>
      <c r="F12" s="109" t="s">
        <v>25</v>
      </c>
      <c r="G12" s="109" t="s">
        <v>26</v>
      </c>
      <c r="H12" s="109" t="s">
        <v>27</v>
      </c>
      <c r="I12" s="109" t="s">
        <v>28</v>
      </c>
      <c r="J12" s="892" t="s">
        <v>29</v>
      </c>
      <c r="K12" s="893"/>
      <c r="L12" s="894"/>
      <c r="M12" s="914"/>
      <c r="O12" s="47"/>
      <c r="P12" s="882"/>
      <c r="Q12" s="892"/>
      <c r="R12" s="894"/>
      <c r="S12" s="109" t="s">
        <v>24</v>
      </c>
      <c r="T12" s="109" t="s">
        <v>25</v>
      </c>
      <c r="U12" s="109" t="s">
        <v>26</v>
      </c>
      <c r="V12" s="109" t="s">
        <v>27</v>
      </c>
      <c r="W12" s="109" t="s">
        <v>28</v>
      </c>
      <c r="X12" s="892" t="s">
        <v>29</v>
      </c>
      <c r="Y12" s="893"/>
      <c r="Z12" s="894"/>
      <c r="AA12" s="914"/>
      <c r="AC12" s="945"/>
      <c r="AD12" s="958"/>
      <c r="AE12" s="405" t="s">
        <v>341</v>
      </c>
      <c r="AF12" s="400" t="s">
        <v>346</v>
      </c>
      <c r="AG12" s="401" t="s">
        <v>356</v>
      </c>
      <c r="AH12" s="403" t="s">
        <v>357</v>
      </c>
      <c r="AI12" s="401" t="s">
        <v>31</v>
      </c>
      <c r="AJ12" s="395"/>
      <c r="AL12" s="946"/>
      <c r="AM12" s="969"/>
      <c r="AN12" s="436" t="s">
        <v>361</v>
      </c>
      <c r="AO12" s="437" t="s">
        <v>362</v>
      </c>
      <c r="AP12" s="426" t="s">
        <v>363</v>
      </c>
      <c r="AQ12" s="427">
        <v>5.2999999999999999E-2</v>
      </c>
      <c r="AR12" s="426" t="s">
        <v>34</v>
      </c>
      <c r="AS12" s="438"/>
      <c r="AT12" s="397"/>
      <c r="AU12" s="397"/>
      <c r="AV12" s="397"/>
      <c r="AW12" s="397"/>
      <c r="AX12" s="398"/>
    </row>
    <row r="13" spans="1:50" ht="17" thickBot="1">
      <c r="A13" s="47"/>
      <c r="B13" s="882"/>
      <c r="C13" s="978" t="s">
        <v>30</v>
      </c>
      <c r="D13" s="979"/>
      <c r="E13" s="42">
        <v>1</v>
      </c>
      <c r="F13" s="42">
        <v>64832</v>
      </c>
      <c r="G13" s="42">
        <v>64832</v>
      </c>
      <c r="H13" s="42">
        <v>140.40100000000001</v>
      </c>
      <c r="I13" s="42" t="s">
        <v>252</v>
      </c>
      <c r="J13" s="980" t="s">
        <v>31</v>
      </c>
      <c r="K13" s="981"/>
      <c r="L13" s="982"/>
      <c r="M13" s="914"/>
      <c r="O13" s="47"/>
      <c r="P13" s="882"/>
      <c r="Q13" s="978" t="s">
        <v>30</v>
      </c>
      <c r="R13" s="979"/>
      <c r="S13" s="42">
        <v>1</v>
      </c>
      <c r="T13" s="42">
        <v>53893</v>
      </c>
      <c r="U13" s="42">
        <v>53893</v>
      </c>
      <c r="V13" s="42">
        <v>108.102</v>
      </c>
      <c r="W13" s="42" t="s">
        <v>252</v>
      </c>
      <c r="X13" s="980" t="s">
        <v>31</v>
      </c>
      <c r="Y13" s="981"/>
      <c r="Z13" s="982"/>
      <c r="AA13" s="914"/>
      <c r="AC13" s="396"/>
      <c r="AD13" s="958"/>
      <c r="AE13" s="405" t="s">
        <v>341</v>
      </c>
      <c r="AF13" s="400" t="s">
        <v>360</v>
      </c>
      <c r="AG13" s="401" t="s">
        <v>293</v>
      </c>
      <c r="AH13" s="403">
        <v>0.38</v>
      </c>
      <c r="AI13" s="401" t="s">
        <v>34</v>
      </c>
      <c r="AJ13" s="398"/>
    </row>
    <row r="14" spans="1:50" ht="17" thickBot="1">
      <c r="A14" s="47"/>
      <c r="B14" s="882"/>
      <c r="C14" s="978" t="s">
        <v>33</v>
      </c>
      <c r="D14" s="979"/>
      <c r="E14" s="42">
        <v>2</v>
      </c>
      <c r="F14" s="42">
        <v>233</v>
      </c>
      <c r="G14" s="42">
        <v>116</v>
      </c>
      <c r="H14" s="42">
        <v>0.252</v>
      </c>
      <c r="I14" s="42">
        <v>0.77800000000000002</v>
      </c>
      <c r="J14" s="980" t="s">
        <v>34</v>
      </c>
      <c r="K14" s="981"/>
      <c r="L14" s="982"/>
      <c r="M14" s="914"/>
      <c r="O14" s="47"/>
      <c r="P14" s="882"/>
      <c r="Q14" s="978" t="s">
        <v>33</v>
      </c>
      <c r="R14" s="979"/>
      <c r="S14" s="42">
        <v>2</v>
      </c>
      <c r="T14" s="42">
        <v>1067</v>
      </c>
      <c r="U14" s="42">
        <v>533</v>
      </c>
      <c r="V14" s="42">
        <v>1.07</v>
      </c>
      <c r="W14" s="42">
        <v>0.34699999999999998</v>
      </c>
      <c r="X14" s="980" t="s">
        <v>34</v>
      </c>
      <c r="Y14" s="981"/>
      <c r="Z14" s="982"/>
      <c r="AA14" s="914"/>
      <c r="AD14" s="501"/>
      <c r="AE14" s="501"/>
      <c r="AF14" s="501"/>
      <c r="AG14" s="501"/>
      <c r="AH14" s="501"/>
      <c r="AI14" s="501"/>
    </row>
    <row r="15" spans="1:50" ht="16">
      <c r="A15" s="47"/>
      <c r="B15" s="882"/>
      <c r="C15" s="884" t="s">
        <v>38</v>
      </c>
      <c r="D15" s="885"/>
      <c r="E15" s="885"/>
      <c r="F15" s="885"/>
      <c r="G15" s="885"/>
      <c r="H15" s="885"/>
      <c r="I15" s="885"/>
      <c r="J15" s="885"/>
      <c r="K15" s="885"/>
      <c r="L15" s="886"/>
      <c r="M15" s="914"/>
      <c r="O15" s="47"/>
      <c r="P15" s="882"/>
      <c r="Q15" s="884" t="s">
        <v>38</v>
      </c>
      <c r="R15" s="885"/>
      <c r="S15" s="885"/>
      <c r="T15" s="885"/>
      <c r="U15" s="885"/>
      <c r="V15" s="885"/>
      <c r="W15" s="885"/>
      <c r="X15" s="885"/>
      <c r="Y15" s="885"/>
      <c r="Z15" s="886"/>
      <c r="AA15" s="914"/>
      <c r="AG15" s="58"/>
    </row>
    <row r="16" spans="1:50" ht="16">
      <c r="A16" s="47"/>
      <c r="B16" s="882"/>
      <c r="C16" s="919" t="s">
        <v>39</v>
      </c>
      <c r="D16" s="919"/>
      <c r="E16" s="919"/>
      <c r="F16" s="919"/>
      <c r="G16" s="216" t="s">
        <v>40</v>
      </c>
      <c r="H16" s="216" t="s">
        <v>41</v>
      </c>
      <c r="I16" s="216" t="s">
        <v>42</v>
      </c>
      <c r="J16" s="216" t="s">
        <v>43</v>
      </c>
      <c r="K16" s="919" t="s">
        <v>29</v>
      </c>
      <c r="L16" s="919"/>
      <c r="M16" s="914"/>
      <c r="O16" s="47"/>
      <c r="P16" s="882"/>
      <c r="Q16" s="919" t="s">
        <v>39</v>
      </c>
      <c r="R16" s="919"/>
      <c r="S16" s="919"/>
      <c r="T16" s="919"/>
      <c r="U16" s="216" t="s">
        <v>40</v>
      </c>
      <c r="V16" s="216" t="s">
        <v>41</v>
      </c>
      <c r="W16" s="216" t="s">
        <v>42</v>
      </c>
      <c r="X16" s="216" t="s">
        <v>43</v>
      </c>
      <c r="Y16" s="919" t="s">
        <v>29</v>
      </c>
      <c r="Z16" s="919"/>
      <c r="AA16" s="914"/>
      <c r="AG16" s="58"/>
    </row>
    <row r="17" spans="1:49" ht="16" customHeight="1" thickBot="1">
      <c r="A17" s="47"/>
      <c r="B17" s="882"/>
      <c r="C17" s="873" t="s">
        <v>4</v>
      </c>
      <c r="D17" s="873"/>
      <c r="E17" s="873" t="s">
        <v>5</v>
      </c>
      <c r="F17" s="873"/>
      <c r="G17" s="213">
        <v>47.702159999999999</v>
      </c>
      <c r="H17" s="213">
        <v>39.72231</v>
      </c>
      <c r="I17" s="213">
        <v>55.682009999999998</v>
      </c>
      <c r="J17" s="214">
        <v>1.5432100000000001E-14</v>
      </c>
      <c r="K17" s="873" t="s">
        <v>31</v>
      </c>
      <c r="L17" s="873"/>
      <c r="M17" s="914"/>
      <c r="O17" s="47"/>
      <c r="P17" s="882"/>
      <c r="Q17" s="873" t="s">
        <v>4</v>
      </c>
      <c r="R17" s="873"/>
      <c r="S17" s="873" t="s">
        <v>5</v>
      </c>
      <c r="T17" s="873"/>
      <c r="U17" s="42">
        <v>-43.491950000000003</v>
      </c>
      <c r="V17" s="42">
        <v>-51.783470000000001</v>
      </c>
      <c r="W17" s="42">
        <v>-35.200420000000001</v>
      </c>
      <c r="X17" s="43">
        <v>2.7311489999999999E-14</v>
      </c>
      <c r="Y17" s="873" t="s">
        <v>31</v>
      </c>
      <c r="Z17" s="873"/>
      <c r="AA17" s="914"/>
      <c r="AG17" s="58"/>
    </row>
    <row r="18" spans="1:49" ht="16" customHeight="1">
      <c r="A18" s="47"/>
      <c r="B18" s="882"/>
      <c r="C18" s="919" t="s">
        <v>33</v>
      </c>
      <c r="D18" s="919"/>
      <c r="E18" s="919"/>
      <c r="F18" s="919"/>
      <c r="G18" s="216" t="s">
        <v>40</v>
      </c>
      <c r="H18" s="216" t="s">
        <v>41</v>
      </c>
      <c r="I18" s="216" t="s">
        <v>47</v>
      </c>
      <c r="J18" s="216" t="s">
        <v>43</v>
      </c>
      <c r="K18" s="873"/>
      <c r="L18" s="873"/>
      <c r="M18" s="914"/>
      <c r="O18" s="47"/>
      <c r="P18" s="882"/>
      <c r="Q18" s="919" t="s">
        <v>33</v>
      </c>
      <c r="R18" s="919"/>
      <c r="S18" s="919"/>
      <c r="T18" s="919"/>
      <c r="U18" s="216" t="s">
        <v>40</v>
      </c>
      <c r="V18" s="216" t="s">
        <v>41</v>
      </c>
      <c r="W18" s="216" t="s">
        <v>47</v>
      </c>
      <c r="X18" s="216" t="s">
        <v>43</v>
      </c>
      <c r="Y18" s="873"/>
      <c r="Z18" s="873"/>
      <c r="AA18" s="914"/>
      <c r="AC18" s="482"/>
      <c r="AD18" s="483"/>
      <c r="AE18" s="483"/>
      <c r="AF18" s="483"/>
      <c r="AG18" s="483"/>
      <c r="AH18" s="483"/>
      <c r="AI18" s="483"/>
      <c r="AJ18" s="483"/>
      <c r="AK18" s="483"/>
      <c r="AL18" s="483"/>
      <c r="AM18" s="483"/>
      <c r="AN18" s="483"/>
      <c r="AO18" s="484"/>
    </row>
    <row r="19" spans="1:49" ht="16" customHeight="1">
      <c r="A19" s="47"/>
      <c r="B19" s="882"/>
      <c r="C19" s="916" t="s">
        <v>48</v>
      </c>
      <c r="D19" s="916"/>
      <c r="E19" s="916" t="s">
        <v>49</v>
      </c>
      <c r="F19" s="916"/>
      <c r="G19" s="213">
        <v>3.528886</v>
      </c>
      <c r="H19" s="213">
        <v>-8.2894020000000008</v>
      </c>
      <c r="I19" s="213">
        <v>15.34717</v>
      </c>
      <c r="J19" s="213">
        <v>0.75835450000000004</v>
      </c>
      <c r="K19" s="873" t="s">
        <v>34</v>
      </c>
      <c r="L19" s="873"/>
      <c r="M19" s="914"/>
      <c r="O19" s="47"/>
      <c r="P19" s="882"/>
      <c r="Q19" s="916" t="s">
        <v>48</v>
      </c>
      <c r="R19" s="916"/>
      <c r="S19" s="916" t="s">
        <v>49</v>
      </c>
      <c r="T19" s="916"/>
      <c r="U19" s="42">
        <v>-6.9719772999999998</v>
      </c>
      <c r="V19" s="42">
        <v>-19.251857999999999</v>
      </c>
      <c r="W19" s="42">
        <v>5.3079029999999996</v>
      </c>
      <c r="X19" s="42">
        <v>0.3712935</v>
      </c>
      <c r="Y19" s="873" t="s">
        <v>34</v>
      </c>
      <c r="Z19" s="873"/>
      <c r="AA19" s="914"/>
      <c r="AC19" s="485"/>
      <c r="AD19" s="481"/>
      <c r="AE19" s="481"/>
      <c r="AF19" s="481"/>
      <c r="AG19" s="481"/>
      <c r="AH19" s="481" t="s">
        <v>364</v>
      </c>
      <c r="AI19" s="481"/>
      <c r="AJ19" s="481"/>
      <c r="AK19" s="481"/>
      <c r="AL19" s="481"/>
      <c r="AM19" s="481"/>
      <c r="AN19" s="481"/>
      <c r="AO19" s="486"/>
      <c r="AQ19" s="479"/>
      <c r="AR19" s="478"/>
      <c r="AS19" s="478"/>
      <c r="AT19" s="478"/>
      <c r="AU19" s="478"/>
      <c r="AV19" s="478"/>
      <c r="AW19" s="478"/>
    </row>
    <row r="20" spans="1:49" ht="16" customHeight="1">
      <c r="A20" s="47"/>
      <c r="B20" s="882"/>
      <c r="C20" s="916" t="s">
        <v>50</v>
      </c>
      <c r="D20" s="916"/>
      <c r="E20" s="916" t="s">
        <v>49</v>
      </c>
      <c r="F20" s="916"/>
      <c r="G20" s="213">
        <v>1.6582650000000001</v>
      </c>
      <c r="H20" s="213">
        <v>-9.7116039999999995</v>
      </c>
      <c r="I20" s="213">
        <v>13.028130000000001</v>
      </c>
      <c r="J20" s="213">
        <v>0.93596769999999996</v>
      </c>
      <c r="K20" s="873" t="s">
        <v>34</v>
      </c>
      <c r="L20" s="873"/>
      <c r="M20" s="914"/>
      <c r="O20" s="47"/>
      <c r="P20" s="882"/>
      <c r="Q20" s="916" t="s">
        <v>50</v>
      </c>
      <c r="R20" s="916"/>
      <c r="S20" s="916" t="s">
        <v>49</v>
      </c>
      <c r="T20" s="916"/>
      <c r="U20" s="42">
        <v>-0.53317939999999997</v>
      </c>
      <c r="V20" s="42">
        <v>-12.347125999999999</v>
      </c>
      <c r="W20" s="42">
        <v>11.280768</v>
      </c>
      <c r="X20" s="42">
        <v>0.99367859999999997</v>
      </c>
      <c r="Y20" s="873" t="s">
        <v>34</v>
      </c>
      <c r="Z20" s="873"/>
      <c r="AA20" s="914"/>
      <c r="AC20" s="490"/>
      <c r="AD20" s="491"/>
      <c r="AE20" s="491"/>
      <c r="AF20" s="491"/>
      <c r="AG20" s="491"/>
      <c r="AH20" s="491"/>
      <c r="AI20" s="491"/>
      <c r="AJ20" s="491"/>
      <c r="AK20" s="491"/>
      <c r="AL20" s="491"/>
      <c r="AM20" s="491"/>
      <c r="AN20" s="491"/>
      <c r="AO20" s="487"/>
      <c r="AQ20" s="479"/>
      <c r="AR20" s="478"/>
      <c r="AS20" s="478"/>
      <c r="AT20" s="478"/>
      <c r="AU20" s="478"/>
      <c r="AV20" s="478"/>
      <c r="AW20" s="478"/>
    </row>
    <row r="21" spans="1:49" ht="16" customHeight="1">
      <c r="A21" s="47"/>
      <c r="B21" s="882"/>
      <c r="C21" s="916" t="s">
        <v>50</v>
      </c>
      <c r="D21" s="916"/>
      <c r="E21" s="916" t="s">
        <v>48</v>
      </c>
      <c r="F21" s="916"/>
      <c r="G21" s="213">
        <v>-1.8706210000000001</v>
      </c>
      <c r="H21" s="213">
        <v>-14.021827</v>
      </c>
      <c r="I21" s="213">
        <v>10.28058</v>
      </c>
      <c r="J21" s="213">
        <v>0.92893210000000004</v>
      </c>
      <c r="K21" s="873" t="s">
        <v>34</v>
      </c>
      <c r="L21" s="873"/>
      <c r="M21" s="914"/>
      <c r="O21" s="47"/>
      <c r="P21" s="882"/>
      <c r="Q21" s="916" t="s">
        <v>50</v>
      </c>
      <c r="R21" s="916"/>
      <c r="S21" s="916" t="s">
        <v>48</v>
      </c>
      <c r="T21" s="916"/>
      <c r="U21" s="42">
        <v>6.4387980000000002</v>
      </c>
      <c r="V21" s="42">
        <v>-6.1870029999999998</v>
      </c>
      <c r="W21" s="42">
        <v>19.064599000000001</v>
      </c>
      <c r="X21" s="42">
        <v>0.4487353</v>
      </c>
      <c r="Y21" s="873" t="s">
        <v>34</v>
      </c>
      <c r="Z21" s="873"/>
      <c r="AA21" s="914"/>
      <c r="AC21" s="714"/>
      <c r="AD21" s="496" t="s">
        <v>61</v>
      </c>
      <c r="AE21" s="497"/>
      <c r="AF21" s="497"/>
      <c r="AG21" s="497"/>
      <c r="AH21" s="497"/>
      <c r="AI21" s="497"/>
      <c r="AJ21" s="497"/>
      <c r="AK21" s="497"/>
      <c r="AL21" s="497"/>
      <c r="AM21" s="497"/>
      <c r="AN21" s="498"/>
      <c r="AO21" s="718"/>
      <c r="AQ21" s="479"/>
      <c r="AR21" s="478"/>
      <c r="AS21" s="478"/>
      <c r="AT21" s="478"/>
      <c r="AU21" s="478"/>
      <c r="AV21" s="478"/>
      <c r="AW21" s="478"/>
    </row>
    <row r="22" spans="1:49" ht="16" customHeight="1">
      <c r="A22" s="47"/>
      <c r="B22" s="882"/>
      <c r="C22" s="884" t="s">
        <v>51</v>
      </c>
      <c r="D22" s="885"/>
      <c r="E22" s="885"/>
      <c r="F22" s="885"/>
      <c r="G22" s="885"/>
      <c r="H22" s="885"/>
      <c r="I22" s="885"/>
      <c r="J22" s="885"/>
      <c r="K22" s="885"/>
      <c r="L22" s="886"/>
      <c r="M22" s="914"/>
      <c r="O22" s="47"/>
      <c r="P22" s="882"/>
      <c r="Q22" s="884" t="s">
        <v>51</v>
      </c>
      <c r="R22" s="885"/>
      <c r="S22" s="885"/>
      <c r="T22" s="885"/>
      <c r="U22" s="885"/>
      <c r="V22" s="885"/>
      <c r="W22" s="885"/>
      <c r="X22" s="885"/>
      <c r="Y22" s="885"/>
      <c r="Z22" s="886"/>
      <c r="AA22" s="914"/>
      <c r="AC22" s="714"/>
      <c r="AD22" s="528" t="s">
        <v>3</v>
      </c>
      <c r="AE22" s="719" t="s">
        <v>140</v>
      </c>
      <c r="AF22" s="719"/>
      <c r="AG22" s="719"/>
      <c r="AH22" s="719"/>
      <c r="AI22" s="719"/>
      <c r="AJ22" s="720" t="s">
        <v>141</v>
      </c>
      <c r="AK22" s="720"/>
      <c r="AL22" s="720"/>
      <c r="AM22" s="720"/>
      <c r="AN22" s="720"/>
      <c r="AO22" s="718"/>
      <c r="AQ22" s="479"/>
      <c r="AR22" s="478"/>
      <c r="AS22" s="478"/>
      <c r="AT22" s="478"/>
      <c r="AU22" s="478"/>
      <c r="AV22" s="478"/>
      <c r="AW22" s="478"/>
    </row>
    <row r="23" spans="1:49" ht="16">
      <c r="A23" s="47"/>
      <c r="B23" s="882"/>
      <c r="C23" s="53" t="s">
        <v>52</v>
      </c>
      <c r="D23" s="53" t="s">
        <v>53</v>
      </c>
      <c r="E23" s="53" t="s">
        <v>54</v>
      </c>
      <c r="F23" s="53" t="s">
        <v>55</v>
      </c>
      <c r="G23" s="53" t="s">
        <v>40</v>
      </c>
      <c r="H23" s="53" t="s">
        <v>41</v>
      </c>
      <c r="I23" s="53" t="s">
        <v>47</v>
      </c>
      <c r="J23" s="53" t="s">
        <v>56</v>
      </c>
      <c r="K23" s="917" t="s">
        <v>29</v>
      </c>
      <c r="L23" s="918"/>
      <c r="M23" s="914"/>
      <c r="O23" s="47"/>
      <c r="P23" s="882"/>
      <c r="Q23" s="53" t="s">
        <v>52</v>
      </c>
      <c r="R23" s="53" t="s">
        <v>53</v>
      </c>
      <c r="S23" s="53" t="s">
        <v>54</v>
      </c>
      <c r="T23" s="53" t="s">
        <v>55</v>
      </c>
      <c r="U23" s="53" t="s">
        <v>40</v>
      </c>
      <c r="V23" s="53" t="s">
        <v>41</v>
      </c>
      <c r="W23" s="53" t="s">
        <v>47</v>
      </c>
      <c r="X23" s="53" t="s">
        <v>56</v>
      </c>
      <c r="Y23" s="917" t="s">
        <v>29</v>
      </c>
      <c r="Z23" s="918"/>
      <c r="AA23" s="914"/>
      <c r="AC23" s="714"/>
      <c r="AD23" s="529"/>
      <c r="AE23" s="184" t="s">
        <v>6</v>
      </c>
      <c r="AF23" s="184" t="s">
        <v>7</v>
      </c>
      <c r="AG23" s="184" t="s">
        <v>8</v>
      </c>
      <c r="AH23" s="184" t="s">
        <v>9</v>
      </c>
      <c r="AI23" s="184" t="s">
        <v>10</v>
      </c>
      <c r="AJ23" s="184" t="s">
        <v>6</v>
      </c>
      <c r="AK23" s="184" t="s">
        <v>7</v>
      </c>
      <c r="AL23" s="184" t="s">
        <v>8</v>
      </c>
      <c r="AM23" s="184" t="s">
        <v>9</v>
      </c>
      <c r="AN23" s="184" t="s">
        <v>10</v>
      </c>
      <c r="AO23" s="718"/>
      <c r="AQ23" s="500"/>
      <c r="AR23" s="456"/>
      <c r="AS23" s="456"/>
    </row>
    <row r="24" spans="1:49" ht="16">
      <c r="A24" s="47"/>
      <c r="B24" s="882"/>
      <c r="C24" s="218" t="s">
        <v>49</v>
      </c>
      <c r="D24" s="218" t="s">
        <v>49</v>
      </c>
      <c r="E24" s="219" t="s">
        <v>4</v>
      </c>
      <c r="F24" s="219" t="s">
        <v>5</v>
      </c>
      <c r="G24" s="213">
        <v>54.956254000000001</v>
      </c>
      <c r="H24" s="213">
        <v>35.893242999999998</v>
      </c>
      <c r="I24" s="213">
        <v>74.019264000000007</v>
      </c>
      <c r="J24" s="214">
        <v>3.5609290000000001E-12</v>
      </c>
      <c r="K24" s="878" t="s">
        <v>31</v>
      </c>
      <c r="L24" s="879"/>
      <c r="M24" s="914"/>
      <c r="O24" s="47"/>
      <c r="P24" s="882"/>
      <c r="Q24" s="218" t="s">
        <v>49</v>
      </c>
      <c r="R24" s="218" t="s">
        <v>49</v>
      </c>
      <c r="S24" s="219" t="s">
        <v>4</v>
      </c>
      <c r="T24" s="215" t="s">
        <v>5</v>
      </c>
      <c r="U24" s="42">
        <v>-46.516593999999998</v>
      </c>
      <c r="V24" s="42">
        <v>-66.324157</v>
      </c>
      <c r="W24" s="42">
        <v>-26.709029999999998</v>
      </c>
      <c r="X24" s="43">
        <v>8.3937569999999992E-9</v>
      </c>
      <c r="Y24" s="873" t="s">
        <v>31</v>
      </c>
      <c r="Z24" s="873"/>
      <c r="AA24" s="914"/>
      <c r="AC24" s="714"/>
      <c r="AD24" s="517" t="s">
        <v>365</v>
      </c>
      <c r="AE24" s="185">
        <v>-0.12</v>
      </c>
      <c r="AF24" s="185">
        <v>-0.04</v>
      </c>
      <c r="AG24" s="185">
        <v>-0.02</v>
      </c>
      <c r="AH24" s="185">
        <v>0.08</v>
      </c>
      <c r="AI24" s="186">
        <v>6</v>
      </c>
      <c r="AJ24" s="187">
        <v>-3.7</v>
      </c>
      <c r="AK24" s="185">
        <v>0.01</v>
      </c>
      <c r="AL24" s="185">
        <v>3.66</v>
      </c>
      <c r="AM24" s="185">
        <v>11.76</v>
      </c>
      <c r="AN24" s="186">
        <v>6</v>
      </c>
      <c r="AO24" s="718"/>
      <c r="AQ24" s="500"/>
      <c r="AR24" s="456"/>
      <c r="AS24" s="456"/>
    </row>
    <row r="25" spans="1:49" ht="16">
      <c r="A25" s="47"/>
      <c r="B25" s="882"/>
      <c r="C25" s="218" t="s">
        <v>48</v>
      </c>
      <c r="D25" s="218" t="s">
        <v>49</v>
      </c>
      <c r="E25" s="219" t="s">
        <v>5</v>
      </c>
      <c r="F25" s="219" t="s">
        <v>5</v>
      </c>
      <c r="G25" s="213">
        <v>3.6438649999999999</v>
      </c>
      <c r="H25" s="213">
        <v>-15.977442</v>
      </c>
      <c r="I25" s="213">
        <v>23.265172</v>
      </c>
      <c r="J25" s="214">
        <v>0.99442810000000004</v>
      </c>
      <c r="K25" s="878" t="s">
        <v>34</v>
      </c>
      <c r="L25" s="879"/>
      <c r="M25" s="914"/>
      <c r="O25" s="47"/>
      <c r="P25" s="882"/>
      <c r="Q25" s="218" t="s">
        <v>48</v>
      </c>
      <c r="R25" s="218" t="s">
        <v>49</v>
      </c>
      <c r="S25" s="219" t="s">
        <v>5</v>
      </c>
      <c r="T25" s="215" t="s">
        <v>5</v>
      </c>
      <c r="U25" s="42">
        <v>-4.1858529999999998</v>
      </c>
      <c r="V25" s="42">
        <v>-24.573519000000001</v>
      </c>
      <c r="W25" s="42">
        <v>16.201809999999998</v>
      </c>
      <c r="X25" s="43">
        <v>0.99112730000000004</v>
      </c>
      <c r="Y25" s="873" t="s">
        <v>34</v>
      </c>
      <c r="Z25" s="873"/>
      <c r="AA25" s="914"/>
      <c r="AC25" s="714"/>
      <c r="AD25" s="518"/>
      <c r="AE25" s="488" t="s">
        <v>494</v>
      </c>
      <c r="AF25" s="489"/>
      <c r="AG25" s="489"/>
      <c r="AH25" s="489"/>
      <c r="AI25" s="489"/>
      <c r="AJ25" s="489"/>
      <c r="AK25" s="489"/>
      <c r="AL25" s="489"/>
      <c r="AM25" s="489"/>
      <c r="AN25" s="499"/>
      <c r="AO25" s="718"/>
      <c r="AQ25" s="500"/>
      <c r="AR25" s="456"/>
      <c r="AS25" s="456"/>
    </row>
    <row r="26" spans="1:49" ht="16">
      <c r="A26" s="47"/>
      <c r="B26" s="882"/>
      <c r="C26" s="218" t="s">
        <v>48</v>
      </c>
      <c r="D26" s="218" t="s">
        <v>49</v>
      </c>
      <c r="E26" s="219" t="s">
        <v>4</v>
      </c>
      <c r="F26" s="219" t="s">
        <v>5</v>
      </c>
      <c r="G26" s="213">
        <v>58.515864999999998</v>
      </c>
      <c r="H26" s="213">
        <v>37.823104000000001</v>
      </c>
      <c r="I26" s="213">
        <v>79.208624999999998</v>
      </c>
      <c r="J26" s="214">
        <v>7.9953819999999997E-12</v>
      </c>
      <c r="K26" s="878" t="s">
        <v>31</v>
      </c>
      <c r="L26" s="879"/>
      <c r="M26" s="914"/>
      <c r="O26" s="47"/>
      <c r="P26" s="882"/>
      <c r="Q26" s="218" t="s">
        <v>48</v>
      </c>
      <c r="R26" s="218" t="s">
        <v>49</v>
      </c>
      <c r="S26" s="219" t="s">
        <v>4</v>
      </c>
      <c r="T26" s="215" t="s">
        <v>5</v>
      </c>
      <c r="U26" s="42">
        <v>-56.902261000000003</v>
      </c>
      <c r="V26" s="42">
        <v>-78.403227999999999</v>
      </c>
      <c r="W26" s="42">
        <v>-35.401290000000003</v>
      </c>
      <c r="X26" s="43">
        <v>1.1532360000000001E-10</v>
      </c>
      <c r="Y26" s="873" t="s">
        <v>31</v>
      </c>
      <c r="Z26" s="873"/>
      <c r="AA26" s="914"/>
      <c r="AC26" s="714"/>
      <c r="AD26" s="12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83"/>
      <c r="AQ26" s="500"/>
      <c r="AR26" s="456"/>
      <c r="AS26" s="456"/>
    </row>
    <row r="27" spans="1:49" ht="17" thickBot="1">
      <c r="A27" s="47"/>
      <c r="B27" s="882"/>
      <c r="C27" s="218" t="s">
        <v>58</v>
      </c>
      <c r="D27" s="218" t="s">
        <v>49</v>
      </c>
      <c r="E27" s="219" t="s">
        <v>5</v>
      </c>
      <c r="F27" s="219" t="s">
        <v>5</v>
      </c>
      <c r="G27" s="213">
        <v>13.024126000000001</v>
      </c>
      <c r="H27" s="213">
        <v>-6.918291</v>
      </c>
      <c r="I27" s="213">
        <v>32.966543000000001</v>
      </c>
      <c r="J27" s="214">
        <v>0.41087439999999997</v>
      </c>
      <c r="K27" s="878" t="s">
        <v>34</v>
      </c>
      <c r="L27" s="879"/>
      <c r="M27" s="914"/>
      <c r="O27" s="47"/>
      <c r="P27" s="882"/>
      <c r="Q27" s="218" t="s">
        <v>58</v>
      </c>
      <c r="R27" s="218" t="s">
        <v>49</v>
      </c>
      <c r="S27" s="219" t="s">
        <v>5</v>
      </c>
      <c r="T27" s="215" t="s">
        <v>5</v>
      </c>
      <c r="U27" s="42">
        <v>-7.8596329999999996</v>
      </c>
      <c r="V27" s="42">
        <v>-28.580950000000001</v>
      </c>
      <c r="W27" s="42">
        <v>12.86168</v>
      </c>
      <c r="X27" s="43">
        <v>0.88015469999999996</v>
      </c>
      <c r="Y27" s="873" t="s">
        <v>34</v>
      </c>
      <c r="Z27" s="873"/>
      <c r="AA27" s="914"/>
      <c r="AC27" s="715"/>
      <c r="AD27" s="492"/>
      <c r="AE27" s="492"/>
      <c r="AF27" s="492"/>
      <c r="AG27" s="492"/>
      <c r="AH27" s="492"/>
      <c r="AI27" s="492"/>
      <c r="AJ27" s="492"/>
      <c r="AK27" s="492"/>
      <c r="AL27" s="492"/>
      <c r="AM27" s="492"/>
      <c r="AN27" s="492"/>
      <c r="AO27" s="493"/>
      <c r="AQ27" s="500"/>
      <c r="AR27" s="456"/>
      <c r="AS27" s="456"/>
    </row>
    <row r="28" spans="1:49" ht="16" customHeight="1">
      <c r="A28" s="47"/>
      <c r="B28" s="882"/>
      <c r="C28" s="218" t="s">
        <v>58</v>
      </c>
      <c r="D28" s="218" t="s">
        <v>49</v>
      </c>
      <c r="E28" s="219" t="s">
        <v>4</v>
      </c>
      <c r="F28" s="219" t="s">
        <v>5</v>
      </c>
      <c r="G28" s="213">
        <v>46.264817000000001</v>
      </c>
      <c r="H28" s="213">
        <v>27.446145999999999</v>
      </c>
      <c r="I28" s="213">
        <v>65.083488000000003</v>
      </c>
      <c r="J28" s="214">
        <v>1.757467E-9</v>
      </c>
      <c r="K28" s="878" t="s">
        <v>31</v>
      </c>
      <c r="L28" s="879"/>
      <c r="M28" s="914"/>
      <c r="O28" s="47"/>
      <c r="P28" s="882"/>
      <c r="Q28" s="218" t="s">
        <v>58</v>
      </c>
      <c r="R28" s="218" t="s">
        <v>49</v>
      </c>
      <c r="S28" s="219" t="s">
        <v>4</v>
      </c>
      <c r="T28" s="215" t="s">
        <v>5</v>
      </c>
      <c r="U28" s="42">
        <v>-40.639848000000001</v>
      </c>
      <c r="V28" s="42">
        <v>-60.193528000000001</v>
      </c>
      <c r="W28" s="42">
        <v>-21.086169999999999</v>
      </c>
      <c r="X28" s="43">
        <v>3.4526849999999998E-7</v>
      </c>
      <c r="Y28" s="873" t="s">
        <v>31</v>
      </c>
      <c r="Z28" s="873"/>
      <c r="AA28" s="914"/>
      <c r="AG28" s="58"/>
      <c r="AQ28" s="500"/>
      <c r="AR28" s="456"/>
      <c r="AS28" s="456"/>
    </row>
    <row r="29" spans="1:49" ht="16" customHeight="1">
      <c r="A29" s="871"/>
      <c r="B29" s="882"/>
      <c r="C29" s="218" t="s">
        <v>48</v>
      </c>
      <c r="D29" s="218" t="s">
        <v>49</v>
      </c>
      <c r="E29" s="219" t="s">
        <v>5</v>
      </c>
      <c r="F29" s="219" t="s">
        <v>4</v>
      </c>
      <c r="G29" s="213">
        <v>-51.312389000000003</v>
      </c>
      <c r="H29" s="213">
        <v>-71.569462999999999</v>
      </c>
      <c r="I29" s="213">
        <v>-31.055313999999999</v>
      </c>
      <c r="J29" s="214">
        <v>6.0064079999999995E-10</v>
      </c>
      <c r="K29" s="878" t="s">
        <v>31</v>
      </c>
      <c r="L29" s="879"/>
      <c r="M29" s="914"/>
      <c r="O29" s="871"/>
      <c r="P29" s="882"/>
      <c r="Q29" s="218" t="s">
        <v>48</v>
      </c>
      <c r="R29" s="218" t="s">
        <v>49</v>
      </c>
      <c r="S29" s="219" t="s">
        <v>5</v>
      </c>
      <c r="T29" s="215" t="s">
        <v>4</v>
      </c>
      <c r="U29" s="42">
        <v>42.330741000000003</v>
      </c>
      <c r="V29" s="42">
        <v>21.282477</v>
      </c>
      <c r="W29" s="42">
        <v>63.378999999999998</v>
      </c>
      <c r="X29" s="43">
        <v>8.4402850000000003E-7</v>
      </c>
      <c r="Y29" s="873" t="s">
        <v>31</v>
      </c>
      <c r="Z29" s="873"/>
      <c r="AA29" s="914"/>
      <c r="AQ29" s="500"/>
      <c r="AR29" s="456"/>
      <c r="AS29" s="456"/>
    </row>
    <row r="30" spans="1:49" ht="16" customHeight="1" thickBot="1">
      <c r="A30" s="871"/>
      <c r="B30" s="882"/>
      <c r="C30" s="218" t="s">
        <v>48</v>
      </c>
      <c r="D30" s="218" t="s">
        <v>49</v>
      </c>
      <c r="E30" s="219" t="s">
        <v>4</v>
      </c>
      <c r="F30" s="219" t="s">
        <v>4</v>
      </c>
      <c r="G30" s="213">
        <v>3.5596109999999999</v>
      </c>
      <c r="H30" s="213">
        <v>-17.736954000000001</v>
      </c>
      <c r="I30" s="213">
        <v>24.856176999999999</v>
      </c>
      <c r="J30" s="214">
        <v>0.9966045</v>
      </c>
      <c r="K30" s="878" t="s">
        <v>34</v>
      </c>
      <c r="L30" s="879"/>
      <c r="M30" s="914"/>
      <c r="O30" s="871"/>
      <c r="P30" s="882"/>
      <c r="Q30" s="218" t="s">
        <v>48</v>
      </c>
      <c r="R30" s="218" t="s">
        <v>49</v>
      </c>
      <c r="S30" s="219" t="s">
        <v>4</v>
      </c>
      <c r="T30" s="215" t="s">
        <v>4</v>
      </c>
      <c r="U30" s="42">
        <v>-10.385667</v>
      </c>
      <c r="V30" s="42">
        <v>-32.514021999999997</v>
      </c>
      <c r="W30" s="42">
        <v>11.74269</v>
      </c>
      <c r="X30" s="43">
        <v>0.74953130000000001</v>
      </c>
      <c r="Y30" s="873" t="s">
        <v>34</v>
      </c>
      <c r="Z30" s="873"/>
      <c r="AA30" s="914"/>
    </row>
    <row r="31" spans="1:49" ht="15.75" customHeight="1">
      <c r="A31" s="871"/>
      <c r="B31" s="882"/>
      <c r="C31" s="218" t="s">
        <v>58</v>
      </c>
      <c r="D31" s="218" t="s">
        <v>49</v>
      </c>
      <c r="E31" s="219" t="s">
        <v>5</v>
      </c>
      <c r="F31" s="219" t="s">
        <v>4</v>
      </c>
      <c r="G31" s="213">
        <v>-41.932127000000001</v>
      </c>
      <c r="H31" s="213">
        <v>-62.500388999999998</v>
      </c>
      <c r="I31" s="213">
        <v>-21.363866000000002</v>
      </c>
      <c r="J31" s="214">
        <v>5.8618250000000004E-7</v>
      </c>
      <c r="K31" s="878" t="s">
        <v>31</v>
      </c>
      <c r="L31" s="879"/>
      <c r="M31" s="914"/>
      <c r="O31" s="871"/>
      <c r="P31" s="882"/>
      <c r="Q31" s="218" t="s">
        <v>58</v>
      </c>
      <c r="R31" s="218" t="s">
        <v>49</v>
      </c>
      <c r="S31" s="219" t="s">
        <v>5</v>
      </c>
      <c r="T31" s="215" t="s">
        <v>4</v>
      </c>
      <c r="U31" s="42">
        <v>38.656961000000003</v>
      </c>
      <c r="V31" s="42">
        <v>17.285356</v>
      </c>
      <c r="W31" s="42">
        <v>60.028570000000002</v>
      </c>
      <c r="X31" s="43">
        <v>1.1334710000000001E-5</v>
      </c>
      <c r="Y31" s="873" t="s">
        <v>31</v>
      </c>
      <c r="Z31" s="873"/>
      <c r="AA31" s="914"/>
      <c r="AC31" s="482"/>
      <c r="AD31" s="483"/>
      <c r="AE31" s="483"/>
      <c r="AF31" s="483"/>
      <c r="AG31" s="483"/>
      <c r="AH31" s="483"/>
      <c r="AI31" s="483"/>
      <c r="AJ31" s="483"/>
      <c r="AK31" s="483"/>
      <c r="AL31" s="483"/>
      <c r="AM31" s="483"/>
      <c r="AN31" s="483"/>
      <c r="AO31" s="484"/>
      <c r="AQ31" s="479"/>
      <c r="AR31" s="478"/>
      <c r="AS31" s="478"/>
    </row>
    <row r="32" spans="1:49" ht="15.75" customHeight="1">
      <c r="A32" s="871"/>
      <c r="B32" s="882"/>
      <c r="C32" s="218" t="s">
        <v>58</v>
      </c>
      <c r="D32" s="218" t="s">
        <v>49</v>
      </c>
      <c r="E32" s="219" t="s">
        <v>4</v>
      </c>
      <c r="F32" s="219" t="s">
        <v>4</v>
      </c>
      <c r="G32" s="213">
        <v>-8.6914370000000005</v>
      </c>
      <c r="H32" s="213">
        <v>-28.172087000000001</v>
      </c>
      <c r="I32" s="213">
        <v>10.789213999999999</v>
      </c>
      <c r="J32" s="214">
        <v>0.78742780000000001</v>
      </c>
      <c r="K32" s="878" t="s">
        <v>34</v>
      </c>
      <c r="L32" s="879"/>
      <c r="M32" s="914"/>
      <c r="O32" s="871"/>
      <c r="P32" s="882"/>
      <c r="Q32" s="218" t="s">
        <v>58</v>
      </c>
      <c r="R32" s="218" t="s">
        <v>49</v>
      </c>
      <c r="S32" s="219" t="s">
        <v>4</v>
      </c>
      <c r="T32" s="215" t="s">
        <v>4</v>
      </c>
      <c r="U32" s="42">
        <v>5.8767459999999998</v>
      </c>
      <c r="V32" s="42">
        <v>-14.364769000000001</v>
      </c>
      <c r="W32" s="42">
        <v>26.118259999999999</v>
      </c>
      <c r="X32" s="43">
        <v>0.95880569999999998</v>
      </c>
      <c r="Y32" s="873" t="s">
        <v>34</v>
      </c>
      <c r="Z32" s="873"/>
      <c r="AA32" s="914"/>
      <c r="AC32" s="485"/>
      <c r="AD32" s="481"/>
      <c r="AE32" s="481"/>
      <c r="AF32" s="481" t="s">
        <v>366</v>
      </c>
      <c r="AG32" s="481"/>
      <c r="AH32" s="481"/>
      <c r="AI32" s="481"/>
      <c r="AJ32" s="481"/>
      <c r="AK32" s="481"/>
      <c r="AL32" s="481"/>
      <c r="AM32" s="481"/>
      <c r="AN32" s="481"/>
      <c r="AO32" s="486"/>
      <c r="AQ32" s="479"/>
      <c r="AR32" s="478"/>
      <c r="AS32" s="478"/>
    </row>
    <row r="33" spans="1:45" ht="16" customHeight="1">
      <c r="A33" s="871"/>
      <c r="B33" s="882"/>
      <c r="C33" s="218" t="s">
        <v>48</v>
      </c>
      <c r="D33" s="218" t="s">
        <v>48</v>
      </c>
      <c r="E33" s="219" t="s">
        <v>4</v>
      </c>
      <c r="F33" s="219" t="s">
        <v>5</v>
      </c>
      <c r="G33" s="213">
        <v>54.872</v>
      </c>
      <c r="H33" s="213">
        <v>33.074269999999999</v>
      </c>
      <c r="I33" s="213">
        <v>76.669730000000001</v>
      </c>
      <c r="J33" s="214">
        <v>7.5388549999999998E-10</v>
      </c>
      <c r="K33" s="878" t="s">
        <v>31</v>
      </c>
      <c r="L33" s="879"/>
      <c r="M33" s="914"/>
      <c r="O33" s="871"/>
      <c r="P33" s="882"/>
      <c r="Q33" s="218" t="s">
        <v>48</v>
      </c>
      <c r="R33" s="218" t="s">
        <v>48</v>
      </c>
      <c r="S33" s="219" t="s">
        <v>4</v>
      </c>
      <c r="T33" s="215" t="s">
        <v>5</v>
      </c>
      <c r="U33" s="42">
        <v>-52.716406999999997</v>
      </c>
      <c r="V33" s="42">
        <v>-75.365500999999995</v>
      </c>
      <c r="W33" s="42">
        <v>-30.067309999999999</v>
      </c>
      <c r="X33" s="43">
        <v>1.1263429999999999E-8</v>
      </c>
      <c r="Y33" s="873" t="s">
        <v>31</v>
      </c>
      <c r="Z33" s="873"/>
      <c r="AA33" s="914"/>
      <c r="AC33" s="490"/>
      <c r="AD33" s="491"/>
      <c r="AE33" s="491"/>
      <c r="AF33" s="491"/>
      <c r="AG33" s="491"/>
      <c r="AH33" s="491"/>
      <c r="AI33" s="491"/>
      <c r="AJ33" s="491"/>
      <c r="AK33" s="491"/>
      <c r="AL33" s="491"/>
      <c r="AM33" s="491"/>
      <c r="AN33" s="491"/>
      <c r="AO33" s="487"/>
      <c r="AQ33" s="479"/>
      <c r="AR33" s="478"/>
      <c r="AS33" s="478"/>
    </row>
    <row r="34" spans="1:45" ht="16" customHeight="1">
      <c r="A34" s="871"/>
      <c r="B34" s="882"/>
      <c r="C34" s="218" t="s">
        <v>58</v>
      </c>
      <c r="D34" s="218" t="s">
        <v>48</v>
      </c>
      <c r="E34" s="219" t="s">
        <v>5</v>
      </c>
      <c r="F34" s="219" t="s">
        <v>5</v>
      </c>
      <c r="G34" s="213">
        <v>9.3802610000000008</v>
      </c>
      <c r="H34" s="213">
        <v>-11.706481</v>
      </c>
      <c r="I34" s="213">
        <v>30.467002999999998</v>
      </c>
      <c r="J34" s="214">
        <v>0.78950039999999999</v>
      </c>
      <c r="K34" s="878" t="s">
        <v>34</v>
      </c>
      <c r="L34" s="879"/>
      <c r="M34" s="914"/>
      <c r="O34" s="871"/>
      <c r="P34" s="882"/>
      <c r="Q34" s="218" t="s">
        <v>58</v>
      </c>
      <c r="R34" s="218" t="s">
        <v>48</v>
      </c>
      <c r="S34" s="219" t="s">
        <v>5</v>
      </c>
      <c r="T34" s="215" t="s">
        <v>5</v>
      </c>
      <c r="U34" s="42">
        <v>-3.6737799999999998</v>
      </c>
      <c r="V34" s="42">
        <v>-25.584116000000002</v>
      </c>
      <c r="W34" s="42">
        <v>18.236560000000001</v>
      </c>
      <c r="X34" s="43">
        <v>0.99655340000000003</v>
      </c>
      <c r="Y34" s="873" t="s">
        <v>34</v>
      </c>
      <c r="Z34" s="873"/>
      <c r="AA34" s="914"/>
      <c r="AC34" s="714"/>
      <c r="AD34" s="496" t="s">
        <v>61</v>
      </c>
      <c r="AE34" s="497"/>
      <c r="AF34" s="497"/>
      <c r="AG34" s="497"/>
      <c r="AH34" s="497"/>
      <c r="AI34" s="497"/>
      <c r="AJ34" s="497"/>
      <c r="AK34" s="497"/>
      <c r="AL34" s="497"/>
      <c r="AM34" s="497"/>
      <c r="AN34" s="498"/>
      <c r="AO34" s="718"/>
      <c r="AQ34" s="479"/>
      <c r="AR34" s="478"/>
      <c r="AS34" s="478"/>
    </row>
    <row r="35" spans="1:45" ht="16" customHeight="1">
      <c r="A35" s="871"/>
      <c r="B35" s="882"/>
      <c r="C35" s="218" t="s">
        <v>58</v>
      </c>
      <c r="D35" s="218" t="s">
        <v>48</v>
      </c>
      <c r="E35" s="219" t="s">
        <v>4</v>
      </c>
      <c r="F35" s="219" t="s">
        <v>5</v>
      </c>
      <c r="G35" s="213">
        <v>42.620952000000003</v>
      </c>
      <c r="H35" s="213">
        <v>22.593644000000001</v>
      </c>
      <c r="I35" s="213">
        <v>62.648260000000001</v>
      </c>
      <c r="J35" s="214">
        <v>1.7661820000000001E-7</v>
      </c>
      <c r="K35" s="878" t="s">
        <v>31</v>
      </c>
      <c r="L35" s="879"/>
      <c r="M35" s="914"/>
      <c r="O35" s="871"/>
      <c r="P35" s="882"/>
      <c r="Q35" s="218" t="s">
        <v>58</v>
      </c>
      <c r="R35" s="218" t="s">
        <v>48</v>
      </c>
      <c r="S35" s="219" t="s">
        <v>4</v>
      </c>
      <c r="T35" s="215" t="s">
        <v>5</v>
      </c>
      <c r="U35" s="42">
        <v>-36.453994999999999</v>
      </c>
      <c r="V35" s="42">
        <v>-57.263517999999998</v>
      </c>
      <c r="W35" s="42">
        <v>-15.64447</v>
      </c>
      <c r="X35" s="43">
        <v>2.291767E-5</v>
      </c>
      <c r="Y35" s="873" t="s">
        <v>31</v>
      </c>
      <c r="Z35" s="873"/>
      <c r="AA35" s="914"/>
      <c r="AC35" s="714"/>
      <c r="AD35" s="528" t="s">
        <v>3</v>
      </c>
      <c r="AE35" s="719" t="s">
        <v>140</v>
      </c>
      <c r="AF35" s="719"/>
      <c r="AG35" s="719"/>
      <c r="AH35" s="719"/>
      <c r="AI35" s="719"/>
      <c r="AJ35" s="720" t="s">
        <v>141</v>
      </c>
      <c r="AK35" s="720"/>
      <c r="AL35" s="720"/>
      <c r="AM35" s="720"/>
      <c r="AN35" s="720"/>
      <c r="AO35" s="718"/>
      <c r="AQ35" s="479"/>
      <c r="AR35" s="478"/>
      <c r="AS35" s="478"/>
    </row>
    <row r="36" spans="1:45" ht="16">
      <c r="A36" s="871"/>
      <c r="B36" s="882"/>
      <c r="C36" s="218" t="s">
        <v>58</v>
      </c>
      <c r="D36" s="218" t="s">
        <v>48</v>
      </c>
      <c r="E36" s="219" t="s">
        <v>5</v>
      </c>
      <c r="F36" s="219" t="s">
        <v>4</v>
      </c>
      <c r="G36" s="213">
        <v>-45.491739000000003</v>
      </c>
      <c r="H36" s="213">
        <v>-67.578958999999998</v>
      </c>
      <c r="I36" s="213">
        <v>-23.404517999999999</v>
      </c>
      <c r="J36" s="214">
        <v>4.4351440000000001E-7</v>
      </c>
      <c r="K36" s="878" t="s">
        <v>31</v>
      </c>
      <c r="L36" s="880"/>
      <c r="M36" s="914"/>
      <c r="O36" s="871"/>
      <c r="P36" s="882"/>
      <c r="Q36" s="218" t="s">
        <v>58</v>
      </c>
      <c r="R36" s="218" t="s">
        <v>48</v>
      </c>
      <c r="S36" s="219" t="s">
        <v>5</v>
      </c>
      <c r="T36" s="215" t="s">
        <v>4</v>
      </c>
      <c r="U36" s="42">
        <v>49.042627000000003</v>
      </c>
      <c r="V36" s="42">
        <v>26.092735999999999</v>
      </c>
      <c r="W36" s="42">
        <v>71.992519999999999</v>
      </c>
      <c r="X36" s="43">
        <v>1.5675649999999999E-7</v>
      </c>
      <c r="Y36" s="873" t="s">
        <v>31</v>
      </c>
      <c r="Z36" s="873"/>
      <c r="AA36" s="914"/>
      <c r="AC36" s="714"/>
      <c r="AD36" s="529"/>
      <c r="AE36" s="184" t="s">
        <v>6</v>
      </c>
      <c r="AF36" s="184" t="s">
        <v>7</v>
      </c>
      <c r="AG36" s="184" t="s">
        <v>8</v>
      </c>
      <c r="AH36" s="184" t="s">
        <v>9</v>
      </c>
      <c r="AI36" s="184" t="s">
        <v>10</v>
      </c>
      <c r="AJ36" s="184" t="s">
        <v>6</v>
      </c>
      <c r="AK36" s="184" t="s">
        <v>7</v>
      </c>
      <c r="AL36" s="184" t="s">
        <v>8</v>
      </c>
      <c r="AM36" s="184" t="s">
        <v>9</v>
      </c>
      <c r="AN36" s="184" t="s">
        <v>10</v>
      </c>
      <c r="AO36" s="718"/>
      <c r="AQ36" s="479"/>
      <c r="AR36" s="478"/>
      <c r="AS36" s="478"/>
    </row>
    <row r="37" spans="1:45" ht="16">
      <c r="A37" s="871"/>
      <c r="B37" s="882"/>
      <c r="C37" s="218" t="s">
        <v>58</v>
      </c>
      <c r="D37" s="218" t="s">
        <v>48</v>
      </c>
      <c r="E37" s="219" t="s">
        <v>4</v>
      </c>
      <c r="F37" s="219" t="s">
        <v>4</v>
      </c>
      <c r="G37" s="213">
        <v>-12.251048000000001</v>
      </c>
      <c r="H37" s="213">
        <v>-33.329180999999998</v>
      </c>
      <c r="I37" s="213">
        <v>8.8270859999999995</v>
      </c>
      <c r="J37" s="214">
        <v>0.54369429999999996</v>
      </c>
      <c r="K37" s="878" t="s">
        <v>34</v>
      </c>
      <c r="L37" s="879"/>
      <c r="M37" s="914"/>
      <c r="O37" s="871"/>
      <c r="P37" s="882"/>
      <c r="Q37" s="218" t="s">
        <v>58</v>
      </c>
      <c r="R37" s="218" t="s">
        <v>48</v>
      </c>
      <c r="S37" s="219" t="s">
        <v>4</v>
      </c>
      <c r="T37" s="215" t="s">
        <v>4</v>
      </c>
      <c r="U37" s="42">
        <v>16.262412999999999</v>
      </c>
      <c r="V37" s="42">
        <v>-5.638979</v>
      </c>
      <c r="W37" s="42">
        <v>38.163800000000002</v>
      </c>
      <c r="X37" s="43">
        <v>0.26788620000000002</v>
      </c>
      <c r="Y37" s="873" t="s">
        <v>34</v>
      </c>
      <c r="Z37" s="873"/>
      <c r="AA37" s="914"/>
      <c r="AC37" s="714"/>
      <c r="AD37" s="517" t="s">
        <v>365</v>
      </c>
      <c r="AE37" s="185">
        <v>-0.64</v>
      </c>
      <c r="AF37" s="185">
        <v>0.24</v>
      </c>
      <c r="AG37" s="185">
        <v>0.15</v>
      </c>
      <c r="AH37" s="185">
        <v>0.39</v>
      </c>
      <c r="AI37" s="186">
        <v>5</v>
      </c>
      <c r="AJ37" s="187">
        <v>-5.2</v>
      </c>
      <c r="AK37" s="185">
        <v>-1.1000000000000001</v>
      </c>
      <c r="AL37" s="185">
        <v>-0.8</v>
      </c>
      <c r="AM37" s="185">
        <v>3.67</v>
      </c>
      <c r="AN37" s="186">
        <v>5</v>
      </c>
      <c r="AO37" s="718"/>
      <c r="AQ37" s="479"/>
      <c r="AR37" s="478"/>
      <c r="AS37" s="478"/>
    </row>
    <row r="38" spans="1:45" ht="16">
      <c r="A38" s="871"/>
      <c r="B38" s="883"/>
      <c r="C38" s="218" t="s">
        <v>58</v>
      </c>
      <c r="D38" s="218" t="s">
        <v>58</v>
      </c>
      <c r="E38" s="219" t="s">
        <v>4</v>
      </c>
      <c r="F38" s="219" t="s">
        <v>5</v>
      </c>
      <c r="G38" s="213">
        <v>33.240690999999998</v>
      </c>
      <c r="H38" s="213">
        <v>12.898681</v>
      </c>
      <c r="I38" s="213">
        <v>53.582701</v>
      </c>
      <c r="J38" s="214">
        <v>9.3871399999999997E-5</v>
      </c>
      <c r="K38" s="878" t="s">
        <v>31</v>
      </c>
      <c r="L38" s="880"/>
      <c r="M38" s="914"/>
      <c r="O38" s="871"/>
      <c r="P38" s="883"/>
      <c r="Q38" s="218" t="s">
        <v>58</v>
      </c>
      <c r="R38" s="218" t="s">
        <v>58</v>
      </c>
      <c r="S38" s="219" t="s">
        <v>4</v>
      </c>
      <c r="T38" s="215" t="s">
        <v>5</v>
      </c>
      <c r="U38" s="42">
        <v>-32.780214999999998</v>
      </c>
      <c r="V38" s="42">
        <v>-53.916732000000003</v>
      </c>
      <c r="W38" s="42">
        <v>-11.643700000000001</v>
      </c>
      <c r="X38" s="43">
        <v>2.4475099999999997E-4</v>
      </c>
      <c r="Y38" s="873" t="s">
        <v>31</v>
      </c>
      <c r="Z38" s="873"/>
      <c r="AA38" s="914"/>
      <c r="AC38" s="714"/>
      <c r="AD38" s="518"/>
      <c r="AE38" s="488" t="s">
        <v>493</v>
      </c>
      <c r="AF38" s="489"/>
      <c r="AG38" s="489"/>
      <c r="AH38" s="489"/>
      <c r="AI38" s="489"/>
      <c r="AJ38" s="489"/>
      <c r="AK38" s="489"/>
      <c r="AL38" s="489"/>
      <c r="AM38" s="489"/>
      <c r="AN38" s="499"/>
      <c r="AO38" s="718"/>
      <c r="AQ38" s="479"/>
      <c r="AR38" s="478"/>
      <c r="AS38" s="478"/>
    </row>
    <row r="39" spans="1:45" ht="16">
      <c r="A39" s="871"/>
      <c r="B39" s="874"/>
      <c r="C39" s="874"/>
      <c r="D39" s="874"/>
      <c r="E39" s="874"/>
      <c r="F39" s="874"/>
      <c r="G39" s="874"/>
      <c r="H39" s="874"/>
      <c r="I39" s="874"/>
      <c r="J39" s="874"/>
      <c r="K39" s="874"/>
      <c r="L39" s="874"/>
      <c r="M39" s="875"/>
      <c r="O39" s="871"/>
      <c r="P39" s="874"/>
      <c r="Q39" s="874"/>
      <c r="R39" s="874"/>
      <c r="S39" s="874"/>
      <c r="T39" s="874"/>
      <c r="U39" s="874"/>
      <c r="V39" s="874"/>
      <c r="W39" s="874"/>
      <c r="X39" s="874"/>
      <c r="Y39" s="874"/>
      <c r="Z39" s="874"/>
      <c r="AA39" s="875"/>
      <c r="AC39" s="714"/>
      <c r="AD39" s="12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83"/>
      <c r="AQ39" s="479"/>
      <c r="AR39" s="478"/>
      <c r="AS39" s="478"/>
    </row>
    <row r="40" spans="1:45" ht="17" thickBot="1">
      <c r="A40" s="872"/>
      <c r="B40" s="876"/>
      <c r="C40" s="876"/>
      <c r="D40" s="876"/>
      <c r="E40" s="876"/>
      <c r="F40" s="876"/>
      <c r="G40" s="876"/>
      <c r="H40" s="876"/>
      <c r="I40" s="876"/>
      <c r="J40" s="876"/>
      <c r="K40" s="876"/>
      <c r="L40" s="876"/>
      <c r="M40" s="877"/>
      <c r="O40" s="872"/>
      <c r="P40" s="876"/>
      <c r="Q40" s="876"/>
      <c r="R40" s="876"/>
      <c r="S40" s="876"/>
      <c r="T40" s="876"/>
      <c r="U40" s="876"/>
      <c r="V40" s="876"/>
      <c r="W40" s="876"/>
      <c r="X40" s="876"/>
      <c r="Y40" s="876"/>
      <c r="Z40" s="876"/>
      <c r="AA40" s="877"/>
      <c r="AC40" s="715"/>
      <c r="AD40" s="492"/>
      <c r="AE40" s="492"/>
      <c r="AF40" s="492"/>
      <c r="AG40" s="492"/>
      <c r="AH40" s="492"/>
      <c r="AI40" s="492"/>
      <c r="AJ40" s="492"/>
      <c r="AK40" s="492"/>
      <c r="AL40" s="492"/>
      <c r="AM40" s="492"/>
      <c r="AN40" s="492"/>
      <c r="AO40" s="493"/>
      <c r="AQ40" s="479"/>
      <c r="AR40" s="478"/>
      <c r="AS40" s="478"/>
    </row>
    <row r="41" spans="1:45" ht="17" thickTop="1"/>
    <row r="42" spans="1:45" ht="17" thickBot="1"/>
    <row r="43" spans="1:45" ht="18" thickTop="1" thickBot="1">
      <c r="A43" s="660" t="s">
        <v>332</v>
      </c>
      <c r="B43" s="645"/>
      <c r="C43" s="645"/>
      <c r="D43" s="645"/>
      <c r="E43" s="645"/>
      <c r="F43" s="645"/>
      <c r="G43" s="645"/>
      <c r="H43" s="645"/>
      <c r="I43" s="645"/>
      <c r="J43" s="645"/>
      <c r="K43" s="645"/>
      <c r="L43" s="645"/>
      <c r="M43" s="646"/>
      <c r="O43" s="660" t="s">
        <v>367</v>
      </c>
      <c r="P43" s="645"/>
      <c r="Q43" s="645"/>
      <c r="R43" s="645"/>
      <c r="S43" s="645"/>
      <c r="T43" s="645"/>
      <c r="U43" s="645"/>
      <c r="V43" s="645"/>
      <c r="W43" s="645"/>
      <c r="X43" s="645"/>
      <c r="Y43" s="645"/>
      <c r="Z43" s="645"/>
      <c r="AA43" s="646"/>
    </row>
    <row r="44" spans="1:45" ht="15.75" customHeight="1">
      <c r="A44" s="661"/>
      <c r="B44" s="647"/>
      <c r="C44" s="647"/>
      <c r="D44" s="647"/>
      <c r="E44" s="647"/>
      <c r="F44" s="647"/>
      <c r="G44" s="647"/>
      <c r="H44" s="647"/>
      <c r="I44" s="647"/>
      <c r="J44" s="647"/>
      <c r="K44" s="647"/>
      <c r="L44" s="647"/>
      <c r="M44" s="648"/>
      <c r="O44" s="661"/>
      <c r="P44" s="647"/>
      <c r="Q44" s="647"/>
      <c r="R44" s="647"/>
      <c r="S44" s="647"/>
      <c r="T44" s="647"/>
      <c r="U44" s="647"/>
      <c r="V44" s="647"/>
      <c r="W44" s="647"/>
      <c r="X44" s="647"/>
      <c r="Y44" s="647"/>
      <c r="Z44" s="647"/>
      <c r="AA44" s="648"/>
      <c r="AC44" s="482"/>
      <c r="AD44" s="483"/>
      <c r="AE44" s="483"/>
      <c r="AF44" s="483"/>
      <c r="AG44" s="483"/>
      <c r="AH44" s="483"/>
      <c r="AI44" s="483"/>
      <c r="AJ44" s="483"/>
      <c r="AK44" s="483"/>
      <c r="AL44" s="483"/>
      <c r="AM44" s="483"/>
      <c r="AN44" s="483"/>
      <c r="AO44" s="484"/>
    </row>
    <row r="45" spans="1:45" ht="15.75" customHeight="1">
      <c r="A45" s="661"/>
      <c r="B45" s="647"/>
      <c r="C45" s="647"/>
      <c r="D45" s="647"/>
      <c r="E45" s="647"/>
      <c r="F45" s="647"/>
      <c r="G45" s="647"/>
      <c r="H45" s="647"/>
      <c r="I45" s="647"/>
      <c r="J45" s="647"/>
      <c r="K45" s="647"/>
      <c r="L45" s="647"/>
      <c r="M45" s="648"/>
      <c r="O45" s="661"/>
      <c r="P45" s="647"/>
      <c r="Q45" s="647"/>
      <c r="R45" s="647"/>
      <c r="S45" s="647"/>
      <c r="T45" s="647"/>
      <c r="U45" s="647"/>
      <c r="V45" s="647"/>
      <c r="W45" s="647"/>
      <c r="X45" s="647"/>
      <c r="Y45" s="647"/>
      <c r="Z45" s="647"/>
      <c r="AA45" s="648"/>
      <c r="AC45" s="485"/>
      <c r="AD45" s="481"/>
      <c r="AE45" s="481"/>
      <c r="AF45" s="481"/>
      <c r="AG45" s="481"/>
      <c r="AH45" s="481"/>
      <c r="AI45" s="481"/>
      <c r="AJ45" s="481"/>
      <c r="AK45" s="481"/>
      <c r="AL45" s="481"/>
      <c r="AM45" s="481"/>
      <c r="AN45" s="481"/>
      <c r="AO45" s="486"/>
    </row>
    <row r="46" spans="1:45" ht="35">
      <c r="A46" s="45"/>
      <c r="B46" s="698" t="s">
        <v>17</v>
      </c>
      <c r="C46" s="699"/>
      <c r="D46" s="699"/>
      <c r="E46" s="699"/>
      <c r="F46" s="699"/>
      <c r="G46" s="699"/>
      <c r="H46" s="699"/>
      <c r="I46" s="699"/>
      <c r="J46" s="699"/>
      <c r="K46" s="699"/>
      <c r="L46" s="700"/>
      <c r="M46" s="46"/>
      <c r="O46" s="983"/>
      <c r="P46" s="746" t="s">
        <v>3</v>
      </c>
      <c r="Q46" s="719" t="s">
        <v>16</v>
      </c>
      <c r="R46" s="719"/>
      <c r="S46" s="719"/>
      <c r="T46" s="719"/>
      <c r="U46" s="719"/>
      <c r="V46" s="986" t="s">
        <v>17</v>
      </c>
      <c r="W46" s="986"/>
      <c r="X46" s="986"/>
      <c r="Y46" s="986"/>
      <c r="Z46" s="986"/>
      <c r="AA46" s="987"/>
      <c r="AC46" s="490"/>
      <c r="AD46" s="491"/>
      <c r="AE46" s="491"/>
      <c r="AF46" s="491"/>
      <c r="AG46" s="491" t="s">
        <v>368</v>
      </c>
      <c r="AH46" s="491"/>
      <c r="AI46" s="491"/>
      <c r="AJ46" s="491"/>
      <c r="AK46" s="491"/>
      <c r="AL46" s="491"/>
      <c r="AM46" s="491"/>
      <c r="AN46" s="491"/>
      <c r="AO46" s="487"/>
    </row>
    <row r="47" spans="1:45" ht="16" customHeight="1">
      <c r="A47" s="47"/>
      <c r="B47" s="908" t="s">
        <v>2</v>
      </c>
      <c r="C47" s="909"/>
      <c r="D47" s="909"/>
      <c r="E47" s="909"/>
      <c r="F47" s="909"/>
      <c r="G47" s="909"/>
      <c r="H47" s="909"/>
      <c r="I47" s="909"/>
      <c r="J47" s="909"/>
      <c r="K47" s="909"/>
      <c r="L47" s="1002"/>
      <c r="M47" s="48"/>
      <c r="O47" s="983"/>
      <c r="P47" s="985"/>
      <c r="Q47" s="111" t="s">
        <v>369</v>
      </c>
      <c r="R47" s="111" t="s">
        <v>7</v>
      </c>
      <c r="S47" s="111" t="s">
        <v>8</v>
      </c>
      <c r="T47" s="111" t="s">
        <v>9</v>
      </c>
      <c r="U47" s="111" t="s">
        <v>10</v>
      </c>
      <c r="V47" s="111" t="s">
        <v>369</v>
      </c>
      <c r="W47" s="111" t="s">
        <v>7</v>
      </c>
      <c r="X47" s="111" t="s">
        <v>8</v>
      </c>
      <c r="Y47" s="111" t="s">
        <v>9</v>
      </c>
      <c r="Z47" s="274" t="s">
        <v>10</v>
      </c>
      <c r="AA47" s="987"/>
      <c r="AC47" s="714"/>
      <c r="AD47" s="496" t="s">
        <v>61</v>
      </c>
      <c r="AE47" s="497"/>
      <c r="AF47" s="497"/>
      <c r="AG47" s="497"/>
      <c r="AH47" s="497"/>
      <c r="AI47" s="497"/>
      <c r="AJ47" s="497"/>
      <c r="AK47" s="497"/>
      <c r="AL47" s="497"/>
      <c r="AM47" s="497"/>
      <c r="AN47" s="498"/>
      <c r="AO47" s="718"/>
    </row>
    <row r="48" spans="1:45" ht="16" customHeight="1">
      <c r="A48" s="47"/>
      <c r="B48" s="746" t="s">
        <v>3</v>
      </c>
      <c r="C48" s="846" t="s">
        <v>69</v>
      </c>
      <c r="D48" s="674"/>
      <c r="E48" s="674"/>
      <c r="F48" s="674"/>
      <c r="G48" s="701"/>
      <c r="H48" s="847" t="s">
        <v>5</v>
      </c>
      <c r="I48" s="848"/>
      <c r="J48" s="848"/>
      <c r="K48" s="848"/>
      <c r="L48" s="849"/>
      <c r="M48" s="48"/>
      <c r="O48" s="983"/>
      <c r="P48" s="275" t="s">
        <v>370</v>
      </c>
      <c r="Q48" s="263">
        <v>-0.38219999999999998</v>
      </c>
      <c r="R48" s="264">
        <v>0.77310000000000001</v>
      </c>
      <c r="S48" s="264">
        <v>0.73680000000000001</v>
      </c>
      <c r="T48" s="264">
        <v>1.6395999999999999</v>
      </c>
      <c r="U48" s="265">
        <v>55</v>
      </c>
      <c r="V48" s="263">
        <v>-0.2455</v>
      </c>
      <c r="W48" s="264">
        <v>0.63580000000000003</v>
      </c>
      <c r="X48" s="264">
        <v>0.8508</v>
      </c>
      <c r="Y48" s="264">
        <v>2.3628</v>
      </c>
      <c r="Z48" s="75">
        <v>60</v>
      </c>
      <c r="AA48" s="987"/>
      <c r="AC48" s="714"/>
      <c r="AD48" s="528" t="s">
        <v>3</v>
      </c>
      <c r="AE48" s="719" t="s">
        <v>140</v>
      </c>
      <c r="AF48" s="719"/>
      <c r="AG48" s="719"/>
      <c r="AH48" s="719"/>
      <c r="AI48" s="719"/>
      <c r="AJ48" s="720" t="s">
        <v>141</v>
      </c>
      <c r="AK48" s="720"/>
      <c r="AL48" s="720"/>
      <c r="AM48" s="720"/>
      <c r="AN48" s="720"/>
      <c r="AO48" s="718"/>
    </row>
    <row r="49" spans="1:41" ht="16">
      <c r="A49" s="47"/>
      <c r="B49" s="985"/>
      <c r="C49" s="49" t="s">
        <v>6</v>
      </c>
      <c r="D49" s="49" t="s">
        <v>7</v>
      </c>
      <c r="E49" s="49" t="s">
        <v>8</v>
      </c>
      <c r="F49" s="49" t="s">
        <v>9</v>
      </c>
      <c r="G49" s="49" t="s">
        <v>10</v>
      </c>
      <c r="H49" s="49" t="s">
        <v>6</v>
      </c>
      <c r="I49" s="49" t="s">
        <v>7</v>
      </c>
      <c r="J49" s="49" t="s">
        <v>8</v>
      </c>
      <c r="K49" s="49" t="s">
        <v>9</v>
      </c>
      <c r="L49" s="49" t="s">
        <v>10</v>
      </c>
      <c r="M49" s="914"/>
      <c r="O49" s="983"/>
      <c r="P49" s="275" t="s">
        <v>371</v>
      </c>
      <c r="Q49" s="268">
        <v>0.1069</v>
      </c>
      <c r="R49" s="269">
        <v>0.99780000000000002</v>
      </c>
      <c r="S49" s="269">
        <v>1.0416000000000001</v>
      </c>
      <c r="T49" s="269">
        <v>2.1379000000000001</v>
      </c>
      <c r="U49" s="270">
        <v>64</v>
      </c>
      <c r="V49" s="276">
        <v>0.1111</v>
      </c>
      <c r="W49" s="269">
        <v>1.1114999999999999</v>
      </c>
      <c r="X49" s="269">
        <v>0.93130000000000002</v>
      </c>
      <c r="Y49" s="269">
        <v>2.004</v>
      </c>
      <c r="Z49" s="270">
        <v>28</v>
      </c>
      <c r="AA49" s="987"/>
      <c r="AC49" s="714"/>
      <c r="AD49" s="529"/>
      <c r="AE49" s="184" t="s">
        <v>6</v>
      </c>
      <c r="AF49" s="184" t="s">
        <v>7</v>
      </c>
      <c r="AG49" s="184" t="s">
        <v>8</v>
      </c>
      <c r="AH49" s="184" t="s">
        <v>9</v>
      </c>
      <c r="AI49" s="184" t="s">
        <v>10</v>
      </c>
      <c r="AJ49" s="184" t="s">
        <v>6</v>
      </c>
      <c r="AK49" s="184" t="s">
        <v>7</v>
      </c>
      <c r="AL49" s="184" t="s">
        <v>8</v>
      </c>
      <c r="AM49" s="184" t="s">
        <v>9</v>
      </c>
      <c r="AN49" s="184" t="s">
        <v>10</v>
      </c>
      <c r="AO49" s="718"/>
    </row>
    <row r="50" spans="1:41" ht="26">
      <c r="A50" s="47"/>
      <c r="B50" s="50" t="s">
        <v>143</v>
      </c>
      <c r="C50" s="71">
        <v>19.86833</v>
      </c>
      <c r="D50" s="72">
        <v>29.17333</v>
      </c>
      <c r="E50" s="72">
        <v>32.43</v>
      </c>
      <c r="F50" s="73">
        <v>44.99</v>
      </c>
      <c r="G50" s="74">
        <v>19</v>
      </c>
      <c r="H50" s="72">
        <v>72.297499999999999</v>
      </c>
      <c r="I50" s="72">
        <v>81.668329999999997</v>
      </c>
      <c r="J50" s="72">
        <v>74.159170000000003</v>
      </c>
      <c r="K50" s="72">
        <v>87.076669999999993</v>
      </c>
      <c r="L50" s="75">
        <v>16</v>
      </c>
      <c r="M50" s="914"/>
      <c r="O50" s="983"/>
      <c r="P50" s="989" t="s">
        <v>372</v>
      </c>
      <c r="Q50" s="990"/>
      <c r="R50" s="990"/>
      <c r="S50" s="990"/>
      <c r="T50" s="990"/>
      <c r="U50" s="990"/>
      <c r="V50" s="990"/>
      <c r="W50" s="990"/>
      <c r="X50" s="990"/>
      <c r="Y50" s="990"/>
      <c r="Z50" s="991"/>
      <c r="AA50" s="987"/>
      <c r="AC50" s="714"/>
      <c r="AD50" s="517" t="s">
        <v>365</v>
      </c>
      <c r="AE50" s="185">
        <v>0.4</v>
      </c>
      <c r="AF50" s="185">
        <v>1.05</v>
      </c>
      <c r="AG50" s="185">
        <v>1.9</v>
      </c>
      <c r="AH50" s="185">
        <v>3.28</v>
      </c>
      <c r="AI50" s="186">
        <v>6</v>
      </c>
      <c r="AJ50" s="187">
        <v>19.8</v>
      </c>
      <c r="AK50" s="185">
        <v>21.3</v>
      </c>
      <c r="AL50" s="185">
        <v>24.51</v>
      </c>
      <c r="AM50" s="185">
        <v>30.56</v>
      </c>
      <c r="AN50" s="186">
        <v>6</v>
      </c>
      <c r="AO50" s="718"/>
    </row>
    <row r="51" spans="1:41" ht="16">
      <c r="A51" s="47"/>
      <c r="B51" s="50" t="s">
        <v>72</v>
      </c>
      <c r="C51" s="76">
        <v>13.32667</v>
      </c>
      <c r="D51" s="77">
        <v>28.33</v>
      </c>
      <c r="E51" s="77">
        <v>27.46922</v>
      </c>
      <c r="F51" s="77">
        <v>39.956670000000003</v>
      </c>
      <c r="G51" s="78">
        <v>17</v>
      </c>
      <c r="H51" s="79">
        <v>47.920830000000002</v>
      </c>
      <c r="I51" s="77">
        <v>74.998329999999996</v>
      </c>
      <c r="J51" s="77">
        <v>66.58417</v>
      </c>
      <c r="K51" s="77">
        <v>90.429169999999999</v>
      </c>
      <c r="L51" s="80">
        <v>16</v>
      </c>
      <c r="M51" s="914"/>
      <c r="O51" s="983"/>
      <c r="P51" s="277" t="s">
        <v>370</v>
      </c>
      <c r="Q51" s="977" t="s">
        <v>373</v>
      </c>
      <c r="R51" s="977"/>
      <c r="S51" s="977"/>
      <c r="T51" s="977"/>
      <c r="U51" s="977"/>
      <c r="V51" s="977" t="s">
        <v>374</v>
      </c>
      <c r="W51" s="977"/>
      <c r="X51" s="977"/>
      <c r="Y51" s="977"/>
      <c r="Z51" s="977"/>
      <c r="AA51" s="987"/>
      <c r="AC51" s="714"/>
      <c r="AD51" s="518"/>
      <c r="AE51" s="488"/>
      <c r="AF51" s="489"/>
      <c r="AG51" s="489"/>
      <c r="AH51" s="489"/>
      <c r="AI51" s="489" t="s">
        <v>375</v>
      </c>
      <c r="AJ51" s="489"/>
      <c r="AK51" s="489"/>
      <c r="AL51" s="489"/>
      <c r="AM51" s="489"/>
      <c r="AN51" s="499"/>
      <c r="AO51" s="718"/>
    </row>
    <row r="52" spans="1:41" ht="16">
      <c r="A52" s="47"/>
      <c r="B52" s="50" t="s">
        <v>145</v>
      </c>
      <c r="C52" s="81">
        <v>4.5783329999999998</v>
      </c>
      <c r="D52" s="82">
        <v>23.754999999999999</v>
      </c>
      <c r="E52" s="82">
        <v>24.113333000000001</v>
      </c>
      <c r="F52" s="82">
        <v>36.893332999999998</v>
      </c>
      <c r="G52" s="83">
        <v>20</v>
      </c>
      <c r="H52" s="82">
        <v>3.326667</v>
      </c>
      <c r="I52" s="82">
        <v>16.476666999999999</v>
      </c>
      <c r="J52" s="82">
        <v>27.309048000000001</v>
      </c>
      <c r="K52" s="84">
        <v>50.823332999999998</v>
      </c>
      <c r="L52" s="85">
        <v>21</v>
      </c>
      <c r="M52" s="914"/>
      <c r="O52" s="983"/>
      <c r="P52" s="277" t="s">
        <v>371</v>
      </c>
      <c r="Q52" s="977" t="s">
        <v>376</v>
      </c>
      <c r="R52" s="977"/>
      <c r="S52" s="977"/>
      <c r="T52" s="977"/>
      <c r="U52" s="977"/>
      <c r="V52" s="977" t="s">
        <v>377</v>
      </c>
      <c r="W52" s="977"/>
      <c r="X52" s="977"/>
      <c r="Y52" s="977"/>
      <c r="Z52" s="977"/>
      <c r="AA52" s="987"/>
      <c r="AC52" s="714"/>
      <c r="AD52" s="12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83"/>
    </row>
    <row r="53" spans="1:41" ht="17" thickBot="1">
      <c r="A53" s="47"/>
      <c r="B53" s="1003" t="s">
        <v>75</v>
      </c>
      <c r="C53" s="1006" t="s">
        <v>23</v>
      </c>
      <c r="D53" s="1007"/>
      <c r="E53" s="1007"/>
      <c r="F53" s="1007"/>
      <c r="G53" s="1007"/>
      <c r="H53" s="1007"/>
      <c r="I53" s="1007"/>
      <c r="J53" s="1007"/>
      <c r="K53" s="1007"/>
      <c r="L53" s="1008"/>
      <c r="M53" s="914"/>
      <c r="O53" s="983"/>
      <c r="P53" s="992"/>
      <c r="Q53" s="992"/>
      <c r="R53" s="992"/>
      <c r="S53" s="992"/>
      <c r="T53" s="992"/>
      <c r="U53" s="992"/>
      <c r="V53" s="992"/>
      <c r="W53" s="992"/>
      <c r="X53" s="992"/>
      <c r="Y53" s="992"/>
      <c r="Z53" s="992"/>
      <c r="AA53" s="987"/>
      <c r="AC53" s="715"/>
      <c r="AD53" s="492"/>
      <c r="AE53" s="492"/>
      <c r="AF53" s="492"/>
      <c r="AG53" s="492"/>
      <c r="AH53" s="492"/>
      <c r="AI53" s="492"/>
      <c r="AJ53" s="492"/>
      <c r="AK53" s="492"/>
      <c r="AL53" s="492"/>
      <c r="AM53" s="492"/>
      <c r="AN53" s="492"/>
      <c r="AO53" s="493"/>
    </row>
    <row r="54" spans="1:41" ht="17" thickBot="1">
      <c r="A54" s="47"/>
      <c r="B54" s="1004"/>
      <c r="C54" s="896"/>
      <c r="D54" s="897"/>
      <c r="E54" s="52" t="s">
        <v>24</v>
      </c>
      <c r="F54" s="52" t="s">
        <v>25</v>
      </c>
      <c r="G54" s="52" t="s">
        <v>26</v>
      </c>
      <c r="H54" s="52" t="s">
        <v>27</v>
      </c>
      <c r="I54" s="52" t="s">
        <v>28</v>
      </c>
      <c r="J54" s="896" t="s">
        <v>29</v>
      </c>
      <c r="K54" s="898"/>
      <c r="L54" s="897"/>
      <c r="M54" s="914"/>
      <c r="O54" s="984"/>
      <c r="P54" s="993"/>
      <c r="Q54" s="993"/>
      <c r="R54" s="993"/>
      <c r="S54" s="993"/>
      <c r="T54" s="993"/>
      <c r="U54" s="993"/>
      <c r="V54" s="993"/>
      <c r="W54" s="993"/>
      <c r="X54" s="993"/>
      <c r="Y54" s="993"/>
      <c r="Z54" s="993"/>
      <c r="AA54" s="988"/>
    </row>
    <row r="55" spans="1:41" ht="18" thickTop="1" thickBot="1">
      <c r="A55" s="47"/>
      <c r="B55" s="1004"/>
      <c r="C55" s="1009" t="s">
        <v>30</v>
      </c>
      <c r="D55" s="1010"/>
      <c r="E55" s="42">
        <v>1</v>
      </c>
      <c r="F55" s="42">
        <v>17506</v>
      </c>
      <c r="G55" s="42">
        <v>17506</v>
      </c>
      <c r="H55" s="42">
        <v>30.739000000000001</v>
      </c>
      <c r="I55" s="43">
        <v>2.29E-7</v>
      </c>
      <c r="J55" s="511" t="s">
        <v>31</v>
      </c>
      <c r="K55" s="511"/>
      <c r="L55" s="511"/>
      <c r="M55" s="914"/>
    </row>
    <row r="56" spans="1:41" ht="18" thickTop="1" thickBot="1">
      <c r="A56" s="47"/>
      <c r="B56" s="1004"/>
      <c r="C56" s="1009" t="s">
        <v>33</v>
      </c>
      <c r="D56" s="1010"/>
      <c r="E56" s="42">
        <v>2</v>
      </c>
      <c r="F56" s="42">
        <v>15762</v>
      </c>
      <c r="G56" s="42">
        <v>7881</v>
      </c>
      <c r="H56" s="42">
        <v>13.839</v>
      </c>
      <c r="I56" s="43">
        <v>4.7500000000000003E-6</v>
      </c>
      <c r="J56" s="511" t="s">
        <v>31</v>
      </c>
      <c r="K56" s="511"/>
      <c r="L56" s="511"/>
      <c r="M56" s="914"/>
      <c r="O56" s="994" t="s">
        <v>378</v>
      </c>
      <c r="P56" s="995"/>
      <c r="Q56" s="995"/>
      <c r="R56" s="995"/>
      <c r="S56" s="995"/>
      <c r="T56" s="995"/>
      <c r="U56" s="995"/>
      <c r="V56" s="995"/>
      <c r="W56" s="995"/>
      <c r="X56" s="995"/>
      <c r="Y56" s="995"/>
      <c r="Z56" s="995"/>
      <c r="AA56" s="996"/>
    </row>
    <row r="57" spans="1:41" ht="15.75" customHeight="1">
      <c r="A57" s="47"/>
      <c r="B57" s="1004"/>
      <c r="C57" s="1009" t="s">
        <v>35</v>
      </c>
      <c r="D57" s="1010"/>
      <c r="E57" s="42">
        <v>2</v>
      </c>
      <c r="F57" s="42">
        <v>8889</v>
      </c>
      <c r="G57" s="42">
        <v>4445</v>
      </c>
      <c r="H57" s="42">
        <v>7.8049999999999997</v>
      </c>
      <c r="I57" s="42">
        <v>6.9800000000000005E-4</v>
      </c>
      <c r="J57" s="511" t="s">
        <v>31</v>
      </c>
      <c r="K57" s="511"/>
      <c r="L57" s="511"/>
      <c r="M57" s="914"/>
      <c r="O57" s="997"/>
      <c r="P57" s="647"/>
      <c r="Q57" s="647"/>
      <c r="R57" s="647"/>
      <c r="S57" s="647"/>
      <c r="T57" s="647"/>
      <c r="U57" s="647"/>
      <c r="V57" s="647"/>
      <c r="W57" s="647"/>
      <c r="X57" s="647"/>
      <c r="Y57" s="647"/>
      <c r="Z57" s="647"/>
      <c r="AA57" s="998"/>
      <c r="AC57" s="482"/>
      <c r="AD57" s="483"/>
      <c r="AE57" s="483"/>
      <c r="AF57" s="483"/>
      <c r="AG57" s="483"/>
      <c r="AH57" s="483"/>
      <c r="AI57" s="483"/>
      <c r="AJ57" s="483"/>
      <c r="AK57" s="483"/>
      <c r="AL57" s="483"/>
      <c r="AM57" s="483"/>
      <c r="AN57" s="483"/>
      <c r="AO57" s="484"/>
    </row>
    <row r="58" spans="1:41" ht="35">
      <c r="A58" s="47"/>
      <c r="B58" s="1004"/>
      <c r="C58" s="1009" t="s">
        <v>37</v>
      </c>
      <c r="D58" s="1010"/>
      <c r="E58" s="42">
        <v>103</v>
      </c>
      <c r="F58" s="42">
        <v>58657</v>
      </c>
      <c r="G58" s="42">
        <v>569</v>
      </c>
      <c r="H58" s="615"/>
      <c r="I58" s="616"/>
      <c r="J58" s="616"/>
      <c r="K58" s="616"/>
      <c r="L58" s="617"/>
      <c r="M58" s="914"/>
      <c r="O58" s="114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115"/>
      <c r="AC58" s="485"/>
      <c r="AD58" s="481"/>
      <c r="AE58" s="481"/>
      <c r="AF58" s="481"/>
      <c r="AG58" s="481" t="s">
        <v>379</v>
      </c>
      <c r="AH58" s="481"/>
      <c r="AI58" s="481"/>
      <c r="AJ58" s="481"/>
      <c r="AK58" s="481"/>
      <c r="AL58" s="481"/>
      <c r="AM58" s="481"/>
      <c r="AN58" s="481"/>
      <c r="AO58" s="486"/>
    </row>
    <row r="59" spans="1:41" ht="16" customHeight="1">
      <c r="A59" s="47"/>
      <c r="B59" s="1004"/>
      <c r="C59" s="884" t="s">
        <v>38</v>
      </c>
      <c r="D59" s="885"/>
      <c r="E59" s="885"/>
      <c r="F59" s="885"/>
      <c r="G59" s="885"/>
      <c r="H59" s="885"/>
      <c r="I59" s="885"/>
      <c r="J59" s="885"/>
      <c r="K59" s="885"/>
      <c r="L59" s="886"/>
      <c r="M59" s="914"/>
      <c r="O59" s="3"/>
      <c r="P59" s="57" t="s">
        <v>3</v>
      </c>
      <c r="Q59" s="278"/>
      <c r="R59" s="279"/>
      <c r="S59" s="279"/>
      <c r="T59" s="279"/>
      <c r="U59" s="280"/>
      <c r="V59" s="281"/>
      <c r="W59" s="281"/>
      <c r="X59" s="281"/>
      <c r="Y59" s="281"/>
      <c r="Z59" s="281"/>
      <c r="AA59" s="4"/>
      <c r="AC59" s="490"/>
      <c r="AD59" s="491"/>
      <c r="AE59" s="491"/>
      <c r="AF59" s="491"/>
      <c r="AG59" s="491"/>
      <c r="AH59" s="491"/>
      <c r="AI59" s="491"/>
      <c r="AJ59" s="491"/>
      <c r="AK59" s="491"/>
      <c r="AL59" s="491"/>
      <c r="AM59" s="491"/>
      <c r="AN59" s="491"/>
      <c r="AO59" s="487"/>
    </row>
    <row r="60" spans="1:41" ht="16" customHeight="1">
      <c r="A60" s="47"/>
      <c r="B60" s="1004"/>
      <c r="C60" s="915" t="s">
        <v>39</v>
      </c>
      <c r="D60" s="915"/>
      <c r="E60" s="915"/>
      <c r="F60" s="915"/>
      <c r="G60" s="109" t="s">
        <v>40</v>
      </c>
      <c r="H60" s="109" t="s">
        <v>41</v>
      </c>
      <c r="I60" s="109" t="s">
        <v>47</v>
      </c>
      <c r="J60" s="109" t="s">
        <v>43</v>
      </c>
      <c r="K60" s="915" t="s">
        <v>29</v>
      </c>
      <c r="L60" s="915"/>
      <c r="M60" s="914"/>
      <c r="O60" s="3"/>
      <c r="P60" s="293" t="s">
        <v>380</v>
      </c>
      <c r="Q60" s="294" t="s">
        <v>24</v>
      </c>
      <c r="R60" s="295" t="s">
        <v>25</v>
      </c>
      <c r="S60" s="295" t="s">
        <v>381</v>
      </c>
      <c r="T60" s="295" t="s">
        <v>27</v>
      </c>
      <c r="U60" s="295" t="s">
        <v>28</v>
      </c>
      <c r="V60" s="282"/>
      <c r="W60" s="282"/>
      <c r="X60" s="282"/>
      <c r="Y60" s="282"/>
      <c r="Z60" s="282"/>
      <c r="AA60" s="4"/>
      <c r="AC60" s="714"/>
      <c r="AD60" s="496" t="s">
        <v>61</v>
      </c>
      <c r="AE60" s="497"/>
      <c r="AF60" s="497"/>
      <c r="AG60" s="497"/>
      <c r="AH60" s="497"/>
      <c r="AI60" s="497"/>
      <c r="AJ60" s="497"/>
      <c r="AK60" s="497"/>
      <c r="AL60" s="497"/>
      <c r="AM60" s="497"/>
      <c r="AN60" s="498"/>
      <c r="AO60" s="718"/>
    </row>
    <row r="61" spans="1:41" ht="16" customHeight="1">
      <c r="A61" s="47"/>
      <c r="B61" s="1004"/>
      <c r="C61" s="888" t="s">
        <v>4</v>
      </c>
      <c r="D61" s="888"/>
      <c r="E61" s="888" t="s">
        <v>5</v>
      </c>
      <c r="F61" s="888"/>
      <c r="G61" s="42">
        <v>-25.355309999999999</v>
      </c>
      <c r="H61" s="42">
        <v>-34.425229999999999</v>
      </c>
      <c r="I61" s="42">
        <v>-16.28539</v>
      </c>
      <c r="J61" s="43">
        <v>2.2889559999999999E-7</v>
      </c>
      <c r="K61" s="888" t="s">
        <v>31</v>
      </c>
      <c r="L61" s="888"/>
      <c r="M61" s="914"/>
      <c r="O61" s="3"/>
      <c r="P61" s="283" t="s">
        <v>382</v>
      </c>
      <c r="Q61" s="266">
        <v>2</v>
      </c>
      <c r="R61" s="160">
        <v>30.47</v>
      </c>
      <c r="S61" s="160">
        <v>15.233000000000001</v>
      </c>
      <c r="T61" s="160">
        <v>4.6269999999999998</v>
      </c>
      <c r="U61" s="267" t="s">
        <v>383</v>
      </c>
      <c r="V61" s="284"/>
      <c r="W61" s="284"/>
      <c r="X61" s="284"/>
      <c r="Y61" s="284"/>
      <c r="Z61" s="285"/>
      <c r="AA61" s="4"/>
      <c r="AC61" s="714"/>
      <c r="AD61" s="528" t="s">
        <v>3</v>
      </c>
      <c r="AE61" s="719" t="s">
        <v>140</v>
      </c>
      <c r="AF61" s="719"/>
      <c r="AG61" s="719"/>
      <c r="AH61" s="719"/>
      <c r="AI61" s="719"/>
      <c r="AJ61" s="720" t="s">
        <v>141</v>
      </c>
      <c r="AK61" s="720"/>
      <c r="AL61" s="720"/>
      <c r="AM61" s="720"/>
      <c r="AN61" s="720"/>
      <c r="AO61" s="718"/>
    </row>
    <row r="62" spans="1:41" ht="16">
      <c r="A62" s="47"/>
      <c r="B62" s="1004"/>
      <c r="C62" s="915" t="s">
        <v>33</v>
      </c>
      <c r="D62" s="915"/>
      <c r="E62" s="915"/>
      <c r="F62" s="915"/>
      <c r="G62" s="109" t="s">
        <v>40</v>
      </c>
      <c r="H62" s="109" t="s">
        <v>41</v>
      </c>
      <c r="I62" s="109" t="s">
        <v>47</v>
      </c>
      <c r="J62" s="109" t="s">
        <v>43</v>
      </c>
      <c r="K62" s="888"/>
      <c r="L62" s="888"/>
      <c r="M62" s="914"/>
      <c r="O62" s="3"/>
      <c r="P62" s="286" t="s">
        <v>384</v>
      </c>
      <c r="Q62" s="266">
        <v>27</v>
      </c>
      <c r="R62" s="160">
        <v>88.9</v>
      </c>
      <c r="S62" s="160">
        <v>3.2930000000000001</v>
      </c>
      <c r="T62" s="160"/>
      <c r="U62" s="267"/>
      <c r="V62" s="285"/>
      <c r="W62" s="284"/>
      <c r="X62" s="284"/>
      <c r="Y62" s="284"/>
      <c r="Z62" s="284"/>
      <c r="AA62" s="4"/>
      <c r="AC62" s="714"/>
      <c r="AD62" s="529"/>
      <c r="AE62" s="184" t="s">
        <v>6</v>
      </c>
      <c r="AF62" s="184" t="s">
        <v>7</v>
      </c>
      <c r="AG62" s="184" t="s">
        <v>8</v>
      </c>
      <c r="AH62" s="184" t="s">
        <v>9</v>
      </c>
      <c r="AI62" s="184" t="s">
        <v>10</v>
      </c>
      <c r="AJ62" s="184" t="s">
        <v>6</v>
      </c>
      <c r="AK62" s="184" t="s">
        <v>7</v>
      </c>
      <c r="AL62" s="184" t="s">
        <v>8</v>
      </c>
      <c r="AM62" s="184" t="s">
        <v>9</v>
      </c>
      <c r="AN62" s="184" t="s">
        <v>10</v>
      </c>
      <c r="AO62" s="718"/>
    </row>
    <row r="63" spans="1:41" ht="16">
      <c r="A63" s="47"/>
      <c r="B63" s="1004"/>
      <c r="C63" s="887" t="s">
        <v>48</v>
      </c>
      <c r="D63" s="887"/>
      <c r="E63" s="887" t="s">
        <v>49</v>
      </c>
      <c r="F63" s="887"/>
      <c r="G63" s="42">
        <v>-27.151895</v>
      </c>
      <c r="H63" s="42">
        <v>-40.212001999999998</v>
      </c>
      <c r="I63" s="42">
        <v>-14.09179</v>
      </c>
      <c r="J63" s="43">
        <v>8.8642060000000004E-6</v>
      </c>
      <c r="K63" s="888" t="s">
        <v>31</v>
      </c>
      <c r="L63" s="888"/>
      <c r="M63" s="914"/>
      <c r="O63" s="3"/>
      <c r="P63" s="999" t="s">
        <v>385</v>
      </c>
      <c r="Q63" s="1000"/>
      <c r="R63" s="1000"/>
      <c r="S63" s="1000"/>
      <c r="T63" s="1000"/>
      <c r="U63" s="1001"/>
      <c r="V63" s="287"/>
      <c r="W63" s="287"/>
      <c r="X63" s="287"/>
      <c r="Y63" s="287"/>
      <c r="Z63" s="287"/>
      <c r="AA63" s="4"/>
      <c r="AC63" s="714"/>
      <c r="AD63" s="517" t="s">
        <v>365</v>
      </c>
      <c r="AE63" s="185">
        <v>0.36</v>
      </c>
      <c r="AF63" s="185">
        <v>1.02</v>
      </c>
      <c r="AG63" s="185">
        <v>0.81</v>
      </c>
      <c r="AH63" s="185">
        <v>1.1499999999999999</v>
      </c>
      <c r="AI63" s="186">
        <v>5</v>
      </c>
      <c r="AJ63" s="187">
        <v>5.36</v>
      </c>
      <c r="AK63" s="185">
        <v>6.25</v>
      </c>
      <c r="AL63" s="185">
        <v>9.4700000000000006</v>
      </c>
      <c r="AM63" s="185">
        <v>15.2</v>
      </c>
      <c r="AN63" s="186">
        <v>5</v>
      </c>
      <c r="AO63" s="718"/>
    </row>
    <row r="64" spans="1:41" ht="16">
      <c r="A64" s="47"/>
      <c r="B64" s="1004"/>
      <c r="C64" s="887" t="s">
        <v>50</v>
      </c>
      <c r="D64" s="887"/>
      <c r="E64" s="887" t="s">
        <v>49</v>
      </c>
      <c r="F64" s="887"/>
      <c r="G64" s="42">
        <v>-5.774635</v>
      </c>
      <c r="H64" s="42">
        <v>-19.54449</v>
      </c>
      <c r="I64" s="42">
        <v>7.9952199999999998</v>
      </c>
      <c r="J64" s="43">
        <v>0.58024480000000001</v>
      </c>
      <c r="K64" s="888" t="s">
        <v>34</v>
      </c>
      <c r="L64" s="888"/>
      <c r="M64" s="914"/>
      <c r="O64" s="3"/>
      <c r="P64" s="288"/>
      <c r="Q64" s="289" t="s">
        <v>386</v>
      </c>
      <c r="R64" s="289" t="s">
        <v>387</v>
      </c>
      <c r="S64" s="289" t="s">
        <v>388</v>
      </c>
      <c r="T64" s="289" t="s">
        <v>43</v>
      </c>
      <c r="U64" s="290"/>
      <c r="V64" s="36"/>
      <c r="W64" s="36"/>
      <c r="X64" s="36"/>
      <c r="Y64" s="36"/>
      <c r="Z64" s="36"/>
      <c r="AA64" s="4"/>
      <c r="AC64" s="714"/>
      <c r="AD64" s="518"/>
      <c r="AE64" s="488"/>
      <c r="AF64" s="489"/>
      <c r="AG64" s="489"/>
      <c r="AH64" s="489"/>
      <c r="AI64" s="489" t="s">
        <v>389</v>
      </c>
      <c r="AJ64" s="489"/>
      <c r="AK64" s="489"/>
      <c r="AL64" s="489"/>
      <c r="AM64" s="489"/>
      <c r="AN64" s="499"/>
      <c r="AO64" s="718"/>
    </row>
    <row r="65" spans="1:41" ht="16">
      <c r="A65" s="47"/>
      <c r="B65" s="1004"/>
      <c r="C65" s="887" t="s">
        <v>50</v>
      </c>
      <c r="D65" s="887"/>
      <c r="E65" s="887" t="s">
        <v>48</v>
      </c>
      <c r="F65" s="887"/>
      <c r="G65" s="42">
        <v>21.37726</v>
      </c>
      <c r="H65" s="42">
        <v>8.1053680000000004</v>
      </c>
      <c r="I65" s="42">
        <v>34.649149999999999</v>
      </c>
      <c r="J65" s="43">
        <v>6.401178E-4</v>
      </c>
      <c r="K65" s="888" t="s">
        <v>34</v>
      </c>
      <c r="L65" s="888"/>
      <c r="M65" s="914"/>
      <c r="O65" s="3"/>
      <c r="P65" s="291" t="s">
        <v>390</v>
      </c>
      <c r="Q65" s="292">
        <v>0.7</v>
      </c>
      <c r="R65" s="292">
        <v>-1.3120265</v>
      </c>
      <c r="S65" s="292">
        <v>2.7120259999999998</v>
      </c>
      <c r="T65" s="292">
        <v>0.66798800000000003</v>
      </c>
      <c r="U65" s="290"/>
      <c r="V65" s="36"/>
      <c r="W65" s="36"/>
      <c r="X65" s="36"/>
      <c r="Y65" s="36"/>
      <c r="Z65" s="36"/>
      <c r="AA65" s="4"/>
      <c r="AC65" s="714"/>
      <c r="AD65" s="12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83"/>
    </row>
    <row r="66" spans="1:41" ht="17" thickBot="1">
      <c r="A66" s="47"/>
      <c r="B66" s="1004"/>
      <c r="C66" s="884" t="s">
        <v>51</v>
      </c>
      <c r="D66" s="885"/>
      <c r="E66" s="885"/>
      <c r="F66" s="885"/>
      <c r="G66" s="885"/>
      <c r="H66" s="885"/>
      <c r="I66" s="885"/>
      <c r="J66" s="885"/>
      <c r="K66" s="885"/>
      <c r="L66" s="886"/>
      <c r="M66" s="914"/>
      <c r="O66" s="3"/>
      <c r="P66" s="291" t="s">
        <v>391</v>
      </c>
      <c r="Q66" s="292">
        <v>2.4</v>
      </c>
      <c r="R66" s="292">
        <v>0.38797350000000003</v>
      </c>
      <c r="S66" s="292">
        <v>4.4120026000000001</v>
      </c>
      <c r="T66" s="292">
        <v>1.6974300000000001E-2</v>
      </c>
      <c r="U66" s="290"/>
      <c r="V66" s="36"/>
      <c r="W66" s="36"/>
      <c r="X66" s="36"/>
      <c r="Y66" s="36"/>
      <c r="Z66" s="36"/>
      <c r="AA66" s="4"/>
      <c r="AC66" s="715"/>
      <c r="AD66" s="492"/>
      <c r="AE66" s="492"/>
      <c r="AF66" s="492"/>
      <c r="AG66" s="492"/>
      <c r="AH66" s="492"/>
      <c r="AI66" s="492"/>
      <c r="AJ66" s="492"/>
      <c r="AK66" s="492"/>
      <c r="AL66" s="492"/>
      <c r="AM66" s="492"/>
      <c r="AN66" s="492"/>
      <c r="AO66" s="493"/>
    </row>
    <row r="67" spans="1:41" ht="16">
      <c r="A67" s="47"/>
      <c r="B67" s="1004"/>
      <c r="C67" s="53" t="s">
        <v>52</v>
      </c>
      <c r="D67" s="53" t="s">
        <v>53</v>
      </c>
      <c r="E67" s="53" t="s">
        <v>54</v>
      </c>
      <c r="F67" s="53" t="s">
        <v>55</v>
      </c>
      <c r="G67" s="31" t="s">
        <v>40</v>
      </c>
      <c r="H67" s="31" t="s">
        <v>41</v>
      </c>
      <c r="I67" s="31" t="s">
        <v>47</v>
      </c>
      <c r="J67" s="31" t="s">
        <v>56</v>
      </c>
      <c r="K67" s="917" t="s">
        <v>29</v>
      </c>
      <c r="L67" s="918"/>
      <c r="M67" s="914"/>
      <c r="O67" s="3"/>
      <c r="P67" s="291" t="s">
        <v>520</v>
      </c>
      <c r="Q67" s="292">
        <v>1.7</v>
      </c>
      <c r="R67" s="292">
        <v>-0.31202649999999998</v>
      </c>
      <c r="S67" s="292">
        <v>3.7120259999999998</v>
      </c>
      <c r="T67" s="292">
        <v>0.10978980000000001</v>
      </c>
      <c r="U67" s="290"/>
      <c r="V67" s="36"/>
      <c r="W67" s="36"/>
      <c r="X67" s="36"/>
      <c r="Y67" s="36"/>
      <c r="Z67" s="36"/>
      <c r="AA67" s="4"/>
    </row>
    <row r="68" spans="1:41" ht="17" thickBot="1">
      <c r="A68" s="47"/>
      <c r="B68" s="1004"/>
      <c r="C68" s="55" t="s">
        <v>49</v>
      </c>
      <c r="D68" s="55" t="s">
        <v>49</v>
      </c>
      <c r="E68" s="54" t="s">
        <v>4</v>
      </c>
      <c r="F68" s="110" t="s">
        <v>5</v>
      </c>
      <c r="G68" s="42">
        <v>-41.7291667</v>
      </c>
      <c r="H68" s="42">
        <v>-65.24427</v>
      </c>
      <c r="I68" s="42">
        <v>-18.21406</v>
      </c>
      <c r="J68" s="43">
        <v>1.8086909999999999E-5</v>
      </c>
      <c r="K68" s="888" t="s">
        <v>31</v>
      </c>
      <c r="L68" s="888"/>
      <c r="M68" s="914"/>
      <c r="O68" s="534"/>
      <c r="P68" s="585"/>
      <c r="Q68" s="585"/>
      <c r="R68" s="585"/>
      <c r="S68" s="585"/>
      <c r="T68" s="585"/>
      <c r="U68" s="585"/>
      <c r="V68" s="585"/>
      <c r="W68" s="585"/>
      <c r="X68" s="585"/>
      <c r="Y68" s="585"/>
      <c r="Z68" s="585"/>
      <c r="AA68" s="544"/>
    </row>
    <row r="69" spans="1:41" ht="18" thickTop="1" thickBot="1">
      <c r="A69" s="47"/>
      <c r="B69" s="1004"/>
      <c r="C69" s="55" t="s">
        <v>48</v>
      </c>
      <c r="D69" s="55" t="s">
        <v>49</v>
      </c>
      <c r="E69" s="54" t="s">
        <v>5</v>
      </c>
      <c r="F69" s="110" t="s">
        <v>5</v>
      </c>
      <c r="G69" s="42">
        <v>-46.850118999999999</v>
      </c>
      <c r="H69" s="42">
        <v>-69.847629999999995</v>
      </c>
      <c r="I69" s="42">
        <v>-23.852599999999999</v>
      </c>
      <c r="J69" s="43">
        <v>6.444781E-7</v>
      </c>
      <c r="K69" s="888" t="s">
        <v>31</v>
      </c>
      <c r="L69" s="888"/>
      <c r="M69" s="914"/>
    </row>
    <row r="70" spans="1:41" ht="15.75" customHeight="1">
      <c r="A70" s="47"/>
      <c r="B70" s="1004"/>
      <c r="C70" s="55" t="s">
        <v>48</v>
      </c>
      <c r="D70" s="55" t="s">
        <v>49</v>
      </c>
      <c r="E70" s="54" t="s">
        <v>4</v>
      </c>
      <c r="F70" s="110" t="s">
        <v>5</v>
      </c>
      <c r="G70" s="42">
        <v>-50.045833299999998</v>
      </c>
      <c r="H70" s="42">
        <v>-73.290639999999996</v>
      </c>
      <c r="I70" s="42">
        <v>-26.801030000000001</v>
      </c>
      <c r="J70" s="43">
        <v>1.382224E-7</v>
      </c>
      <c r="K70" s="888" t="s">
        <v>31</v>
      </c>
      <c r="L70" s="888"/>
      <c r="M70" s="914"/>
      <c r="AC70" s="494"/>
      <c r="AD70" s="495"/>
      <c r="AE70" s="495"/>
      <c r="AF70" s="495"/>
      <c r="AG70" s="495"/>
      <c r="AH70" s="495"/>
      <c r="AI70" s="495"/>
      <c r="AJ70" s="495"/>
      <c r="AK70" s="419"/>
      <c r="AL70" s="419"/>
      <c r="AM70" s="419"/>
      <c r="AN70" s="419"/>
      <c r="AO70" s="420"/>
    </row>
    <row r="71" spans="1:41" ht="15.75" customHeight="1">
      <c r="A71" s="47"/>
      <c r="B71" s="1004"/>
      <c r="C71" s="55" t="s">
        <v>58</v>
      </c>
      <c r="D71" s="55" t="s">
        <v>49</v>
      </c>
      <c r="E71" s="54" t="s">
        <v>5</v>
      </c>
      <c r="F71" s="110" t="s">
        <v>5</v>
      </c>
      <c r="G71" s="42">
        <v>-7.5750000000000002</v>
      </c>
      <c r="H71" s="42">
        <v>-32.077179999999998</v>
      </c>
      <c r="I71" s="42">
        <v>16.92718</v>
      </c>
      <c r="J71" s="43">
        <v>0.94621219999999995</v>
      </c>
      <c r="K71" s="888" t="s">
        <v>34</v>
      </c>
      <c r="L71" s="888"/>
      <c r="M71" s="914"/>
      <c r="AC71" s="411"/>
      <c r="AD71" s="56"/>
      <c r="AE71" s="56"/>
      <c r="AF71" s="56"/>
      <c r="AG71" s="56" t="s">
        <v>392</v>
      </c>
      <c r="AH71" s="56"/>
      <c r="AI71" s="56"/>
      <c r="AJ71" s="56"/>
      <c r="AK71" s="86"/>
      <c r="AL71" s="86"/>
      <c r="AM71" s="86"/>
      <c r="AN71" s="86"/>
      <c r="AO71" s="412"/>
    </row>
    <row r="72" spans="1:41" ht="16" customHeight="1">
      <c r="A72" s="47"/>
      <c r="B72" s="1004"/>
      <c r="C72" s="55" t="s">
        <v>58</v>
      </c>
      <c r="D72" s="55" t="s">
        <v>49</v>
      </c>
      <c r="E72" s="54" t="s">
        <v>4</v>
      </c>
      <c r="F72" s="110" t="s">
        <v>5</v>
      </c>
      <c r="G72" s="42">
        <v>-46.689951000000001</v>
      </c>
      <c r="H72" s="42">
        <v>-70.82911</v>
      </c>
      <c r="I72" s="42">
        <v>-22.550789999999999</v>
      </c>
      <c r="J72" s="43">
        <v>2.450482E-6</v>
      </c>
      <c r="K72" s="888" t="s">
        <v>31</v>
      </c>
      <c r="L72" s="888"/>
      <c r="M72" s="914"/>
      <c r="AC72" s="411"/>
      <c r="AD72" s="56"/>
      <c r="AE72" s="56"/>
      <c r="AF72" s="56"/>
      <c r="AG72" s="56"/>
      <c r="AH72" s="56"/>
      <c r="AI72" s="56"/>
      <c r="AJ72" s="56"/>
      <c r="AK72" s="86"/>
      <c r="AL72" s="86"/>
      <c r="AM72" s="86"/>
      <c r="AN72" s="86"/>
      <c r="AO72" s="412"/>
    </row>
    <row r="73" spans="1:41" ht="16" customHeight="1" thickBot="1">
      <c r="A73" s="871"/>
      <c r="B73" s="1004"/>
      <c r="C73" s="55" t="s">
        <v>48</v>
      </c>
      <c r="D73" s="55" t="s">
        <v>49</v>
      </c>
      <c r="E73" s="54" t="s">
        <v>5</v>
      </c>
      <c r="F73" s="110" t="s">
        <v>4</v>
      </c>
      <c r="G73" s="42">
        <v>-5.1209524000000002</v>
      </c>
      <c r="H73" s="43">
        <v>-27.06381</v>
      </c>
      <c r="I73" s="42">
        <v>16.821909999999999</v>
      </c>
      <c r="J73" s="43">
        <v>0.98403459999999998</v>
      </c>
      <c r="K73" s="888" t="s">
        <v>34</v>
      </c>
      <c r="L73" s="888"/>
      <c r="M73" s="914"/>
      <c r="AC73" s="945"/>
      <c r="AD73" s="953" t="s">
        <v>393</v>
      </c>
      <c r="AE73" s="953"/>
      <c r="AF73" s="953"/>
      <c r="AG73" s="953"/>
      <c r="AH73" s="953"/>
      <c r="AI73" s="954"/>
      <c r="AJ73" s="407"/>
      <c r="AK73" s="410"/>
      <c r="AL73" s="410"/>
      <c r="AM73" s="410"/>
      <c r="AN73" s="410"/>
      <c r="AO73" s="413"/>
    </row>
    <row r="74" spans="1:41" ht="16" customHeight="1">
      <c r="A74" s="871"/>
      <c r="B74" s="1004"/>
      <c r="C74" s="55" t="s">
        <v>48</v>
      </c>
      <c r="D74" s="55" t="s">
        <v>49</v>
      </c>
      <c r="E74" s="54" t="s">
        <v>4</v>
      </c>
      <c r="F74" s="110" t="s">
        <v>4</v>
      </c>
      <c r="G74" s="42">
        <v>-8.3166667000000007</v>
      </c>
      <c r="H74" s="42">
        <v>-30.51857</v>
      </c>
      <c r="I74" s="42">
        <v>13.88524</v>
      </c>
      <c r="J74" s="43">
        <v>0.8851985</v>
      </c>
      <c r="K74" s="888" t="s">
        <v>34</v>
      </c>
      <c r="L74" s="888"/>
      <c r="M74" s="914"/>
      <c r="O74" s="596" t="s">
        <v>521</v>
      </c>
      <c r="P74" s="597"/>
      <c r="Q74" s="597"/>
      <c r="R74" s="597"/>
      <c r="S74" s="597"/>
      <c r="T74" s="597"/>
      <c r="U74" s="597"/>
      <c r="V74" s="597"/>
      <c r="W74" s="597"/>
      <c r="X74" s="597"/>
      <c r="Y74" s="597"/>
      <c r="Z74" s="597"/>
      <c r="AA74" s="598"/>
      <c r="AC74" s="945"/>
      <c r="AD74" s="853" t="s">
        <v>394</v>
      </c>
      <c r="AE74" s="956" t="s">
        <v>153</v>
      </c>
      <c r="AF74" s="939"/>
      <c r="AG74" s="939"/>
      <c r="AH74" s="939"/>
      <c r="AI74" s="957"/>
      <c r="AJ74" s="853" t="s">
        <v>394</v>
      </c>
      <c r="AK74" s="939" t="s">
        <v>337</v>
      </c>
      <c r="AL74" s="939"/>
      <c r="AM74" s="939"/>
      <c r="AN74" s="939"/>
      <c r="AO74" s="940"/>
    </row>
    <row r="75" spans="1:41" ht="16">
      <c r="A75" s="871"/>
      <c r="B75" s="1004"/>
      <c r="C75" s="55" t="s">
        <v>58</v>
      </c>
      <c r="D75" s="55" t="s">
        <v>49</v>
      </c>
      <c r="E75" s="54" t="s">
        <v>5</v>
      </c>
      <c r="F75" s="110" t="s">
        <v>4</v>
      </c>
      <c r="G75" s="42">
        <v>34.154166699999998</v>
      </c>
      <c r="H75" s="42">
        <v>10.639060000000001</v>
      </c>
      <c r="I75" s="42">
        <v>57.669269999999997</v>
      </c>
      <c r="J75" s="43">
        <v>7.3918040000000001E-4</v>
      </c>
      <c r="K75" s="888" t="s">
        <v>31</v>
      </c>
      <c r="L75" s="888"/>
      <c r="M75" s="914"/>
      <c r="O75" s="599"/>
      <c r="P75" s="539"/>
      <c r="Q75" s="539"/>
      <c r="R75" s="539"/>
      <c r="S75" s="539"/>
      <c r="T75" s="539"/>
      <c r="U75" s="539"/>
      <c r="V75" s="539"/>
      <c r="W75" s="539"/>
      <c r="X75" s="539"/>
      <c r="Y75" s="539"/>
      <c r="Z75" s="539"/>
      <c r="AA75" s="600"/>
      <c r="AC75" s="945"/>
      <c r="AD75" s="955"/>
      <c r="AE75" s="301" t="s">
        <v>6</v>
      </c>
      <c r="AF75" s="301" t="s">
        <v>7</v>
      </c>
      <c r="AG75" s="301" t="s">
        <v>8</v>
      </c>
      <c r="AH75" s="301" t="s">
        <v>9</v>
      </c>
      <c r="AI75" s="301" t="s">
        <v>10</v>
      </c>
      <c r="AJ75" s="955"/>
      <c r="AK75" s="301" t="s">
        <v>6</v>
      </c>
      <c r="AL75" s="301" t="s">
        <v>7</v>
      </c>
      <c r="AM75" s="301" t="s">
        <v>8</v>
      </c>
      <c r="AN75" s="301" t="s">
        <v>9</v>
      </c>
      <c r="AO75" s="414" t="s">
        <v>10</v>
      </c>
    </row>
    <row r="76" spans="1:41" ht="16">
      <c r="A76" s="871"/>
      <c r="B76" s="1004"/>
      <c r="C76" s="55" t="s">
        <v>58</v>
      </c>
      <c r="D76" s="55" t="s">
        <v>49</v>
      </c>
      <c r="E76" s="54" t="s">
        <v>4</v>
      </c>
      <c r="F76" s="110" t="s">
        <v>4</v>
      </c>
      <c r="G76" s="42">
        <v>-4.9607843000000003</v>
      </c>
      <c r="H76" s="42">
        <v>-28.097390000000001</v>
      </c>
      <c r="I76" s="42">
        <v>18.175820000000002</v>
      </c>
      <c r="J76" s="43">
        <v>0.9891202</v>
      </c>
      <c r="K76" s="888" t="s">
        <v>34</v>
      </c>
      <c r="L76" s="888"/>
      <c r="M76" s="914"/>
      <c r="O76" s="721"/>
      <c r="P76" s="722"/>
      <c r="Q76" s="722"/>
      <c r="R76" s="722"/>
      <c r="S76" s="722"/>
      <c r="T76" s="722"/>
      <c r="U76" s="722"/>
      <c r="V76" s="722"/>
      <c r="W76" s="722"/>
      <c r="X76" s="722"/>
      <c r="Y76" s="722"/>
      <c r="Z76" s="722"/>
      <c r="AA76" s="703"/>
      <c r="AC76" s="945"/>
      <c r="AD76" s="399" t="s">
        <v>395</v>
      </c>
      <c r="AE76" s="402">
        <v>0</v>
      </c>
      <c r="AF76" s="402">
        <v>1</v>
      </c>
      <c r="AG76" s="402">
        <v>0.71</v>
      </c>
      <c r="AH76" s="402">
        <v>1</v>
      </c>
      <c r="AI76" s="402">
        <v>7</v>
      </c>
      <c r="AJ76" s="399" t="s">
        <v>396</v>
      </c>
      <c r="AK76" s="402">
        <v>0</v>
      </c>
      <c r="AL76" s="402">
        <v>0.5</v>
      </c>
      <c r="AM76" s="402">
        <v>0.5</v>
      </c>
      <c r="AN76" s="402">
        <v>1</v>
      </c>
      <c r="AO76" s="415">
        <v>6</v>
      </c>
    </row>
    <row r="77" spans="1:41" ht="24">
      <c r="A77" s="871"/>
      <c r="B77" s="1004"/>
      <c r="C77" s="55" t="s">
        <v>48</v>
      </c>
      <c r="D77" s="55" t="s">
        <v>48</v>
      </c>
      <c r="E77" s="54" t="s">
        <v>4</v>
      </c>
      <c r="F77" s="110" t="s">
        <v>5</v>
      </c>
      <c r="G77" s="42">
        <v>-3.1957143000000001</v>
      </c>
      <c r="H77" s="42">
        <v>-24.848659999999999</v>
      </c>
      <c r="I77" s="42">
        <v>18.457229999999999</v>
      </c>
      <c r="J77" s="43">
        <v>0.998112</v>
      </c>
      <c r="K77" s="888" t="s">
        <v>34</v>
      </c>
      <c r="L77" s="888"/>
      <c r="M77" s="914"/>
      <c r="O77" s="714"/>
      <c r="P77" s="716" t="s">
        <v>61</v>
      </c>
      <c r="Q77" s="717"/>
      <c r="R77" s="717"/>
      <c r="S77" s="717"/>
      <c r="T77" s="717"/>
      <c r="U77" s="717"/>
      <c r="V77" s="717"/>
      <c r="W77" s="717"/>
      <c r="X77" s="717"/>
      <c r="Y77" s="717"/>
      <c r="Z77" s="717"/>
      <c r="AA77" s="718"/>
      <c r="AC77" s="945"/>
      <c r="AD77" s="399" t="s">
        <v>397</v>
      </c>
      <c r="AE77" s="303">
        <v>3</v>
      </c>
      <c r="AF77" s="303">
        <v>4</v>
      </c>
      <c r="AG77" s="303">
        <v>3.57</v>
      </c>
      <c r="AH77" s="303">
        <v>5</v>
      </c>
      <c r="AI77" s="303">
        <v>7</v>
      </c>
      <c r="AJ77" s="399" t="s">
        <v>398</v>
      </c>
      <c r="AK77" s="402">
        <v>0</v>
      </c>
      <c r="AL77" s="402">
        <v>0.5</v>
      </c>
      <c r="AM77" s="402">
        <v>0.5</v>
      </c>
      <c r="AN77" s="402">
        <v>1</v>
      </c>
      <c r="AO77" s="416">
        <v>6</v>
      </c>
    </row>
    <row r="78" spans="1:41" ht="19">
      <c r="A78" s="871"/>
      <c r="B78" s="1004"/>
      <c r="C78" s="55" t="s">
        <v>58</v>
      </c>
      <c r="D78" s="55" t="s">
        <v>48</v>
      </c>
      <c r="E78" s="54" t="s">
        <v>5</v>
      </c>
      <c r="F78" s="110" t="s">
        <v>5</v>
      </c>
      <c r="G78" s="42">
        <v>39.275118999999997</v>
      </c>
      <c r="H78" s="42">
        <v>16.2776</v>
      </c>
      <c r="I78" s="42">
        <v>62.272629999999999</v>
      </c>
      <c r="J78" s="43">
        <v>4.0547060000000001E-5</v>
      </c>
      <c r="K78" s="888" t="s">
        <v>31</v>
      </c>
      <c r="L78" s="888"/>
      <c r="M78" s="914"/>
      <c r="O78" s="714"/>
      <c r="P78" s="528" t="s">
        <v>3</v>
      </c>
      <c r="Q78" s="719" t="s">
        <v>140</v>
      </c>
      <c r="R78" s="719"/>
      <c r="S78" s="719"/>
      <c r="T78" s="719"/>
      <c r="U78" s="719"/>
      <c r="V78" s="720" t="s">
        <v>141</v>
      </c>
      <c r="W78" s="720"/>
      <c r="X78" s="720"/>
      <c r="Y78" s="720"/>
      <c r="Z78" s="720"/>
      <c r="AA78" s="718"/>
      <c r="AC78" s="945"/>
      <c r="AD78" s="457" t="s">
        <v>399</v>
      </c>
      <c r="AE78" s="402">
        <v>3</v>
      </c>
      <c r="AF78" s="402">
        <v>5</v>
      </c>
      <c r="AG78" s="402" t="s">
        <v>400</v>
      </c>
      <c r="AH78" s="402">
        <v>9</v>
      </c>
      <c r="AI78" s="404">
        <v>7</v>
      </c>
      <c r="AJ78" s="406" t="s">
        <v>401</v>
      </c>
      <c r="AK78" s="402">
        <v>0</v>
      </c>
      <c r="AL78" s="402" t="s">
        <v>402</v>
      </c>
      <c r="AM78" s="402">
        <v>0.83</v>
      </c>
      <c r="AN78" s="402">
        <v>3</v>
      </c>
      <c r="AO78" s="417">
        <v>6</v>
      </c>
    </row>
    <row r="79" spans="1:41" ht="35">
      <c r="A79" s="871"/>
      <c r="B79" s="1004"/>
      <c r="C79" s="55" t="s">
        <v>58</v>
      </c>
      <c r="D79" s="55" t="s">
        <v>48</v>
      </c>
      <c r="E79" s="54" t="s">
        <v>4</v>
      </c>
      <c r="F79" s="110" t="s">
        <v>5</v>
      </c>
      <c r="G79" s="42">
        <v>0.16016810000000001</v>
      </c>
      <c r="H79" s="42">
        <v>-22.450189999999999</v>
      </c>
      <c r="I79" s="42">
        <v>22.770520000000001</v>
      </c>
      <c r="J79" s="43">
        <v>1</v>
      </c>
      <c r="K79" s="888" t="s">
        <v>34</v>
      </c>
      <c r="L79" s="888"/>
      <c r="M79" s="914"/>
      <c r="O79" s="714"/>
      <c r="P79" s="529"/>
      <c r="Q79" s="184" t="s">
        <v>6</v>
      </c>
      <c r="R79" s="184" t="s">
        <v>7</v>
      </c>
      <c r="S79" s="184" t="s">
        <v>8</v>
      </c>
      <c r="T79" s="184" t="s">
        <v>9</v>
      </c>
      <c r="U79" s="184" t="s">
        <v>10</v>
      </c>
      <c r="V79" s="184" t="s">
        <v>6</v>
      </c>
      <c r="W79" s="184" t="s">
        <v>7</v>
      </c>
      <c r="X79" s="184" t="s">
        <v>8</v>
      </c>
      <c r="Y79" s="184" t="s">
        <v>9</v>
      </c>
      <c r="Z79" s="184" t="s">
        <v>10</v>
      </c>
      <c r="AA79" s="718"/>
      <c r="AC79" s="945"/>
      <c r="AD79" s="856" t="s">
        <v>75</v>
      </c>
      <c r="AE79" s="960"/>
      <c r="AF79" s="803"/>
      <c r="AG79" s="803"/>
      <c r="AH79" s="803"/>
      <c r="AI79" s="961"/>
      <c r="AJ79" s="408"/>
      <c r="AK79" s="409"/>
      <c r="AL79" s="409"/>
      <c r="AM79" s="409"/>
      <c r="AN79" s="409"/>
      <c r="AO79" s="418"/>
    </row>
    <row r="80" spans="1:41" ht="35">
      <c r="A80" s="871"/>
      <c r="B80" s="1004"/>
      <c r="C80" s="55" t="s">
        <v>58</v>
      </c>
      <c r="D80" s="55" t="s">
        <v>48</v>
      </c>
      <c r="E80" s="54" t="s">
        <v>5</v>
      </c>
      <c r="F80" s="110" t="s">
        <v>4</v>
      </c>
      <c r="G80" s="42">
        <v>42.470833300000002</v>
      </c>
      <c r="H80" s="42">
        <v>19.226030000000002</v>
      </c>
      <c r="I80" s="42">
        <v>65.715639999999993</v>
      </c>
      <c r="J80" s="43">
        <v>9.4645370000000001E-6</v>
      </c>
      <c r="K80" s="888" t="s">
        <v>31</v>
      </c>
      <c r="L80" s="888"/>
      <c r="M80" s="914"/>
      <c r="O80" s="714"/>
      <c r="P80" s="517" t="s">
        <v>403</v>
      </c>
      <c r="Q80" s="185">
        <v>-0.63</v>
      </c>
      <c r="R80" s="185">
        <v>0.24</v>
      </c>
      <c r="S80" s="185">
        <v>0.16</v>
      </c>
      <c r="T80" s="185">
        <v>0.91</v>
      </c>
      <c r="U80" s="186">
        <v>5</v>
      </c>
      <c r="V80" s="187">
        <v>-5.2</v>
      </c>
      <c r="W80" s="185">
        <v>-1.1100000000000001</v>
      </c>
      <c r="X80" s="185">
        <v>-0.83</v>
      </c>
      <c r="Y80" s="185">
        <v>3.67</v>
      </c>
      <c r="Z80" s="186">
        <v>5</v>
      </c>
      <c r="AA80" s="718"/>
      <c r="AC80" s="945"/>
      <c r="AD80" s="958"/>
      <c r="AE80" s="962" t="s">
        <v>174</v>
      </c>
      <c r="AF80" s="963"/>
      <c r="AG80" s="304" t="s">
        <v>175</v>
      </c>
      <c r="AH80" s="393" t="s">
        <v>176</v>
      </c>
      <c r="AI80" s="393" t="s">
        <v>177</v>
      </c>
      <c r="AJ80" s="411"/>
      <c r="AK80" s="86"/>
      <c r="AL80" s="86"/>
      <c r="AM80" s="86"/>
      <c r="AN80" s="86"/>
      <c r="AO80" s="412"/>
    </row>
    <row r="81" spans="1:41" ht="35">
      <c r="A81" s="871"/>
      <c r="B81" s="1004"/>
      <c r="C81" s="55" t="s">
        <v>58</v>
      </c>
      <c r="D81" s="55" t="s">
        <v>48</v>
      </c>
      <c r="E81" s="54" t="s">
        <v>4</v>
      </c>
      <c r="F81" s="110" t="s">
        <v>4</v>
      </c>
      <c r="G81" s="42">
        <v>3.3558824</v>
      </c>
      <c r="H81" s="42">
        <v>-19.505949999999999</v>
      </c>
      <c r="I81" s="42">
        <v>26.21772</v>
      </c>
      <c r="J81" s="43">
        <v>0.99816050000000001</v>
      </c>
      <c r="K81" s="888" t="s">
        <v>34</v>
      </c>
      <c r="L81" s="888"/>
      <c r="M81" s="914"/>
      <c r="O81" s="714"/>
      <c r="P81" s="518"/>
      <c r="Q81" s="604" t="s">
        <v>493</v>
      </c>
      <c r="R81" s="549"/>
      <c r="S81" s="549"/>
      <c r="T81" s="549"/>
      <c r="U81" s="549"/>
      <c r="V81" s="549"/>
      <c r="W81" s="549"/>
      <c r="X81" s="549"/>
      <c r="Y81" s="549"/>
      <c r="Z81" s="549"/>
      <c r="AA81" s="718"/>
      <c r="AC81" s="945"/>
      <c r="AD81" s="958"/>
      <c r="AE81" s="405" t="s">
        <v>395</v>
      </c>
      <c r="AF81" s="400" t="s">
        <v>396</v>
      </c>
      <c r="AG81" s="401" t="s">
        <v>404</v>
      </c>
      <c r="AH81" s="403" t="s">
        <v>405</v>
      </c>
      <c r="AI81" s="401" t="s">
        <v>34</v>
      </c>
      <c r="AJ81" s="56"/>
      <c r="AK81" s="86"/>
      <c r="AL81" s="86"/>
      <c r="AM81" s="86"/>
      <c r="AN81" s="86"/>
      <c r="AO81" s="412"/>
    </row>
    <row r="82" spans="1:41" ht="35">
      <c r="A82" s="871"/>
      <c r="B82" s="1005"/>
      <c r="C82" s="55" t="s">
        <v>58</v>
      </c>
      <c r="D82" s="55" t="s">
        <v>58</v>
      </c>
      <c r="E82" s="54" t="s">
        <v>4</v>
      </c>
      <c r="F82" s="110" t="s">
        <v>5</v>
      </c>
      <c r="G82" s="42">
        <v>-39.114950999999998</v>
      </c>
      <c r="H82" s="42">
        <v>-63.254109999999997</v>
      </c>
      <c r="I82" s="42">
        <v>-14.97579</v>
      </c>
      <c r="J82" s="43">
        <v>1.133732E-4</v>
      </c>
      <c r="K82" s="888" t="s">
        <v>31</v>
      </c>
      <c r="L82" s="888"/>
      <c r="M82" s="914"/>
      <c r="O82" s="714"/>
      <c r="P82" s="12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83"/>
      <c r="AC82" s="945"/>
      <c r="AD82" s="958"/>
      <c r="AE82" s="405" t="s">
        <v>397</v>
      </c>
      <c r="AF82" s="400" t="s">
        <v>398</v>
      </c>
      <c r="AG82" s="401" t="s">
        <v>406</v>
      </c>
      <c r="AH82" s="403">
        <v>4.0000000000000002E-4</v>
      </c>
      <c r="AI82" s="401" t="s">
        <v>31</v>
      </c>
      <c r="AJ82" s="56"/>
      <c r="AK82" s="86"/>
      <c r="AL82" s="86"/>
      <c r="AM82" s="86"/>
      <c r="AN82" s="86"/>
      <c r="AO82" s="412"/>
    </row>
    <row r="83" spans="1:41" ht="36" thickBot="1">
      <c r="A83" s="871"/>
      <c r="B83" s="874"/>
      <c r="C83" s="874"/>
      <c r="D83" s="874"/>
      <c r="E83" s="874"/>
      <c r="F83" s="874"/>
      <c r="G83" s="874"/>
      <c r="H83" s="874"/>
      <c r="I83" s="874"/>
      <c r="J83" s="874"/>
      <c r="K83" s="874"/>
      <c r="L83" s="874"/>
      <c r="M83" s="875"/>
      <c r="O83" s="715"/>
      <c r="P83" s="723"/>
      <c r="Q83" s="723"/>
      <c r="R83" s="723"/>
      <c r="S83" s="723"/>
      <c r="T83" s="723"/>
      <c r="U83" s="723"/>
      <c r="V83" s="723"/>
      <c r="W83" s="723"/>
      <c r="X83" s="723"/>
      <c r="Y83" s="723"/>
      <c r="Z83" s="723"/>
      <c r="AA83" s="724"/>
      <c r="AC83" s="946"/>
      <c r="AD83" s="959"/>
      <c r="AE83" s="421" t="s">
        <v>399</v>
      </c>
      <c r="AF83" s="422" t="s">
        <v>401</v>
      </c>
      <c r="AG83" s="423" t="s">
        <v>407</v>
      </c>
      <c r="AH83" s="424">
        <v>4.4000000000000003E-3</v>
      </c>
      <c r="AI83" s="423" t="s">
        <v>57</v>
      </c>
      <c r="AJ83" s="425"/>
      <c r="AK83" s="397"/>
      <c r="AL83" s="397"/>
      <c r="AM83" s="397"/>
      <c r="AN83" s="397"/>
      <c r="AO83" s="398"/>
    </row>
    <row r="84" spans="1:41" ht="17" thickBot="1">
      <c r="A84" s="872"/>
      <c r="B84" s="876"/>
      <c r="C84" s="876"/>
      <c r="D84" s="876"/>
      <c r="E84" s="876"/>
      <c r="F84" s="876"/>
      <c r="G84" s="876"/>
      <c r="H84" s="876"/>
      <c r="I84" s="876"/>
      <c r="J84" s="876"/>
      <c r="K84" s="876"/>
      <c r="L84" s="876"/>
      <c r="M84" s="877"/>
    </row>
    <row r="85" spans="1:41" ht="17" thickTop="1">
      <c r="O85" s="596" t="s">
        <v>408</v>
      </c>
      <c r="P85" s="597"/>
      <c r="Q85" s="597"/>
      <c r="R85" s="597"/>
      <c r="S85" s="597"/>
      <c r="T85" s="597"/>
      <c r="U85" s="597"/>
      <c r="V85" s="597"/>
      <c r="W85" s="597"/>
      <c r="X85" s="597"/>
      <c r="Y85" s="597"/>
      <c r="Z85" s="597"/>
      <c r="AA85" s="598"/>
      <c r="AB85" s="455"/>
      <c r="AC85" s="455"/>
    </row>
    <row r="86" spans="1:41" ht="16">
      <c r="O86" s="599"/>
      <c r="P86" s="539"/>
      <c r="Q86" s="539"/>
      <c r="R86" s="539"/>
      <c r="S86" s="539"/>
      <c r="T86" s="539"/>
      <c r="U86" s="539"/>
      <c r="V86" s="539"/>
      <c r="W86" s="539"/>
      <c r="X86" s="539"/>
      <c r="Y86" s="539"/>
      <c r="Z86" s="539"/>
      <c r="AA86" s="600"/>
      <c r="AB86" s="456"/>
      <c r="AC86" s="455"/>
    </row>
    <row r="87" spans="1:41" ht="16">
      <c r="O87" s="721"/>
      <c r="P87" s="722"/>
      <c r="Q87" s="722"/>
      <c r="R87" s="722"/>
      <c r="S87" s="722"/>
      <c r="T87" s="722"/>
      <c r="U87" s="722"/>
      <c r="V87" s="722"/>
      <c r="W87" s="722"/>
      <c r="X87" s="722"/>
      <c r="Y87" s="722"/>
      <c r="Z87" s="722"/>
      <c r="AA87" s="703"/>
      <c r="AB87" s="456"/>
      <c r="AC87" s="455"/>
    </row>
    <row r="88" spans="1:41" ht="15.75" customHeight="1">
      <c r="O88" s="714"/>
      <c r="P88" s="716" t="s">
        <v>409</v>
      </c>
      <c r="Q88" s="717"/>
      <c r="R88" s="717"/>
      <c r="S88" s="717"/>
      <c r="T88" s="717"/>
      <c r="U88" s="717"/>
      <c r="V88" s="717"/>
      <c r="W88" s="717"/>
      <c r="X88" s="717"/>
      <c r="Y88" s="717"/>
      <c r="Z88" s="717"/>
      <c r="AA88" s="718"/>
      <c r="AB88" s="456"/>
      <c r="AC88" s="456"/>
    </row>
    <row r="89" spans="1:41" ht="15.75" customHeight="1">
      <c r="O89" s="714"/>
      <c r="P89" s="528" t="s">
        <v>3</v>
      </c>
      <c r="Q89" s="719" t="s">
        <v>410</v>
      </c>
      <c r="R89" s="719"/>
      <c r="S89" s="719"/>
      <c r="T89" s="719"/>
      <c r="U89" s="719"/>
      <c r="V89" s="720" t="s">
        <v>411</v>
      </c>
      <c r="W89" s="720"/>
      <c r="X89" s="720"/>
      <c r="Y89" s="720"/>
      <c r="Z89" s="720"/>
      <c r="AA89" s="718"/>
      <c r="AB89" s="456"/>
      <c r="AC89" s="456"/>
    </row>
    <row r="90" spans="1:41" ht="15.75" customHeight="1">
      <c r="O90" s="714"/>
      <c r="P90" s="529"/>
      <c r="Q90" s="184" t="s">
        <v>6</v>
      </c>
      <c r="R90" s="184" t="s">
        <v>7</v>
      </c>
      <c r="S90" s="184" t="s">
        <v>8</v>
      </c>
      <c r="T90" s="184" t="s">
        <v>9</v>
      </c>
      <c r="U90" s="184" t="s">
        <v>10</v>
      </c>
      <c r="V90" s="184" t="s">
        <v>6</v>
      </c>
      <c r="W90" s="184" t="s">
        <v>7</v>
      </c>
      <c r="X90" s="184" t="s">
        <v>8</v>
      </c>
      <c r="Y90" s="184" t="s">
        <v>9</v>
      </c>
      <c r="Z90" s="184" t="s">
        <v>10</v>
      </c>
      <c r="AA90" s="718"/>
      <c r="AB90" s="456"/>
      <c r="AC90" s="456"/>
    </row>
    <row r="91" spans="1:41" ht="15.75" customHeight="1">
      <c r="O91" s="714"/>
      <c r="P91" s="517" t="s">
        <v>403</v>
      </c>
      <c r="Q91" s="185">
        <v>9.75</v>
      </c>
      <c r="R91" s="185">
        <v>13.5</v>
      </c>
      <c r="S91" s="185">
        <v>14.5</v>
      </c>
      <c r="T91" s="185">
        <v>19.5</v>
      </c>
      <c r="U91" s="186">
        <v>10</v>
      </c>
      <c r="V91" s="187">
        <v>1</v>
      </c>
      <c r="W91" s="185">
        <v>2.5</v>
      </c>
      <c r="X91" s="185">
        <v>3.4</v>
      </c>
      <c r="Y91" s="185">
        <v>5.5</v>
      </c>
      <c r="Z91" s="186">
        <v>10</v>
      </c>
      <c r="AA91" s="718"/>
      <c r="AB91" s="456"/>
      <c r="AC91" s="455"/>
    </row>
    <row r="92" spans="1:41" ht="15.75" customHeight="1">
      <c r="O92" s="714"/>
      <c r="P92" s="518"/>
      <c r="Q92" s="604" t="s">
        <v>412</v>
      </c>
      <c r="R92" s="549"/>
      <c r="S92" s="549"/>
      <c r="T92" s="549"/>
      <c r="U92" s="549"/>
      <c r="V92" s="549"/>
      <c r="W92" s="549"/>
      <c r="X92" s="549"/>
      <c r="Y92" s="549"/>
      <c r="Z92" s="549"/>
      <c r="AA92" s="718"/>
    </row>
    <row r="93" spans="1:41" ht="15.75" customHeight="1">
      <c r="O93" s="714"/>
      <c r="P93" s="12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83"/>
    </row>
    <row r="94" spans="1:41" ht="15.75" customHeight="1" thickBot="1">
      <c r="O94" s="715"/>
      <c r="P94" s="723"/>
      <c r="Q94" s="723"/>
      <c r="R94" s="723"/>
      <c r="S94" s="723"/>
      <c r="T94" s="723"/>
      <c r="U94" s="723"/>
      <c r="V94" s="723"/>
      <c r="W94" s="723"/>
      <c r="X94" s="723"/>
      <c r="Y94" s="723"/>
      <c r="Z94" s="723"/>
      <c r="AA94" s="724"/>
    </row>
  </sheetData>
  <mergeCells count="243">
    <mergeCell ref="O85:AA87"/>
    <mergeCell ref="O88:O94"/>
    <mergeCell ref="P88:Z88"/>
    <mergeCell ref="AA88:AA92"/>
    <mergeCell ref="P89:P90"/>
    <mergeCell ref="Q89:U89"/>
    <mergeCell ref="V89:Z89"/>
    <mergeCell ref="P91:P92"/>
    <mergeCell ref="Q92:Z92"/>
    <mergeCell ref="P94:AA94"/>
    <mergeCell ref="A43:M45"/>
    <mergeCell ref="B46:L46"/>
    <mergeCell ref="B47:L47"/>
    <mergeCell ref="B48:B49"/>
    <mergeCell ref="C48:G48"/>
    <mergeCell ref="H48:L48"/>
    <mergeCell ref="M49:M82"/>
    <mergeCell ref="B53:B82"/>
    <mergeCell ref="C53:L53"/>
    <mergeCell ref="C54:D54"/>
    <mergeCell ref="J54:L54"/>
    <mergeCell ref="C55:D55"/>
    <mergeCell ref="C56:D56"/>
    <mergeCell ref="C57:D57"/>
    <mergeCell ref="C58:D58"/>
    <mergeCell ref="J55:L55"/>
    <mergeCell ref="J56:L56"/>
    <mergeCell ref="J57:L57"/>
    <mergeCell ref="H58:L58"/>
    <mergeCell ref="C62:F62"/>
    <mergeCell ref="K62:L62"/>
    <mergeCell ref="C63:D63"/>
    <mergeCell ref="E63:F63"/>
    <mergeCell ref="K63:L63"/>
    <mergeCell ref="C64:D64"/>
    <mergeCell ref="E64:F64"/>
    <mergeCell ref="K64:L64"/>
    <mergeCell ref="C59:L59"/>
    <mergeCell ref="C60:F60"/>
    <mergeCell ref="K60:L60"/>
    <mergeCell ref="C61:D61"/>
    <mergeCell ref="E61:F61"/>
    <mergeCell ref="K61:L61"/>
    <mergeCell ref="A73:A84"/>
    <mergeCell ref="K73:L73"/>
    <mergeCell ref="K74:L74"/>
    <mergeCell ref="K75:L75"/>
    <mergeCell ref="K76:L76"/>
    <mergeCell ref="K77:L77"/>
    <mergeCell ref="C65:D65"/>
    <mergeCell ref="E65:F65"/>
    <mergeCell ref="K65:L65"/>
    <mergeCell ref="C66:L66"/>
    <mergeCell ref="K67:L67"/>
    <mergeCell ref="K68:L68"/>
    <mergeCell ref="K78:L78"/>
    <mergeCell ref="K79:L79"/>
    <mergeCell ref="K80:L80"/>
    <mergeCell ref="K81:L81"/>
    <mergeCell ref="K82:L82"/>
    <mergeCell ref="B83:M84"/>
    <mergeCell ref="K69:L69"/>
    <mergeCell ref="K70:L70"/>
    <mergeCell ref="K71:L71"/>
    <mergeCell ref="K72:L72"/>
    <mergeCell ref="A1:M3"/>
    <mergeCell ref="B4:L4"/>
    <mergeCell ref="B5:L5"/>
    <mergeCell ref="B6:B7"/>
    <mergeCell ref="C6:G6"/>
    <mergeCell ref="H6:L6"/>
    <mergeCell ref="M7:M38"/>
    <mergeCell ref="B11:B38"/>
    <mergeCell ref="C11:L11"/>
    <mergeCell ref="C12:D12"/>
    <mergeCell ref="C18:F18"/>
    <mergeCell ref="K18:L18"/>
    <mergeCell ref="C19:D19"/>
    <mergeCell ref="E19:F19"/>
    <mergeCell ref="K19:L19"/>
    <mergeCell ref="C20:D20"/>
    <mergeCell ref="E20:F20"/>
    <mergeCell ref="K20:L20"/>
    <mergeCell ref="C15:L15"/>
    <mergeCell ref="C16:F16"/>
    <mergeCell ref="K16:L16"/>
    <mergeCell ref="C17:D17"/>
    <mergeCell ref="E17:F17"/>
    <mergeCell ref="K17:L17"/>
    <mergeCell ref="J12:L12"/>
    <mergeCell ref="C13:D13"/>
    <mergeCell ref="J13:L13"/>
    <mergeCell ref="C14:D14"/>
    <mergeCell ref="J14:L14"/>
    <mergeCell ref="A29:A40"/>
    <mergeCell ref="K29:L29"/>
    <mergeCell ref="K30:L30"/>
    <mergeCell ref="K31:L31"/>
    <mergeCell ref="K32:L32"/>
    <mergeCell ref="K33:L33"/>
    <mergeCell ref="C21:D21"/>
    <mergeCell ref="E21:F21"/>
    <mergeCell ref="K21:L21"/>
    <mergeCell ref="C22:L22"/>
    <mergeCell ref="K23:L23"/>
    <mergeCell ref="K24:L24"/>
    <mergeCell ref="K34:L34"/>
    <mergeCell ref="K35:L35"/>
    <mergeCell ref="K36:L36"/>
    <mergeCell ref="K37:L37"/>
    <mergeCell ref="K38:L38"/>
    <mergeCell ref="B39:M40"/>
    <mergeCell ref="K25:L25"/>
    <mergeCell ref="Y38:Z38"/>
    <mergeCell ref="P39:AA40"/>
    <mergeCell ref="Y25:Z25"/>
    <mergeCell ref="Y26:Z26"/>
    <mergeCell ref="Y27:Z27"/>
    <mergeCell ref="Y28:Z28"/>
    <mergeCell ref="S21:T21"/>
    <mergeCell ref="Y21:Z21"/>
    <mergeCell ref="Q22:Z22"/>
    <mergeCell ref="Y23:Z23"/>
    <mergeCell ref="Y24:Z24"/>
    <mergeCell ref="Y34:Z34"/>
    <mergeCell ref="Y35:Z35"/>
    <mergeCell ref="K26:L26"/>
    <mergeCell ref="K27:L27"/>
    <mergeCell ref="K28:L28"/>
    <mergeCell ref="O1:AA3"/>
    <mergeCell ref="AA7:AA38"/>
    <mergeCell ref="P11:P38"/>
    <mergeCell ref="P53:Z54"/>
    <mergeCell ref="O56:AA57"/>
    <mergeCell ref="P63:U63"/>
    <mergeCell ref="Q11:Z11"/>
    <mergeCell ref="Q12:R12"/>
    <mergeCell ref="Q18:T18"/>
    <mergeCell ref="Y18:Z18"/>
    <mergeCell ref="Q19:R19"/>
    <mergeCell ref="S19:T19"/>
    <mergeCell ref="Y19:Z19"/>
    <mergeCell ref="P4:Z4"/>
    <mergeCell ref="P5:Z5"/>
    <mergeCell ref="P6:P7"/>
    <mergeCell ref="Q6:U6"/>
    <mergeCell ref="V6:Z6"/>
    <mergeCell ref="O29:O40"/>
    <mergeCell ref="Y36:Z36"/>
    <mergeCell ref="Y37:Z37"/>
    <mergeCell ref="O68:AA68"/>
    <mergeCell ref="O43:AA45"/>
    <mergeCell ref="O46:O54"/>
    <mergeCell ref="P46:P47"/>
    <mergeCell ref="Q46:U46"/>
    <mergeCell ref="V46:Z46"/>
    <mergeCell ref="AA46:AA54"/>
    <mergeCell ref="P50:Z50"/>
    <mergeCell ref="Q51:U51"/>
    <mergeCell ref="V51:Z51"/>
    <mergeCell ref="Q52:U52"/>
    <mergeCell ref="AD10:AD13"/>
    <mergeCell ref="AE10:AI10"/>
    <mergeCell ref="AE11:AF11"/>
    <mergeCell ref="V52:Z52"/>
    <mergeCell ref="Y20:Z20"/>
    <mergeCell ref="Q15:Z15"/>
    <mergeCell ref="Q16:T16"/>
    <mergeCell ref="Y16:Z16"/>
    <mergeCell ref="Q17:R17"/>
    <mergeCell ref="S17:T17"/>
    <mergeCell ref="Y17:Z17"/>
    <mergeCell ref="X12:Z12"/>
    <mergeCell ref="Q13:R13"/>
    <mergeCell ref="X13:Z13"/>
    <mergeCell ref="Q14:R14"/>
    <mergeCell ref="X14:Z14"/>
    <mergeCell ref="Q20:R20"/>
    <mergeCell ref="S20:T20"/>
    <mergeCell ref="Y29:Z29"/>
    <mergeCell ref="Y30:Z30"/>
    <mergeCell ref="Y31:Z31"/>
    <mergeCell ref="Y32:Z32"/>
    <mergeCell ref="Y33:Z33"/>
    <mergeCell ref="Q21:R21"/>
    <mergeCell ref="O74:AA76"/>
    <mergeCell ref="O77:O83"/>
    <mergeCell ref="P77:Z77"/>
    <mergeCell ref="AA77:AA81"/>
    <mergeCell ref="P78:P79"/>
    <mergeCell ref="Q78:U78"/>
    <mergeCell ref="V78:Z78"/>
    <mergeCell ref="P80:P81"/>
    <mergeCell ref="Q81:Z81"/>
    <mergeCell ref="P83:AA83"/>
    <mergeCell ref="AT5:AX5"/>
    <mergeCell ref="AM9:AM12"/>
    <mergeCell ref="AN9:AR9"/>
    <mergeCell ref="AN10:AO10"/>
    <mergeCell ref="AC60:AC66"/>
    <mergeCell ref="AO60:AO64"/>
    <mergeCell ref="AD61:AD62"/>
    <mergeCell ref="AE61:AI61"/>
    <mergeCell ref="AJ61:AN61"/>
    <mergeCell ref="AD63:AD64"/>
    <mergeCell ref="AC47:AC53"/>
    <mergeCell ref="AO47:AO51"/>
    <mergeCell ref="AD48:AD49"/>
    <mergeCell ref="AE48:AI48"/>
    <mergeCell ref="AJ48:AN48"/>
    <mergeCell ref="AD50:AD51"/>
    <mergeCell ref="AC34:AC40"/>
    <mergeCell ref="AC21:AC27"/>
    <mergeCell ref="AO21:AO25"/>
    <mergeCell ref="AD22:AD23"/>
    <mergeCell ref="AE22:AI22"/>
    <mergeCell ref="AJ22:AN22"/>
    <mergeCell ref="AD24:AD25"/>
    <mergeCell ref="AC4:AC12"/>
    <mergeCell ref="AK74:AO74"/>
    <mergeCell ref="AL1:AS3"/>
    <mergeCell ref="AL4:AL12"/>
    <mergeCell ref="AM4:AR4"/>
    <mergeCell ref="AM5:AM6"/>
    <mergeCell ref="AN5:AR5"/>
    <mergeCell ref="AS5:AS6"/>
    <mergeCell ref="AC73:AC83"/>
    <mergeCell ref="AD73:AI73"/>
    <mergeCell ref="AD74:AD75"/>
    <mergeCell ref="AE74:AI74"/>
    <mergeCell ref="AD79:AD83"/>
    <mergeCell ref="AE79:AI79"/>
    <mergeCell ref="AE80:AF80"/>
    <mergeCell ref="AJ74:AJ75"/>
    <mergeCell ref="AO34:AO38"/>
    <mergeCell ref="AD35:AD36"/>
    <mergeCell ref="AE35:AI35"/>
    <mergeCell ref="AJ35:AN35"/>
    <mergeCell ref="AD37:AD38"/>
    <mergeCell ref="AC1:AJ3"/>
    <mergeCell ref="AD4:AI4"/>
    <mergeCell ref="AD5:AD6"/>
    <mergeCell ref="AE5:AI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5F642-10D8-4BC7-A007-3EF889872209}">
  <dimension ref="A1:BG58"/>
  <sheetViews>
    <sheetView topLeftCell="Y1" zoomScale="58" workbookViewId="0">
      <selection activeCell="AQ35" sqref="AQ35"/>
    </sheetView>
  </sheetViews>
  <sheetFormatPr baseColWidth="10" defaultColWidth="8.83203125" defaultRowHeight="16"/>
  <cols>
    <col min="1" max="1" width="49.5" style="330" customWidth="1"/>
    <col min="13" max="13" width="35" bestFit="1" customWidth="1"/>
    <col min="23" max="23" width="12.83203125" bestFit="1" customWidth="1"/>
    <col min="43" max="43" width="44.5" bestFit="1" customWidth="1"/>
    <col min="53" max="53" width="12.83203125" bestFit="1" customWidth="1"/>
  </cols>
  <sheetData>
    <row r="1" spans="1:59" ht="27">
      <c r="A1" s="502" t="s">
        <v>413</v>
      </c>
      <c r="B1" s="86"/>
      <c r="C1" s="86"/>
      <c r="D1" s="86"/>
      <c r="E1" s="86"/>
      <c r="F1" s="86"/>
      <c r="L1" s="596" t="s">
        <v>414</v>
      </c>
      <c r="M1" s="597"/>
      <c r="N1" s="597"/>
      <c r="O1" s="597"/>
      <c r="P1" s="597"/>
      <c r="Q1" s="597"/>
      <c r="R1" s="597"/>
      <c r="S1" s="597"/>
      <c r="T1" s="597"/>
      <c r="U1" s="597"/>
      <c r="V1" s="597"/>
      <c r="W1" s="597"/>
      <c r="X1" s="598"/>
      <c r="AA1" s="730" t="s">
        <v>415</v>
      </c>
      <c r="AB1" s="731"/>
      <c r="AC1" s="731"/>
      <c r="AD1" s="731"/>
      <c r="AE1" s="731"/>
      <c r="AF1" s="731"/>
      <c r="AG1" s="731"/>
      <c r="AH1" s="731"/>
      <c r="AI1" s="731"/>
      <c r="AJ1" s="731"/>
      <c r="AK1" s="731"/>
      <c r="AL1" s="731"/>
      <c r="AM1" s="732"/>
      <c r="AP1" s="596" t="s">
        <v>416</v>
      </c>
      <c r="AQ1" s="597"/>
      <c r="AR1" s="597"/>
      <c r="AS1" s="597"/>
      <c r="AT1" s="597"/>
      <c r="AU1" s="597"/>
      <c r="AV1" s="597"/>
      <c r="AW1" s="597"/>
      <c r="AX1" s="597"/>
      <c r="AY1" s="597"/>
      <c r="AZ1" s="597"/>
      <c r="BA1" s="597"/>
      <c r="BB1" s="598"/>
    </row>
    <row r="2" spans="1:59" ht="17">
      <c r="A2" s="287" t="s">
        <v>417</v>
      </c>
      <c r="B2" s="86" t="s">
        <v>418</v>
      </c>
      <c r="C2" s="86" t="s">
        <v>419</v>
      </c>
      <c r="D2" s="86" t="s">
        <v>420</v>
      </c>
      <c r="E2" s="86"/>
      <c r="F2" s="86"/>
      <c r="L2" s="599"/>
      <c r="M2" s="539"/>
      <c r="N2" s="539"/>
      <c r="O2" s="539"/>
      <c r="P2" s="539"/>
      <c r="Q2" s="539"/>
      <c r="R2" s="539"/>
      <c r="S2" s="539"/>
      <c r="T2" s="539"/>
      <c r="U2" s="539"/>
      <c r="V2" s="539"/>
      <c r="W2" s="539"/>
      <c r="X2" s="600"/>
      <c r="AA2" s="733"/>
      <c r="AB2" s="647"/>
      <c r="AC2" s="647"/>
      <c r="AD2" s="647"/>
      <c r="AE2" s="647"/>
      <c r="AF2" s="647"/>
      <c r="AG2" s="647"/>
      <c r="AH2" s="647"/>
      <c r="AI2" s="647"/>
      <c r="AJ2" s="647"/>
      <c r="AK2" s="647"/>
      <c r="AL2" s="647"/>
      <c r="AM2" s="734"/>
      <c r="AP2" s="599"/>
      <c r="AQ2" s="539"/>
      <c r="AR2" s="539"/>
      <c r="AS2" s="539"/>
      <c r="AT2" s="539"/>
      <c r="AU2" s="539"/>
      <c r="AV2" s="539"/>
      <c r="AW2" s="539"/>
      <c r="AX2" s="539"/>
      <c r="AY2" s="539"/>
      <c r="AZ2" s="539"/>
      <c r="BA2" s="539"/>
      <c r="BB2" s="600"/>
    </row>
    <row r="3" spans="1:59" ht="34">
      <c r="A3" s="287" t="s">
        <v>421</v>
      </c>
      <c r="B3" s="287" t="s">
        <v>422</v>
      </c>
      <c r="C3" s="287" t="s">
        <v>423</v>
      </c>
      <c r="D3" s="287">
        <v>0.379</v>
      </c>
      <c r="E3" s="86"/>
      <c r="F3" s="86"/>
      <c r="L3" s="721"/>
      <c r="M3" s="722"/>
      <c r="N3" s="722"/>
      <c r="O3" s="722"/>
      <c r="P3" s="722"/>
      <c r="Q3" s="722"/>
      <c r="R3" s="722"/>
      <c r="S3" s="722"/>
      <c r="T3" s="722"/>
      <c r="U3" s="722"/>
      <c r="V3" s="722"/>
      <c r="W3" s="722"/>
      <c r="X3" s="703"/>
      <c r="AA3" s="735"/>
      <c r="AB3" s="736"/>
      <c r="AC3" s="736"/>
      <c r="AD3" s="736"/>
      <c r="AE3" s="736"/>
      <c r="AF3" s="736"/>
      <c r="AG3" s="736"/>
      <c r="AH3" s="736"/>
      <c r="AI3" s="736"/>
      <c r="AJ3" s="736"/>
      <c r="AK3" s="736"/>
      <c r="AL3" s="736"/>
      <c r="AM3" s="737"/>
      <c r="AP3" s="721"/>
      <c r="AQ3" s="722"/>
      <c r="AR3" s="722"/>
      <c r="AS3" s="722"/>
      <c r="AT3" s="722"/>
      <c r="AU3" s="722"/>
      <c r="AV3" s="722"/>
      <c r="AW3" s="722"/>
      <c r="AX3" s="722"/>
      <c r="AY3" s="722"/>
      <c r="AZ3" s="722"/>
      <c r="BA3" s="722"/>
      <c r="BB3" s="703"/>
    </row>
    <row r="4" spans="1:59" ht="34" customHeight="1">
      <c r="A4" s="287" t="s">
        <v>424</v>
      </c>
      <c r="B4" s="287" t="s">
        <v>422</v>
      </c>
      <c r="C4" s="287" t="s">
        <v>425</v>
      </c>
      <c r="D4" s="287" t="s">
        <v>426</v>
      </c>
      <c r="E4" s="86"/>
      <c r="F4" s="86"/>
      <c r="L4" s="714"/>
      <c r="M4" s="716" t="s">
        <v>61</v>
      </c>
      <c r="N4" s="717"/>
      <c r="O4" s="717"/>
      <c r="P4" s="717"/>
      <c r="Q4" s="717"/>
      <c r="R4" s="717"/>
      <c r="S4" s="717"/>
      <c r="T4" s="717"/>
      <c r="U4" s="717"/>
      <c r="V4" s="717"/>
      <c r="W4" s="717"/>
      <c r="X4" s="718"/>
      <c r="AA4" s="738"/>
      <c r="AB4" s="741" t="s">
        <v>61</v>
      </c>
      <c r="AC4" s="742"/>
      <c r="AD4" s="742"/>
      <c r="AE4" s="742"/>
      <c r="AF4" s="742"/>
      <c r="AG4" s="742"/>
      <c r="AH4" s="742"/>
      <c r="AI4" s="742"/>
      <c r="AJ4" s="742"/>
      <c r="AK4" s="742"/>
      <c r="AL4" s="743"/>
      <c r="AM4" s="744"/>
      <c r="AP4" s="714"/>
      <c r="AQ4" s="716" t="s">
        <v>61</v>
      </c>
      <c r="AR4" s="717"/>
      <c r="AS4" s="717"/>
      <c r="AT4" s="717"/>
      <c r="AU4" s="717"/>
      <c r="AV4" s="717"/>
      <c r="AW4" s="717"/>
      <c r="AX4" s="717"/>
      <c r="AY4" s="717"/>
      <c r="AZ4" s="717"/>
      <c r="BA4" s="717"/>
      <c r="BB4" s="718"/>
      <c r="BD4" s="455"/>
      <c r="BE4" s="450"/>
    </row>
    <row r="5" spans="1:59">
      <c r="A5" s="287"/>
      <c r="B5" s="86"/>
      <c r="C5" s="86"/>
      <c r="D5" s="86"/>
      <c r="E5" s="86"/>
      <c r="F5" s="86"/>
      <c r="L5" s="714"/>
      <c r="M5" s="528" t="s">
        <v>3</v>
      </c>
      <c r="N5" s="719" t="s">
        <v>140</v>
      </c>
      <c r="O5" s="719"/>
      <c r="P5" s="719"/>
      <c r="Q5" s="719"/>
      <c r="R5" s="719"/>
      <c r="S5" s="720" t="s">
        <v>141</v>
      </c>
      <c r="T5" s="720"/>
      <c r="U5" s="720"/>
      <c r="V5" s="720"/>
      <c r="W5" s="720"/>
      <c r="X5" s="718"/>
      <c r="AA5" s="739"/>
      <c r="AB5" s="746" t="s">
        <v>3</v>
      </c>
      <c r="AC5" s="748" t="s">
        <v>167</v>
      </c>
      <c r="AD5" s="749"/>
      <c r="AE5" s="749"/>
      <c r="AF5" s="749"/>
      <c r="AG5" s="750"/>
      <c r="AH5" s="751" t="s">
        <v>168</v>
      </c>
      <c r="AI5" s="752"/>
      <c r="AJ5" s="752"/>
      <c r="AK5" s="752"/>
      <c r="AL5" s="753"/>
      <c r="AM5" s="745"/>
      <c r="AP5" s="714"/>
      <c r="AQ5" s="528" t="s">
        <v>3</v>
      </c>
      <c r="AR5" s="719" t="s">
        <v>167</v>
      </c>
      <c r="AS5" s="719"/>
      <c r="AT5" s="719"/>
      <c r="AU5" s="719"/>
      <c r="AV5" s="719"/>
      <c r="AW5" s="720" t="s">
        <v>168</v>
      </c>
      <c r="AX5" s="720"/>
      <c r="AY5" s="720"/>
      <c r="AZ5" s="720"/>
      <c r="BA5" s="720"/>
      <c r="BB5" s="718"/>
      <c r="BD5" s="500"/>
      <c r="BE5" s="456"/>
      <c r="BF5" s="456"/>
    </row>
    <row r="6" spans="1:59" ht="17">
      <c r="A6" s="287" t="s">
        <v>427</v>
      </c>
      <c r="B6" s="86"/>
      <c r="C6" s="86"/>
      <c r="D6" s="86"/>
      <c r="E6" s="86"/>
      <c r="F6" s="86"/>
      <c r="L6" s="714"/>
      <c r="M6" s="529"/>
      <c r="N6" s="184" t="s">
        <v>6</v>
      </c>
      <c r="O6" s="184" t="s">
        <v>7</v>
      </c>
      <c r="P6" s="184" t="s">
        <v>8</v>
      </c>
      <c r="Q6" s="184" t="s">
        <v>9</v>
      </c>
      <c r="R6" s="184" t="s">
        <v>10</v>
      </c>
      <c r="S6" s="184" t="s">
        <v>6</v>
      </c>
      <c r="T6" s="184" t="s">
        <v>7</v>
      </c>
      <c r="U6" s="184" t="s">
        <v>8</v>
      </c>
      <c r="V6" s="184" t="s">
        <v>9</v>
      </c>
      <c r="W6" s="184" t="s">
        <v>10</v>
      </c>
      <c r="X6" s="718"/>
      <c r="AA6" s="739"/>
      <c r="AB6" s="747"/>
      <c r="AC6" s="118" t="s">
        <v>6</v>
      </c>
      <c r="AD6" s="118" t="s">
        <v>7</v>
      </c>
      <c r="AE6" s="118" t="s">
        <v>8</v>
      </c>
      <c r="AF6" s="118" t="s">
        <v>9</v>
      </c>
      <c r="AG6" s="118" t="s">
        <v>10</v>
      </c>
      <c r="AH6" s="118" t="s">
        <v>6</v>
      </c>
      <c r="AI6" s="118" t="s">
        <v>7</v>
      </c>
      <c r="AJ6" s="118" t="s">
        <v>8</v>
      </c>
      <c r="AK6" s="118" t="s">
        <v>9</v>
      </c>
      <c r="AL6" s="118" t="s">
        <v>10</v>
      </c>
      <c r="AM6" s="745"/>
      <c r="AP6" s="714"/>
      <c r="AQ6" s="529"/>
      <c r="AR6" s="184" t="s">
        <v>6</v>
      </c>
      <c r="AS6" s="184" t="s">
        <v>7</v>
      </c>
      <c r="AT6" s="184" t="s">
        <v>8</v>
      </c>
      <c r="AU6" s="184" t="s">
        <v>9</v>
      </c>
      <c r="AV6" s="184" t="s">
        <v>10</v>
      </c>
      <c r="AW6" s="184" t="s">
        <v>6</v>
      </c>
      <c r="AX6" s="184" t="s">
        <v>7</v>
      </c>
      <c r="AY6" s="184" t="s">
        <v>8</v>
      </c>
      <c r="AZ6" s="184" t="s">
        <v>9</v>
      </c>
      <c r="BA6" s="184" t="s">
        <v>10</v>
      </c>
      <c r="BB6" s="718"/>
      <c r="BD6" s="500"/>
      <c r="BE6" s="456"/>
      <c r="BF6" s="456"/>
    </row>
    <row r="7" spans="1:59">
      <c r="A7" s="287"/>
      <c r="B7" s="86" t="s">
        <v>428</v>
      </c>
      <c r="C7" s="86" t="s">
        <v>429</v>
      </c>
      <c r="D7" s="86" t="s">
        <v>430</v>
      </c>
      <c r="E7" s="86" t="s">
        <v>431</v>
      </c>
      <c r="F7" s="86" t="s">
        <v>432</v>
      </c>
      <c r="L7" s="714"/>
      <c r="M7" s="517" t="s">
        <v>433</v>
      </c>
      <c r="N7" s="185">
        <v>-3.67</v>
      </c>
      <c r="O7" s="185">
        <v>-0.05</v>
      </c>
      <c r="P7" s="185">
        <v>0.74</v>
      </c>
      <c r="Q7" s="185">
        <v>1.83</v>
      </c>
      <c r="R7" s="186">
        <v>5</v>
      </c>
      <c r="S7" s="187">
        <v>-11.62</v>
      </c>
      <c r="T7" s="185">
        <v>-6.37</v>
      </c>
      <c r="U7" s="185">
        <v>-5.9</v>
      </c>
      <c r="V7" s="185">
        <v>0.03</v>
      </c>
      <c r="W7" s="186">
        <v>5</v>
      </c>
      <c r="X7" s="718"/>
      <c r="AA7" s="739"/>
      <c r="AB7" s="754" t="s">
        <v>434</v>
      </c>
      <c r="AC7" s="119">
        <v>-2.6</v>
      </c>
      <c r="AD7" s="119">
        <v>-0.41</v>
      </c>
      <c r="AE7" s="119">
        <v>-1.4</v>
      </c>
      <c r="AF7" s="119">
        <v>0.12</v>
      </c>
      <c r="AG7" s="120">
        <v>8</v>
      </c>
      <c r="AH7" s="121">
        <v>1.0900000000000001</v>
      </c>
      <c r="AI7" s="119">
        <v>2.38</v>
      </c>
      <c r="AJ7" s="119">
        <v>2.8</v>
      </c>
      <c r="AK7" s="119">
        <v>2.87</v>
      </c>
      <c r="AL7" s="120">
        <v>8</v>
      </c>
      <c r="AM7" s="745"/>
      <c r="AP7" s="714"/>
      <c r="AQ7" s="517" t="s">
        <v>525</v>
      </c>
      <c r="AR7" s="185">
        <v>-0.02</v>
      </c>
      <c r="AS7" s="185">
        <v>-8.0000000000000002E-3</v>
      </c>
      <c r="AT7" s="185">
        <v>-8.0000000000000002E-3</v>
      </c>
      <c r="AU7" s="185">
        <v>0.02</v>
      </c>
      <c r="AV7" s="186">
        <v>5</v>
      </c>
      <c r="AW7" s="187">
        <v>2.1</v>
      </c>
      <c r="AX7" s="185">
        <v>6.11</v>
      </c>
      <c r="AY7" s="185">
        <v>7.82</v>
      </c>
      <c r="AZ7" s="185">
        <v>14.39</v>
      </c>
      <c r="BA7" s="186">
        <v>5</v>
      </c>
      <c r="BB7" s="718"/>
      <c r="BD7" s="500"/>
      <c r="BE7" s="456"/>
      <c r="BF7" s="456"/>
    </row>
    <row r="8" spans="1:59" ht="17">
      <c r="A8" s="287" t="s">
        <v>435</v>
      </c>
      <c r="B8" s="86">
        <v>0.80479999999999996</v>
      </c>
      <c r="C8" s="86">
        <v>1</v>
      </c>
      <c r="D8" s="86">
        <v>0.80479999999999996</v>
      </c>
      <c r="E8" s="86" t="s">
        <v>436</v>
      </c>
      <c r="F8" s="86" t="s">
        <v>437</v>
      </c>
      <c r="L8" s="714"/>
      <c r="M8" s="518"/>
      <c r="N8" s="604" t="s">
        <v>495</v>
      </c>
      <c r="O8" s="549"/>
      <c r="P8" s="549"/>
      <c r="Q8" s="549"/>
      <c r="R8" s="549"/>
      <c r="S8" s="549"/>
      <c r="T8" s="549"/>
      <c r="U8" s="549"/>
      <c r="V8" s="549"/>
      <c r="W8" s="549"/>
      <c r="X8" s="718"/>
      <c r="AA8" s="739"/>
      <c r="AB8" s="755"/>
      <c r="AC8" s="756" t="s">
        <v>499</v>
      </c>
      <c r="AD8" s="757"/>
      <c r="AE8" s="757"/>
      <c r="AF8" s="757"/>
      <c r="AG8" s="757"/>
      <c r="AH8" s="757"/>
      <c r="AI8" s="757"/>
      <c r="AJ8" s="757"/>
      <c r="AK8" s="757"/>
      <c r="AL8" s="758"/>
      <c r="AM8" s="745"/>
      <c r="AP8" s="714"/>
      <c r="AQ8" s="518"/>
      <c r="AR8" s="604" t="s">
        <v>502</v>
      </c>
      <c r="AS8" s="549"/>
      <c r="AT8" s="549"/>
      <c r="AU8" s="549"/>
      <c r="AV8" s="549"/>
      <c r="AW8" s="549"/>
      <c r="AX8" s="549"/>
      <c r="AY8" s="549"/>
      <c r="AZ8" s="549"/>
      <c r="BA8" s="549"/>
      <c r="BB8" s="718"/>
      <c r="BD8" s="500"/>
      <c r="BE8" s="456"/>
      <c r="BF8" s="456"/>
    </row>
    <row r="9" spans="1:59" ht="34">
      <c r="A9" s="287" t="s">
        <v>438</v>
      </c>
      <c r="B9" s="86">
        <v>1.6619999999999999</v>
      </c>
      <c r="C9" s="86">
        <v>1</v>
      </c>
      <c r="D9" s="86">
        <v>1.6619999999999999</v>
      </c>
      <c r="E9" s="86" t="s">
        <v>439</v>
      </c>
      <c r="F9" s="86" t="s">
        <v>440</v>
      </c>
      <c r="L9" s="714"/>
      <c r="M9" s="12"/>
      <c r="N9" s="13"/>
      <c r="O9" s="13"/>
      <c r="P9" s="13"/>
      <c r="Q9" s="13"/>
      <c r="R9" s="13"/>
      <c r="S9" s="13"/>
      <c r="T9" s="13"/>
      <c r="U9" s="13"/>
      <c r="V9" s="13"/>
      <c r="W9" s="13"/>
      <c r="X9" s="183"/>
      <c r="AA9" s="739"/>
      <c r="AB9" s="122"/>
      <c r="AC9" s="123"/>
      <c r="AD9" s="123"/>
      <c r="AE9" s="123"/>
      <c r="AF9" s="123"/>
      <c r="AG9" s="123"/>
      <c r="AH9" s="123"/>
      <c r="AI9" s="123"/>
      <c r="AJ9" s="123"/>
      <c r="AK9" s="123"/>
      <c r="AL9" s="123"/>
      <c r="AM9" s="117"/>
      <c r="AP9" s="714"/>
      <c r="AQ9" s="12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83"/>
      <c r="BD9" s="500"/>
      <c r="BE9" s="456"/>
      <c r="BF9" s="456"/>
    </row>
    <row r="10" spans="1:59" ht="18" thickBot="1">
      <c r="A10" s="287" t="s">
        <v>441</v>
      </c>
      <c r="B10" s="86">
        <v>0.29870000000000002</v>
      </c>
      <c r="C10" s="86">
        <v>1</v>
      </c>
      <c r="D10" s="86">
        <v>0.29870000000000002</v>
      </c>
      <c r="E10" s="86" t="s">
        <v>442</v>
      </c>
      <c r="F10" s="86" t="s">
        <v>443</v>
      </c>
      <c r="L10" s="715"/>
      <c r="M10" s="723"/>
      <c r="N10" s="723"/>
      <c r="O10" s="723"/>
      <c r="P10" s="723"/>
      <c r="Q10" s="723"/>
      <c r="R10" s="723"/>
      <c r="S10" s="723"/>
      <c r="T10" s="723"/>
      <c r="U10" s="723"/>
      <c r="V10" s="723"/>
      <c r="W10" s="723"/>
      <c r="X10" s="724"/>
      <c r="AA10" s="740"/>
      <c r="AB10" s="759"/>
      <c r="AC10" s="759"/>
      <c r="AD10" s="759"/>
      <c r="AE10" s="759"/>
      <c r="AF10" s="759"/>
      <c r="AG10" s="759"/>
      <c r="AH10" s="759"/>
      <c r="AI10" s="759"/>
      <c r="AJ10" s="759"/>
      <c r="AK10" s="759"/>
      <c r="AL10" s="759"/>
      <c r="AM10" s="760"/>
      <c r="AP10" s="715"/>
      <c r="AQ10" s="723"/>
      <c r="AR10" s="723"/>
      <c r="AS10" s="723"/>
      <c r="AT10" s="723"/>
      <c r="AU10" s="723"/>
      <c r="AV10" s="723"/>
      <c r="AW10" s="723"/>
      <c r="AX10" s="723"/>
      <c r="AY10" s="723"/>
      <c r="AZ10" s="723"/>
      <c r="BA10" s="723"/>
      <c r="BB10" s="724"/>
      <c r="BD10" s="500"/>
      <c r="BE10" s="456"/>
      <c r="BF10" s="456"/>
    </row>
    <row r="11" spans="1:59" ht="17">
      <c r="A11" s="287" t="s">
        <v>444</v>
      </c>
      <c r="B11" s="86">
        <v>1.9370000000000001</v>
      </c>
      <c r="C11" s="86">
        <v>32</v>
      </c>
      <c r="D11" s="86">
        <v>6.053E-2</v>
      </c>
      <c r="E11" s="86"/>
      <c r="F11" s="86"/>
      <c r="BD11" s="500"/>
      <c r="BE11" s="456"/>
      <c r="BF11" s="456"/>
    </row>
    <row r="12" spans="1:59" ht="17" thickBot="1">
      <c r="A12" s="287"/>
      <c r="B12" s="86"/>
      <c r="C12" s="86"/>
      <c r="D12" s="86"/>
      <c r="E12" s="86"/>
      <c r="F12" s="86"/>
      <c r="BD12" s="500"/>
      <c r="BE12" s="456"/>
      <c r="BF12" s="456"/>
    </row>
    <row r="13" spans="1:59">
      <c r="L13" s="596" t="s">
        <v>445</v>
      </c>
      <c r="M13" s="597"/>
      <c r="N13" s="597"/>
      <c r="O13" s="597"/>
      <c r="P13" s="597"/>
      <c r="Q13" s="597"/>
      <c r="R13" s="597"/>
      <c r="S13" s="597"/>
      <c r="T13" s="597"/>
      <c r="U13" s="597"/>
      <c r="V13" s="597"/>
      <c r="W13" s="597"/>
      <c r="X13" s="598"/>
      <c r="AA13" s="730" t="s">
        <v>446</v>
      </c>
      <c r="AB13" s="731"/>
      <c r="AC13" s="731"/>
      <c r="AD13" s="731"/>
      <c r="AE13" s="731"/>
      <c r="AF13" s="731"/>
      <c r="AG13" s="731"/>
      <c r="AH13" s="731"/>
      <c r="AI13" s="731"/>
      <c r="AJ13" s="731"/>
      <c r="AK13" s="731"/>
      <c r="AL13" s="731"/>
      <c r="AM13" s="732"/>
      <c r="AP13" s="596" t="s">
        <v>503</v>
      </c>
      <c r="AQ13" s="597"/>
      <c r="AR13" s="597"/>
      <c r="AS13" s="597"/>
      <c r="AT13" s="597"/>
      <c r="AU13" s="597"/>
      <c r="AV13" s="597"/>
      <c r="AW13" s="597"/>
      <c r="AX13" s="597"/>
      <c r="AY13" s="597"/>
      <c r="AZ13" s="597"/>
      <c r="BA13" s="597"/>
      <c r="BB13" s="598"/>
      <c r="BD13" s="500"/>
      <c r="BE13" s="500"/>
      <c r="BF13" s="456"/>
      <c r="BG13" s="456"/>
    </row>
    <row r="14" spans="1:59">
      <c r="L14" s="599"/>
      <c r="M14" s="539"/>
      <c r="N14" s="539"/>
      <c r="O14" s="539"/>
      <c r="P14" s="539"/>
      <c r="Q14" s="539"/>
      <c r="R14" s="539"/>
      <c r="S14" s="539"/>
      <c r="T14" s="539"/>
      <c r="U14" s="539"/>
      <c r="V14" s="539"/>
      <c r="W14" s="539"/>
      <c r="X14" s="600"/>
      <c r="AA14" s="733"/>
      <c r="AB14" s="647"/>
      <c r="AC14" s="647"/>
      <c r="AD14" s="647"/>
      <c r="AE14" s="647"/>
      <c r="AF14" s="647"/>
      <c r="AG14" s="647"/>
      <c r="AH14" s="647"/>
      <c r="AI14" s="647"/>
      <c r="AJ14" s="647"/>
      <c r="AK14" s="647"/>
      <c r="AL14" s="647"/>
      <c r="AM14" s="734"/>
      <c r="AP14" s="599"/>
      <c r="AQ14" s="539"/>
      <c r="AR14" s="539"/>
      <c r="AS14" s="539"/>
      <c r="AT14" s="539"/>
      <c r="AU14" s="539"/>
      <c r="AV14" s="539"/>
      <c r="AW14" s="539"/>
      <c r="AX14" s="539"/>
      <c r="AY14" s="539"/>
      <c r="AZ14" s="539"/>
      <c r="BA14" s="539"/>
      <c r="BB14" s="600"/>
      <c r="BD14" s="500"/>
      <c r="BE14" s="500"/>
      <c r="BF14" s="456"/>
      <c r="BG14" s="456"/>
    </row>
    <row r="15" spans="1:59">
      <c r="L15" s="721"/>
      <c r="M15" s="722"/>
      <c r="N15" s="722"/>
      <c r="O15" s="722"/>
      <c r="P15" s="722"/>
      <c r="Q15" s="722"/>
      <c r="R15" s="722"/>
      <c r="S15" s="722"/>
      <c r="T15" s="722"/>
      <c r="U15" s="722"/>
      <c r="V15" s="722"/>
      <c r="W15" s="722"/>
      <c r="X15" s="703"/>
      <c r="AA15" s="735"/>
      <c r="AB15" s="736"/>
      <c r="AC15" s="736"/>
      <c r="AD15" s="736"/>
      <c r="AE15" s="736"/>
      <c r="AF15" s="736"/>
      <c r="AG15" s="736"/>
      <c r="AH15" s="736"/>
      <c r="AI15" s="736"/>
      <c r="AJ15" s="736"/>
      <c r="AK15" s="736"/>
      <c r="AL15" s="736"/>
      <c r="AM15" s="737"/>
      <c r="AP15" s="721"/>
      <c r="AQ15" s="722"/>
      <c r="AR15" s="722"/>
      <c r="AS15" s="722"/>
      <c r="AT15" s="722"/>
      <c r="AU15" s="722"/>
      <c r="AV15" s="722"/>
      <c r="AW15" s="722"/>
      <c r="AX15" s="722"/>
      <c r="AY15" s="722"/>
      <c r="AZ15" s="722"/>
      <c r="BA15" s="722"/>
      <c r="BB15" s="703"/>
      <c r="BE15" s="500"/>
      <c r="BF15" s="456"/>
      <c r="BG15" s="456"/>
    </row>
    <row r="16" spans="1:59" ht="16" customHeight="1">
      <c r="L16" s="714"/>
      <c r="M16" s="716" t="s">
        <v>61</v>
      </c>
      <c r="N16" s="717"/>
      <c r="O16" s="717"/>
      <c r="P16" s="717"/>
      <c r="Q16" s="717"/>
      <c r="R16" s="717"/>
      <c r="S16" s="717"/>
      <c r="T16" s="717"/>
      <c r="U16" s="717"/>
      <c r="V16" s="717"/>
      <c r="W16" s="717"/>
      <c r="X16" s="718"/>
      <c r="AA16" s="738"/>
      <c r="AB16" s="741" t="s">
        <v>61</v>
      </c>
      <c r="AC16" s="742"/>
      <c r="AD16" s="742"/>
      <c r="AE16" s="742"/>
      <c r="AF16" s="742"/>
      <c r="AG16" s="742"/>
      <c r="AH16" s="742"/>
      <c r="AI16" s="742"/>
      <c r="AJ16" s="742"/>
      <c r="AK16" s="742"/>
      <c r="AL16" s="743"/>
      <c r="AM16" s="744"/>
      <c r="AP16" s="714"/>
      <c r="AQ16" s="716" t="s">
        <v>61</v>
      </c>
      <c r="AR16" s="717"/>
      <c r="AS16" s="717"/>
      <c r="AT16" s="717"/>
      <c r="AU16" s="717"/>
      <c r="AV16" s="717"/>
      <c r="AW16" s="717"/>
      <c r="AX16" s="717"/>
      <c r="AY16" s="717"/>
      <c r="AZ16" s="717"/>
      <c r="BA16" s="717"/>
      <c r="BB16" s="718"/>
      <c r="BE16" s="500"/>
      <c r="BF16" s="456"/>
      <c r="BG16" s="456"/>
    </row>
    <row r="17" spans="7:59">
      <c r="L17" s="714"/>
      <c r="M17" s="528" t="s">
        <v>3</v>
      </c>
      <c r="N17" s="719" t="s">
        <v>448</v>
      </c>
      <c r="O17" s="719"/>
      <c r="P17" s="719"/>
      <c r="Q17" s="719"/>
      <c r="R17" s="719"/>
      <c r="S17" s="720" t="s">
        <v>449</v>
      </c>
      <c r="T17" s="720"/>
      <c r="U17" s="720"/>
      <c r="V17" s="720"/>
      <c r="W17" s="720"/>
      <c r="X17" s="718"/>
      <c r="AA17" s="739"/>
      <c r="AB17" s="746" t="s">
        <v>3</v>
      </c>
      <c r="AC17" s="748" t="s">
        <v>167</v>
      </c>
      <c r="AD17" s="749"/>
      <c r="AE17" s="749"/>
      <c r="AF17" s="749"/>
      <c r="AG17" s="750"/>
      <c r="AH17" s="751" t="s">
        <v>168</v>
      </c>
      <c r="AI17" s="752"/>
      <c r="AJ17" s="752"/>
      <c r="AK17" s="752"/>
      <c r="AL17" s="753"/>
      <c r="AM17" s="745"/>
      <c r="AP17" s="714"/>
      <c r="AQ17" s="528" t="s">
        <v>3</v>
      </c>
      <c r="AR17" s="719" t="s">
        <v>450</v>
      </c>
      <c r="AS17" s="719"/>
      <c r="AT17" s="719"/>
      <c r="AU17" s="719"/>
      <c r="AV17" s="719"/>
      <c r="AW17" s="720" t="s">
        <v>451</v>
      </c>
      <c r="AX17" s="720"/>
      <c r="AY17" s="720"/>
      <c r="AZ17" s="720"/>
      <c r="BA17" s="720"/>
      <c r="BB17" s="718"/>
      <c r="BE17" s="500"/>
      <c r="BF17" s="456"/>
      <c r="BG17" s="456"/>
    </row>
    <row r="18" spans="7:59">
      <c r="L18" s="714"/>
      <c r="M18" s="529"/>
      <c r="N18" s="184" t="s">
        <v>6</v>
      </c>
      <c r="O18" s="184" t="s">
        <v>7</v>
      </c>
      <c r="P18" s="184" t="s">
        <v>8</v>
      </c>
      <c r="Q18" s="184" t="s">
        <v>9</v>
      </c>
      <c r="R18" s="184" t="s">
        <v>10</v>
      </c>
      <c r="S18" s="184" t="s">
        <v>6</v>
      </c>
      <c r="T18" s="184" t="s">
        <v>7</v>
      </c>
      <c r="U18" s="184" t="s">
        <v>8</v>
      </c>
      <c r="V18" s="184" t="s">
        <v>9</v>
      </c>
      <c r="W18" s="184" t="s">
        <v>10</v>
      </c>
      <c r="X18" s="718"/>
      <c r="AA18" s="739"/>
      <c r="AB18" s="747"/>
      <c r="AC18" s="118" t="s">
        <v>6</v>
      </c>
      <c r="AD18" s="118" t="s">
        <v>7</v>
      </c>
      <c r="AE18" s="118" t="s">
        <v>8</v>
      </c>
      <c r="AF18" s="118" t="s">
        <v>9</v>
      </c>
      <c r="AG18" s="118" t="s">
        <v>10</v>
      </c>
      <c r="AH18" s="118" t="s">
        <v>6</v>
      </c>
      <c r="AI18" s="118" t="s">
        <v>7</v>
      </c>
      <c r="AJ18" s="118" t="s">
        <v>8</v>
      </c>
      <c r="AK18" s="118" t="s">
        <v>9</v>
      </c>
      <c r="AL18" s="118" t="s">
        <v>10</v>
      </c>
      <c r="AM18" s="745"/>
      <c r="AP18" s="714"/>
      <c r="AQ18" s="529"/>
      <c r="AR18" s="184" t="s">
        <v>6</v>
      </c>
      <c r="AS18" s="184" t="s">
        <v>7</v>
      </c>
      <c r="AT18" s="184" t="s">
        <v>8</v>
      </c>
      <c r="AU18" s="184" t="s">
        <v>9</v>
      </c>
      <c r="AV18" s="184" t="s">
        <v>10</v>
      </c>
      <c r="AW18" s="184" t="s">
        <v>6</v>
      </c>
      <c r="AX18" s="184" t="s">
        <v>7</v>
      </c>
      <c r="AY18" s="184" t="s">
        <v>8</v>
      </c>
      <c r="AZ18" s="184" t="s">
        <v>9</v>
      </c>
      <c r="BA18" s="184" t="s">
        <v>10</v>
      </c>
      <c r="BB18" s="718"/>
      <c r="BE18" s="500"/>
      <c r="BF18" s="456"/>
      <c r="BG18" s="456"/>
    </row>
    <row r="19" spans="7:59">
      <c r="G19" s="479"/>
      <c r="H19" s="478"/>
      <c r="I19" s="478"/>
      <c r="L19" s="714"/>
      <c r="M19" s="517" t="s">
        <v>64</v>
      </c>
      <c r="N19" s="185">
        <v>-4.8899999999999997</v>
      </c>
      <c r="O19" s="185">
        <v>-1.74</v>
      </c>
      <c r="P19" s="185">
        <v>0.66</v>
      </c>
      <c r="Q19" s="185">
        <v>4.8</v>
      </c>
      <c r="R19" s="186">
        <v>10</v>
      </c>
      <c r="S19" s="187">
        <v>-24.69</v>
      </c>
      <c r="T19" s="185">
        <v>-14.21</v>
      </c>
      <c r="U19" s="185">
        <v>-16.84</v>
      </c>
      <c r="V19" s="185">
        <v>-8.68</v>
      </c>
      <c r="W19" s="186">
        <v>10</v>
      </c>
      <c r="X19" s="718"/>
      <c r="AA19" s="739"/>
      <c r="AB19" s="754" t="s">
        <v>434</v>
      </c>
      <c r="AC19" s="119">
        <v>-1.24</v>
      </c>
      <c r="AD19" s="119">
        <v>-0.56000000000000005</v>
      </c>
      <c r="AE19" s="119">
        <v>-0.69</v>
      </c>
      <c r="AF19" s="119">
        <v>-0.14000000000000001</v>
      </c>
      <c r="AG19" s="120">
        <v>8</v>
      </c>
      <c r="AH19" s="121">
        <v>-4.5199999999999996</v>
      </c>
      <c r="AI19" s="119">
        <v>-2.1800000000000002</v>
      </c>
      <c r="AJ19" s="119">
        <v>-1.9</v>
      </c>
      <c r="AK19" s="119">
        <v>0.3</v>
      </c>
      <c r="AL19" s="120">
        <v>8</v>
      </c>
      <c r="AM19" s="745"/>
      <c r="AP19" s="714"/>
      <c r="AQ19" s="517" t="s">
        <v>525</v>
      </c>
      <c r="AR19" s="185">
        <v>-2.3E-2</v>
      </c>
      <c r="AS19" s="185">
        <v>-1.7000000000000001E-2</v>
      </c>
      <c r="AT19" s="185">
        <v>7.0000000000000001E-3</v>
      </c>
      <c r="AU19" s="185">
        <v>0.02</v>
      </c>
      <c r="AV19" s="186">
        <v>5</v>
      </c>
      <c r="AW19" s="187">
        <v>-2.68</v>
      </c>
      <c r="AX19" s="185">
        <v>-1.5</v>
      </c>
      <c r="AY19" s="185">
        <v>0.26</v>
      </c>
      <c r="AZ19" s="185">
        <v>4.0999999999999996</v>
      </c>
      <c r="BA19" s="186">
        <v>5</v>
      </c>
      <c r="BB19" s="718"/>
      <c r="BE19" s="500"/>
      <c r="BF19" s="456"/>
      <c r="BG19" s="456"/>
    </row>
    <row r="20" spans="7:59">
      <c r="G20" s="479"/>
      <c r="H20" s="478"/>
      <c r="I20" s="478"/>
      <c r="L20" s="714"/>
      <c r="M20" s="518"/>
      <c r="N20" s="604" t="s">
        <v>483</v>
      </c>
      <c r="O20" s="549"/>
      <c r="P20" s="549"/>
      <c r="Q20" s="549"/>
      <c r="R20" s="549"/>
      <c r="S20" s="549"/>
      <c r="T20" s="549"/>
      <c r="U20" s="549"/>
      <c r="V20" s="549"/>
      <c r="W20" s="549"/>
      <c r="X20" s="718"/>
      <c r="AA20" s="739"/>
      <c r="AB20" s="755"/>
      <c r="AC20" s="756" t="s">
        <v>500</v>
      </c>
      <c r="AD20" s="757"/>
      <c r="AE20" s="757"/>
      <c r="AF20" s="757"/>
      <c r="AG20" s="757"/>
      <c r="AH20" s="757"/>
      <c r="AI20" s="757"/>
      <c r="AJ20" s="757"/>
      <c r="AK20" s="757"/>
      <c r="AL20" s="758"/>
      <c r="AM20" s="745"/>
      <c r="AP20" s="714"/>
      <c r="AQ20" s="518"/>
      <c r="AR20" s="604" t="s">
        <v>504</v>
      </c>
      <c r="AS20" s="549"/>
      <c r="AT20" s="549"/>
      <c r="AU20" s="549"/>
      <c r="AV20" s="549"/>
      <c r="AW20" s="549"/>
      <c r="AX20" s="549"/>
      <c r="AY20" s="549"/>
      <c r="AZ20" s="549"/>
      <c r="BA20" s="549"/>
      <c r="BB20" s="718"/>
      <c r="BE20" s="500"/>
      <c r="BF20" s="456"/>
      <c r="BG20" s="456"/>
    </row>
    <row r="21" spans="7:59">
      <c r="G21" s="479"/>
      <c r="H21" s="478"/>
      <c r="I21" s="478"/>
      <c r="L21" s="714"/>
      <c r="M21" s="12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83"/>
      <c r="AA21" s="739"/>
      <c r="AB21" s="122"/>
      <c r="AC21" s="123"/>
      <c r="AD21" s="123"/>
      <c r="AE21" s="123"/>
      <c r="AF21" s="123"/>
      <c r="AG21" s="123"/>
      <c r="AH21" s="123"/>
      <c r="AI21" s="123"/>
      <c r="AJ21" s="123"/>
      <c r="AK21" s="123"/>
      <c r="AL21" s="123"/>
      <c r="AM21" s="117"/>
      <c r="AP21" s="714"/>
      <c r="AQ21" s="12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83"/>
      <c r="BE21" s="500"/>
      <c r="BF21" s="456"/>
      <c r="BG21" s="456"/>
    </row>
    <row r="22" spans="7:59" ht="17" thickBot="1">
      <c r="G22" s="479"/>
      <c r="H22" s="478"/>
      <c r="I22" s="478"/>
      <c r="L22" s="715"/>
      <c r="M22" s="723"/>
      <c r="N22" s="723"/>
      <c r="O22" s="723"/>
      <c r="P22" s="723"/>
      <c r="Q22" s="723"/>
      <c r="R22" s="723"/>
      <c r="S22" s="723"/>
      <c r="T22" s="723"/>
      <c r="U22" s="723"/>
      <c r="V22" s="723"/>
      <c r="W22" s="723"/>
      <c r="X22" s="724"/>
      <c r="AA22" s="740"/>
      <c r="AB22" s="759"/>
      <c r="AC22" s="759"/>
      <c r="AD22" s="759"/>
      <c r="AE22" s="759"/>
      <c r="AF22" s="759"/>
      <c r="AG22" s="759"/>
      <c r="AH22" s="759"/>
      <c r="AI22" s="759"/>
      <c r="AJ22" s="759"/>
      <c r="AK22" s="759"/>
      <c r="AL22" s="759"/>
      <c r="AM22" s="760"/>
      <c r="AP22" s="715"/>
      <c r="AQ22" s="723"/>
      <c r="AR22" s="723"/>
      <c r="AS22" s="723"/>
      <c r="AT22" s="723"/>
      <c r="AU22" s="723"/>
      <c r="AV22" s="723"/>
      <c r="AW22" s="723"/>
      <c r="AX22" s="723"/>
      <c r="AY22" s="723"/>
      <c r="AZ22" s="723"/>
      <c r="BA22" s="723"/>
      <c r="BB22" s="724"/>
      <c r="BE22" s="500"/>
      <c r="BF22" s="456"/>
      <c r="BG22" s="456"/>
    </row>
    <row r="23" spans="7:59" ht="17" thickBot="1">
      <c r="G23" s="479"/>
      <c r="H23" s="478"/>
      <c r="I23" s="478"/>
    </row>
    <row r="24" spans="7:59" ht="17" thickBot="1">
      <c r="G24" s="479"/>
      <c r="H24" s="478"/>
      <c r="I24" s="478"/>
      <c r="AP24" s="596" t="s">
        <v>447</v>
      </c>
      <c r="AQ24" s="597"/>
      <c r="AR24" s="597"/>
      <c r="AS24" s="597"/>
      <c r="AT24" s="597"/>
      <c r="AU24" s="597"/>
      <c r="AV24" s="597"/>
      <c r="AW24" s="597"/>
      <c r="AX24" s="597"/>
      <c r="AY24" s="597"/>
      <c r="AZ24" s="597"/>
      <c r="BA24" s="597"/>
      <c r="BB24" s="598"/>
      <c r="BE24" s="500"/>
      <c r="BF24" s="456"/>
      <c r="BG24" s="456"/>
    </row>
    <row r="25" spans="7:59">
      <c r="G25" s="479"/>
      <c r="H25" s="478"/>
      <c r="I25" s="478"/>
      <c r="L25" s="596" t="s">
        <v>496</v>
      </c>
      <c r="M25" s="597"/>
      <c r="N25" s="597"/>
      <c r="O25" s="597"/>
      <c r="P25" s="597"/>
      <c r="Q25" s="597"/>
      <c r="R25" s="597"/>
      <c r="S25" s="597"/>
      <c r="T25" s="597"/>
      <c r="U25" s="597"/>
      <c r="V25" s="597"/>
      <c r="W25" s="597"/>
      <c r="X25" s="598"/>
      <c r="AA25" s="730" t="s">
        <v>452</v>
      </c>
      <c r="AB25" s="731"/>
      <c r="AC25" s="731"/>
      <c r="AD25" s="731"/>
      <c r="AE25" s="731"/>
      <c r="AF25" s="731"/>
      <c r="AG25" s="731"/>
      <c r="AH25" s="731"/>
      <c r="AI25" s="731"/>
      <c r="AJ25" s="731"/>
      <c r="AK25" s="731"/>
      <c r="AL25" s="731"/>
      <c r="AM25" s="732"/>
      <c r="AP25" s="599"/>
      <c r="AQ25" s="539"/>
      <c r="AR25" s="539"/>
      <c r="AS25" s="539"/>
      <c r="AT25" s="539"/>
      <c r="AU25" s="539"/>
      <c r="AV25" s="539"/>
      <c r="AW25" s="539"/>
      <c r="AX25" s="539"/>
      <c r="AY25" s="539"/>
      <c r="AZ25" s="539"/>
      <c r="BA25" s="539"/>
      <c r="BB25" s="600"/>
      <c r="BE25" s="500"/>
      <c r="BF25" s="456"/>
      <c r="BG25" s="456"/>
    </row>
    <row r="26" spans="7:59">
      <c r="G26" s="479"/>
      <c r="H26" s="478"/>
      <c r="I26" s="478"/>
      <c r="L26" s="599"/>
      <c r="M26" s="539"/>
      <c r="N26" s="539"/>
      <c r="O26" s="539"/>
      <c r="P26" s="539"/>
      <c r="Q26" s="539"/>
      <c r="R26" s="539"/>
      <c r="S26" s="539"/>
      <c r="T26" s="539"/>
      <c r="U26" s="539"/>
      <c r="V26" s="539"/>
      <c r="W26" s="539"/>
      <c r="X26" s="600"/>
      <c r="AA26" s="733"/>
      <c r="AB26" s="647"/>
      <c r="AC26" s="647"/>
      <c r="AD26" s="647"/>
      <c r="AE26" s="647"/>
      <c r="AF26" s="647"/>
      <c r="AG26" s="647"/>
      <c r="AH26" s="647"/>
      <c r="AI26" s="647"/>
      <c r="AJ26" s="647"/>
      <c r="AK26" s="647"/>
      <c r="AL26" s="647"/>
      <c r="AM26" s="734"/>
      <c r="AP26" s="721"/>
      <c r="AQ26" s="722"/>
      <c r="AR26" s="722"/>
      <c r="AS26" s="722"/>
      <c r="AT26" s="722"/>
      <c r="AU26" s="722"/>
      <c r="AV26" s="722"/>
      <c r="AW26" s="722"/>
      <c r="AX26" s="722"/>
      <c r="AY26" s="722"/>
      <c r="AZ26" s="722"/>
      <c r="BA26" s="722"/>
      <c r="BB26" s="703"/>
      <c r="BE26" s="500"/>
      <c r="BF26" s="456"/>
      <c r="BG26" s="456"/>
    </row>
    <row r="27" spans="7:59" ht="24">
      <c r="G27" s="479"/>
      <c r="H27" s="478"/>
      <c r="I27" s="478"/>
      <c r="L27" s="721"/>
      <c r="M27" s="722"/>
      <c r="N27" s="722"/>
      <c r="O27" s="722"/>
      <c r="P27" s="722"/>
      <c r="Q27" s="722"/>
      <c r="R27" s="722"/>
      <c r="S27" s="722"/>
      <c r="T27" s="722"/>
      <c r="U27" s="722"/>
      <c r="V27" s="722"/>
      <c r="W27" s="722"/>
      <c r="X27" s="703"/>
      <c r="AA27" s="735"/>
      <c r="AB27" s="736"/>
      <c r="AC27" s="736"/>
      <c r="AD27" s="736"/>
      <c r="AE27" s="736"/>
      <c r="AF27" s="736"/>
      <c r="AG27" s="736"/>
      <c r="AH27" s="736"/>
      <c r="AI27" s="736"/>
      <c r="AJ27" s="736"/>
      <c r="AK27" s="736"/>
      <c r="AL27" s="736"/>
      <c r="AM27" s="737"/>
      <c r="AP27" s="714"/>
      <c r="AQ27" s="716" t="s">
        <v>61</v>
      </c>
      <c r="AR27" s="717"/>
      <c r="AS27" s="717"/>
      <c r="AT27" s="717"/>
      <c r="AU27" s="717"/>
      <c r="AV27" s="717"/>
      <c r="AW27" s="717"/>
      <c r="AX27" s="717"/>
      <c r="AY27" s="717"/>
      <c r="AZ27" s="717"/>
      <c r="BA27" s="717"/>
      <c r="BB27" s="718"/>
      <c r="BE27" s="500"/>
      <c r="BF27" s="456"/>
      <c r="BG27" s="456"/>
    </row>
    <row r="28" spans="7:59" ht="16" customHeight="1">
      <c r="G28" s="479"/>
      <c r="H28" s="478"/>
      <c r="I28" s="478"/>
      <c r="L28" s="714"/>
      <c r="M28" s="716" t="s">
        <v>61</v>
      </c>
      <c r="N28" s="717"/>
      <c r="O28" s="717"/>
      <c r="P28" s="717"/>
      <c r="Q28" s="717"/>
      <c r="R28" s="717"/>
      <c r="S28" s="717"/>
      <c r="T28" s="717"/>
      <c r="U28" s="717"/>
      <c r="V28" s="717"/>
      <c r="W28" s="717"/>
      <c r="X28" s="718"/>
      <c r="AA28" s="738"/>
      <c r="AB28" s="741" t="s">
        <v>61</v>
      </c>
      <c r="AC28" s="742"/>
      <c r="AD28" s="742"/>
      <c r="AE28" s="742"/>
      <c r="AF28" s="742"/>
      <c r="AG28" s="742"/>
      <c r="AH28" s="742"/>
      <c r="AI28" s="742"/>
      <c r="AJ28" s="742"/>
      <c r="AK28" s="742"/>
      <c r="AL28" s="743"/>
      <c r="AM28" s="744"/>
      <c r="AP28" s="714"/>
      <c r="AQ28" s="528" t="s">
        <v>3</v>
      </c>
      <c r="AR28" s="719" t="s">
        <v>450</v>
      </c>
      <c r="AS28" s="719"/>
      <c r="AT28" s="719"/>
      <c r="AU28" s="719"/>
      <c r="AV28" s="719"/>
      <c r="AW28" s="720" t="s">
        <v>451</v>
      </c>
      <c r="AX28" s="720"/>
      <c r="AY28" s="720"/>
      <c r="AZ28" s="720"/>
      <c r="BA28" s="720"/>
      <c r="BB28" s="718"/>
      <c r="BE28" s="500"/>
      <c r="BF28" s="456"/>
      <c r="BG28" s="456"/>
    </row>
    <row r="29" spans="7:59">
      <c r="L29" s="714"/>
      <c r="M29" s="528" t="s">
        <v>3</v>
      </c>
      <c r="N29" s="719" t="s">
        <v>453</v>
      </c>
      <c r="O29" s="719"/>
      <c r="P29" s="719"/>
      <c r="Q29" s="719"/>
      <c r="R29" s="719"/>
      <c r="S29" s="720" t="s">
        <v>454</v>
      </c>
      <c r="T29" s="720"/>
      <c r="U29" s="720"/>
      <c r="V29" s="720"/>
      <c r="W29" s="720"/>
      <c r="X29" s="718"/>
      <c r="AA29" s="739"/>
      <c r="AB29" s="746" t="s">
        <v>3</v>
      </c>
      <c r="AC29" s="748" t="s">
        <v>167</v>
      </c>
      <c r="AD29" s="749"/>
      <c r="AE29" s="749"/>
      <c r="AF29" s="749"/>
      <c r="AG29" s="750"/>
      <c r="AH29" s="751" t="s">
        <v>168</v>
      </c>
      <c r="AI29" s="752"/>
      <c r="AJ29" s="752"/>
      <c r="AK29" s="752"/>
      <c r="AL29" s="753"/>
      <c r="AM29" s="745"/>
      <c r="AP29" s="714"/>
      <c r="AQ29" s="529"/>
      <c r="AR29" s="184" t="s">
        <v>6</v>
      </c>
      <c r="AS29" s="184" t="s">
        <v>7</v>
      </c>
      <c r="AT29" s="184" t="s">
        <v>8</v>
      </c>
      <c r="AU29" s="184" t="s">
        <v>9</v>
      </c>
      <c r="AV29" s="184" t="s">
        <v>10</v>
      </c>
      <c r="AW29" s="184" t="s">
        <v>6</v>
      </c>
      <c r="AX29" s="184" t="s">
        <v>7</v>
      </c>
      <c r="AY29" s="184" t="s">
        <v>8</v>
      </c>
      <c r="AZ29" s="184" t="s">
        <v>9</v>
      </c>
      <c r="BA29" s="184" t="s">
        <v>10</v>
      </c>
      <c r="BB29" s="718"/>
      <c r="BE29" s="500"/>
      <c r="BF29" s="456"/>
      <c r="BG29" s="456"/>
    </row>
    <row r="30" spans="7:59">
      <c r="L30" s="714"/>
      <c r="M30" s="529"/>
      <c r="N30" s="184" t="s">
        <v>6</v>
      </c>
      <c r="O30" s="184" t="s">
        <v>7</v>
      </c>
      <c r="P30" s="184" t="s">
        <v>8</v>
      </c>
      <c r="Q30" s="184" t="s">
        <v>9</v>
      </c>
      <c r="R30" s="184" t="s">
        <v>10</v>
      </c>
      <c r="S30" s="184" t="s">
        <v>6</v>
      </c>
      <c r="T30" s="184" t="s">
        <v>7</v>
      </c>
      <c r="U30" s="184" t="s">
        <v>8</v>
      </c>
      <c r="V30" s="184" t="s">
        <v>9</v>
      </c>
      <c r="W30" s="184" t="s">
        <v>10</v>
      </c>
      <c r="X30" s="718"/>
      <c r="AA30" s="739"/>
      <c r="AB30" s="747"/>
      <c r="AC30" s="118" t="s">
        <v>6</v>
      </c>
      <c r="AD30" s="118" t="s">
        <v>7</v>
      </c>
      <c r="AE30" s="118" t="s">
        <v>8</v>
      </c>
      <c r="AF30" s="118" t="s">
        <v>9</v>
      </c>
      <c r="AG30" s="118" t="s">
        <v>10</v>
      </c>
      <c r="AH30" s="118" t="s">
        <v>6</v>
      </c>
      <c r="AI30" s="118" t="s">
        <v>7</v>
      </c>
      <c r="AJ30" s="118" t="s">
        <v>8</v>
      </c>
      <c r="AK30" s="118" t="s">
        <v>9</v>
      </c>
      <c r="AL30" s="118" t="s">
        <v>10</v>
      </c>
      <c r="AM30" s="745"/>
      <c r="AP30" s="714"/>
      <c r="AQ30" s="517" t="s">
        <v>526</v>
      </c>
      <c r="AR30" s="185">
        <v>-2.7E-2</v>
      </c>
      <c r="AS30" s="185">
        <v>-5.0000000000000001E-4</v>
      </c>
      <c r="AT30" s="185">
        <v>-1.2E-2</v>
      </c>
      <c r="AU30" s="185">
        <v>0.01</v>
      </c>
      <c r="AV30" s="186">
        <v>7</v>
      </c>
      <c r="AW30" s="187">
        <v>3.03</v>
      </c>
      <c r="AX30" s="185">
        <v>6.09</v>
      </c>
      <c r="AY30" s="185">
        <v>6.5129999999999999</v>
      </c>
      <c r="AZ30" s="185">
        <v>8.69</v>
      </c>
      <c r="BA30" s="186">
        <v>7</v>
      </c>
      <c r="BB30" s="718"/>
      <c r="BE30" s="500"/>
      <c r="BF30" s="456"/>
      <c r="BG30" s="456"/>
    </row>
    <row r="31" spans="7:59">
      <c r="L31" s="714"/>
      <c r="M31" s="517" t="s">
        <v>455</v>
      </c>
      <c r="N31" s="185">
        <v>-0.8</v>
      </c>
      <c r="O31" s="185">
        <v>-0.08</v>
      </c>
      <c r="P31" s="185">
        <v>-0.1</v>
      </c>
      <c r="Q31" s="185">
        <v>0.4</v>
      </c>
      <c r="R31" s="186">
        <v>5</v>
      </c>
      <c r="S31" s="187">
        <v>-3.3</v>
      </c>
      <c r="T31" s="185">
        <v>-2.9</v>
      </c>
      <c r="U31" s="185">
        <v>-2.9</v>
      </c>
      <c r="V31" s="185" t="s">
        <v>456</v>
      </c>
      <c r="W31" s="186">
        <v>5</v>
      </c>
      <c r="X31" s="718"/>
      <c r="AA31" s="739"/>
      <c r="AB31" s="754" t="s">
        <v>434</v>
      </c>
      <c r="AC31" s="119">
        <v>-0.39</v>
      </c>
      <c r="AD31" s="119">
        <v>-0.41</v>
      </c>
      <c r="AE31" s="119">
        <v>-0.49</v>
      </c>
      <c r="AF31" s="119">
        <v>0.7</v>
      </c>
      <c r="AG31" s="120">
        <v>7</v>
      </c>
      <c r="AH31" s="121">
        <v>4.32</v>
      </c>
      <c r="AI31" s="119">
        <v>9.1</v>
      </c>
      <c r="AJ31" s="119">
        <v>8.81</v>
      </c>
      <c r="AK31" s="119">
        <v>12.42</v>
      </c>
      <c r="AL31" s="120">
        <v>7</v>
      </c>
      <c r="AM31" s="745"/>
      <c r="AP31" s="714"/>
      <c r="AQ31" s="518"/>
      <c r="AR31" s="604" t="s">
        <v>505</v>
      </c>
      <c r="AS31" s="549"/>
      <c r="AT31" s="549"/>
      <c r="AU31" s="549"/>
      <c r="AV31" s="549"/>
      <c r="AW31" s="549"/>
      <c r="AX31" s="549"/>
      <c r="AY31" s="549"/>
      <c r="AZ31" s="549"/>
      <c r="BA31" s="549"/>
      <c r="BB31" s="718"/>
      <c r="BE31" s="500"/>
      <c r="BF31" s="456"/>
      <c r="BG31" s="456"/>
    </row>
    <row r="32" spans="7:59">
      <c r="L32" s="714"/>
      <c r="M32" s="518"/>
      <c r="N32" s="604" t="s">
        <v>457</v>
      </c>
      <c r="O32" s="549"/>
      <c r="P32" s="549"/>
      <c r="Q32" s="549"/>
      <c r="R32" s="549"/>
      <c r="S32" s="549"/>
      <c r="T32" s="549"/>
      <c r="U32" s="549"/>
      <c r="V32" s="549"/>
      <c r="W32" s="549"/>
      <c r="X32" s="718"/>
      <c r="AA32" s="739"/>
      <c r="AB32" s="755"/>
      <c r="AC32" s="756" t="s">
        <v>501</v>
      </c>
      <c r="AD32" s="757"/>
      <c r="AE32" s="757"/>
      <c r="AF32" s="757"/>
      <c r="AG32" s="757"/>
      <c r="AH32" s="757"/>
      <c r="AI32" s="757"/>
      <c r="AJ32" s="757"/>
      <c r="AK32" s="757"/>
      <c r="AL32" s="758"/>
      <c r="AM32" s="745"/>
      <c r="AP32" s="714"/>
      <c r="AQ32" s="12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83"/>
      <c r="BE32" s="500"/>
      <c r="BF32" s="456"/>
      <c r="BG32" s="456"/>
    </row>
    <row r="33" spans="12:59" ht="17" thickBot="1">
      <c r="L33" s="714"/>
      <c r="M33" s="12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83"/>
      <c r="AA33" s="739"/>
      <c r="AB33" s="122"/>
      <c r="AC33" s="123"/>
      <c r="AD33" s="123"/>
      <c r="AE33" s="123"/>
      <c r="AF33" s="123"/>
      <c r="AG33" s="123"/>
      <c r="AH33" s="123"/>
      <c r="AI33" s="123"/>
      <c r="AJ33" s="123"/>
      <c r="AK33" s="123"/>
      <c r="AL33" s="123"/>
      <c r="AM33" s="117"/>
      <c r="AP33" s="715"/>
      <c r="AQ33" s="723"/>
      <c r="AR33" s="723"/>
      <c r="AS33" s="723"/>
      <c r="AT33" s="723"/>
      <c r="AU33" s="723"/>
      <c r="AV33" s="723"/>
      <c r="AW33" s="723"/>
      <c r="AX33" s="723"/>
      <c r="AY33" s="723"/>
      <c r="AZ33" s="723"/>
      <c r="BA33" s="723"/>
      <c r="BB33" s="724"/>
      <c r="BE33" s="500"/>
      <c r="BF33" s="456"/>
      <c r="BG33" s="456"/>
    </row>
    <row r="34" spans="12:59" ht="17" thickBot="1">
      <c r="L34" s="715"/>
      <c r="M34" s="723"/>
      <c r="N34" s="723"/>
      <c r="O34" s="723"/>
      <c r="P34" s="723"/>
      <c r="Q34" s="723"/>
      <c r="R34" s="723"/>
      <c r="S34" s="723"/>
      <c r="T34" s="723"/>
      <c r="U34" s="723"/>
      <c r="V34" s="723"/>
      <c r="W34" s="723"/>
      <c r="X34" s="724"/>
      <c r="AA34" s="740"/>
      <c r="AB34" s="759"/>
      <c r="AC34" s="759"/>
      <c r="AD34" s="759"/>
      <c r="AE34" s="759"/>
      <c r="AF34" s="759"/>
      <c r="AG34" s="759"/>
      <c r="AH34" s="759"/>
      <c r="AI34" s="759"/>
      <c r="AJ34" s="759"/>
      <c r="AK34" s="759"/>
      <c r="AL34" s="759"/>
      <c r="AM34" s="760"/>
    </row>
    <row r="36" spans="12:59">
      <c r="L36" s="596" t="s">
        <v>497</v>
      </c>
      <c r="M36" s="597"/>
      <c r="N36" s="597"/>
      <c r="O36" s="597"/>
      <c r="P36" s="597"/>
      <c r="Q36" s="597"/>
      <c r="R36" s="597"/>
      <c r="S36" s="597"/>
      <c r="T36" s="597"/>
      <c r="U36" s="597"/>
      <c r="V36" s="597"/>
      <c r="W36" s="597"/>
      <c r="X36" s="598"/>
    </row>
    <row r="37" spans="12:59">
      <c r="L37" s="599"/>
      <c r="M37" s="539"/>
      <c r="N37" s="539"/>
      <c r="O37" s="539"/>
      <c r="P37" s="539"/>
      <c r="Q37" s="539"/>
      <c r="R37" s="539"/>
      <c r="S37" s="539"/>
      <c r="T37" s="539"/>
      <c r="U37" s="539"/>
      <c r="V37" s="539"/>
      <c r="W37" s="539"/>
      <c r="X37" s="600"/>
    </row>
    <row r="38" spans="12:59">
      <c r="L38" s="721"/>
      <c r="M38" s="722"/>
      <c r="N38" s="722"/>
      <c r="O38" s="722"/>
      <c r="P38" s="722"/>
      <c r="Q38" s="722"/>
      <c r="R38" s="722"/>
      <c r="S38" s="722"/>
      <c r="T38" s="722"/>
      <c r="U38" s="722"/>
      <c r="V38" s="722"/>
      <c r="W38" s="722"/>
      <c r="X38" s="703"/>
    </row>
    <row r="39" spans="12:59" ht="24">
      <c r="L39" s="714"/>
      <c r="M39" s="716" t="s">
        <v>61</v>
      </c>
      <c r="N39" s="717"/>
      <c r="O39" s="717"/>
      <c r="P39" s="717"/>
      <c r="Q39" s="717"/>
      <c r="R39" s="717"/>
      <c r="S39" s="717"/>
      <c r="T39" s="717"/>
      <c r="U39" s="717"/>
      <c r="V39" s="717"/>
      <c r="W39" s="717"/>
      <c r="X39" s="718"/>
    </row>
    <row r="40" spans="12:59">
      <c r="L40" s="714"/>
      <c r="M40" s="528" t="s">
        <v>3</v>
      </c>
      <c r="N40" s="719" t="s">
        <v>448</v>
      </c>
      <c r="O40" s="719"/>
      <c r="P40" s="719"/>
      <c r="Q40" s="719"/>
      <c r="R40" s="719"/>
      <c r="S40" s="720" t="s">
        <v>449</v>
      </c>
      <c r="T40" s="720"/>
      <c r="U40" s="720"/>
      <c r="V40" s="720"/>
      <c r="W40" s="720"/>
      <c r="X40" s="718"/>
    </row>
    <row r="41" spans="12:59">
      <c r="L41" s="714"/>
      <c r="M41" s="529"/>
      <c r="N41" s="184" t="s">
        <v>6</v>
      </c>
      <c r="O41" s="184" t="s">
        <v>7</v>
      </c>
      <c r="P41" s="184" t="s">
        <v>8</v>
      </c>
      <c r="Q41" s="184" t="s">
        <v>9</v>
      </c>
      <c r="R41" s="184" t="s">
        <v>10</v>
      </c>
      <c r="S41" s="184" t="s">
        <v>6</v>
      </c>
      <c r="T41" s="184" t="s">
        <v>7</v>
      </c>
      <c r="U41" s="184" t="s">
        <v>8</v>
      </c>
      <c r="V41" s="184" t="s">
        <v>9</v>
      </c>
      <c r="W41" s="184" t="s">
        <v>10</v>
      </c>
      <c r="X41" s="718"/>
    </row>
    <row r="42" spans="12:59">
      <c r="L42" s="714"/>
      <c r="M42" s="517" t="s">
        <v>455</v>
      </c>
      <c r="N42" s="185">
        <v>-0.27300000000000002</v>
      </c>
      <c r="O42" s="185">
        <v>-0.09</v>
      </c>
      <c r="P42" s="185">
        <v>-0.02</v>
      </c>
      <c r="Q42" s="185">
        <v>0.2</v>
      </c>
      <c r="R42" s="186">
        <v>6</v>
      </c>
      <c r="S42" s="187">
        <v>-17.3</v>
      </c>
      <c r="T42" s="185">
        <v>-8.4</v>
      </c>
      <c r="U42" s="185">
        <v>-13.23</v>
      </c>
      <c r="V42" s="185">
        <v>-6.33</v>
      </c>
      <c r="W42" s="186">
        <v>6</v>
      </c>
      <c r="X42" s="718"/>
    </row>
    <row r="43" spans="12:59">
      <c r="L43" s="714"/>
      <c r="M43" s="518"/>
      <c r="N43" s="604" t="s">
        <v>460</v>
      </c>
      <c r="O43" s="549"/>
      <c r="P43" s="549"/>
      <c r="Q43" s="549"/>
      <c r="R43" s="549"/>
      <c r="S43" s="549"/>
      <c r="T43" s="549"/>
      <c r="U43" s="549"/>
      <c r="V43" s="549"/>
      <c r="W43" s="549"/>
      <c r="X43" s="718"/>
    </row>
    <row r="44" spans="12:59">
      <c r="L44" s="714"/>
      <c r="M44" s="12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83"/>
    </row>
    <row r="45" spans="12:59" ht="17" thickBot="1">
      <c r="L45" s="715"/>
      <c r="M45" s="723"/>
      <c r="N45" s="723"/>
      <c r="O45" s="723"/>
      <c r="P45" s="723"/>
      <c r="Q45" s="723"/>
      <c r="R45" s="723"/>
      <c r="S45" s="723"/>
      <c r="T45" s="723"/>
      <c r="U45" s="723"/>
      <c r="V45" s="723"/>
      <c r="W45" s="723"/>
      <c r="X45" s="724"/>
    </row>
    <row r="47" spans="12:59">
      <c r="L47" s="596" t="s">
        <v>498</v>
      </c>
      <c r="M47" s="597"/>
      <c r="N47" s="597"/>
      <c r="O47" s="597"/>
      <c r="P47" s="597"/>
      <c r="Q47" s="597"/>
      <c r="R47" s="597"/>
      <c r="S47" s="597"/>
      <c r="T47" s="597"/>
      <c r="U47" s="597"/>
      <c r="V47" s="597"/>
      <c r="W47" s="597"/>
      <c r="X47" s="598"/>
    </row>
    <row r="48" spans="12:59">
      <c r="L48" s="599"/>
      <c r="M48" s="539"/>
      <c r="N48" s="539"/>
      <c r="O48" s="539"/>
      <c r="P48" s="539"/>
      <c r="Q48" s="539"/>
      <c r="R48" s="539"/>
      <c r="S48" s="539"/>
      <c r="T48" s="539"/>
      <c r="U48" s="539"/>
      <c r="V48" s="539"/>
      <c r="W48" s="539"/>
      <c r="X48" s="600"/>
    </row>
    <row r="49" spans="12:26">
      <c r="L49" s="721"/>
      <c r="M49" s="722"/>
      <c r="N49" s="722"/>
      <c r="O49" s="722"/>
      <c r="P49" s="722"/>
      <c r="Q49" s="722"/>
      <c r="R49" s="722"/>
      <c r="S49" s="722"/>
      <c r="T49" s="722"/>
      <c r="U49" s="722"/>
      <c r="V49" s="722"/>
      <c r="W49" s="722"/>
      <c r="X49" s="703"/>
    </row>
    <row r="50" spans="12:26" ht="24">
      <c r="L50" s="714"/>
      <c r="M50" s="716" t="s">
        <v>61</v>
      </c>
      <c r="N50" s="717"/>
      <c r="O50" s="717"/>
      <c r="P50" s="717"/>
      <c r="Q50" s="717"/>
      <c r="R50" s="717"/>
      <c r="S50" s="717"/>
      <c r="T50" s="717"/>
      <c r="U50" s="717"/>
      <c r="V50" s="717"/>
      <c r="W50" s="717"/>
      <c r="X50" s="718"/>
    </row>
    <row r="51" spans="12:26">
      <c r="L51" s="714"/>
      <c r="M51" s="528" t="s">
        <v>3</v>
      </c>
      <c r="N51" s="719" t="s">
        <v>448</v>
      </c>
      <c r="O51" s="719"/>
      <c r="P51" s="719"/>
      <c r="Q51" s="719"/>
      <c r="R51" s="719"/>
      <c r="S51" s="720" t="s">
        <v>449</v>
      </c>
      <c r="T51" s="720"/>
      <c r="U51" s="720"/>
      <c r="V51" s="720"/>
      <c r="W51" s="720"/>
      <c r="X51" s="718"/>
    </row>
    <row r="52" spans="12:26">
      <c r="L52" s="714"/>
      <c r="M52" s="529"/>
      <c r="N52" s="184" t="s">
        <v>6</v>
      </c>
      <c r="O52" s="184" t="s">
        <v>7</v>
      </c>
      <c r="P52" s="184" t="s">
        <v>8</v>
      </c>
      <c r="Q52" s="184" t="s">
        <v>9</v>
      </c>
      <c r="R52" s="184" t="s">
        <v>10</v>
      </c>
      <c r="S52" s="184" t="s">
        <v>6</v>
      </c>
      <c r="T52" s="184" t="s">
        <v>7</v>
      </c>
      <c r="U52" s="184" t="s">
        <v>8</v>
      </c>
      <c r="V52" s="184" t="s">
        <v>9</v>
      </c>
      <c r="W52" s="184" t="s">
        <v>10</v>
      </c>
      <c r="X52" s="718"/>
      <c r="Z52" s="450"/>
    </row>
    <row r="53" spans="12:26">
      <c r="L53" s="714"/>
      <c r="M53" s="517" t="s">
        <v>458</v>
      </c>
      <c r="N53" s="185">
        <v>-0.05</v>
      </c>
      <c r="O53" s="185">
        <v>-2E-3</v>
      </c>
      <c r="P53" s="185">
        <v>-5.9999999999999995E-4</v>
      </c>
      <c r="Q53" s="185">
        <v>0.05</v>
      </c>
      <c r="R53" s="186">
        <v>5</v>
      </c>
      <c r="S53" s="187">
        <v>-3.5</v>
      </c>
      <c r="T53" s="185">
        <v>-1.8</v>
      </c>
      <c r="U53" s="185">
        <v>-1.9</v>
      </c>
      <c r="V53" s="185">
        <v>-0.3</v>
      </c>
      <c r="W53" s="186">
        <v>5</v>
      </c>
      <c r="X53" s="718"/>
      <c r="Z53" s="450"/>
    </row>
    <row r="54" spans="12:26">
      <c r="L54" s="714"/>
      <c r="M54" s="518"/>
      <c r="N54" s="604" t="s">
        <v>482</v>
      </c>
      <c r="O54" s="549"/>
      <c r="P54" s="549"/>
      <c r="Q54" s="549"/>
      <c r="R54" s="549"/>
      <c r="S54" s="549"/>
      <c r="T54" s="549"/>
      <c r="U54" s="549"/>
      <c r="V54" s="549"/>
      <c r="W54" s="549"/>
      <c r="X54" s="718"/>
      <c r="Z54" s="450"/>
    </row>
    <row r="55" spans="12:26">
      <c r="L55" s="714"/>
      <c r="M55" s="12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83"/>
    </row>
    <row r="56" spans="12:26">
      <c r="L56" s="715"/>
      <c r="M56" s="723"/>
      <c r="N56" s="723"/>
      <c r="O56" s="723"/>
      <c r="P56" s="723"/>
      <c r="Q56" s="723"/>
      <c r="R56" s="723"/>
      <c r="S56" s="723"/>
      <c r="T56" s="723"/>
      <c r="U56" s="723"/>
      <c r="V56" s="723"/>
      <c r="W56" s="723"/>
      <c r="X56" s="724"/>
      <c r="Z56" s="450"/>
    </row>
    <row r="57" spans="12:26">
      <c r="Z57" s="450"/>
    </row>
    <row r="58" spans="12:26">
      <c r="Z58" s="450"/>
    </row>
  </sheetData>
  <mergeCells count="110">
    <mergeCell ref="L25:X27"/>
    <mergeCell ref="L28:L34"/>
    <mergeCell ref="M28:W28"/>
    <mergeCell ref="X28:X32"/>
    <mergeCell ref="M29:M30"/>
    <mergeCell ref="N29:R29"/>
    <mergeCell ref="S29:W29"/>
    <mergeCell ref="M31:M32"/>
    <mergeCell ref="N32:W32"/>
    <mergeCell ref="M34:X34"/>
    <mergeCell ref="L13:X15"/>
    <mergeCell ref="L16:L22"/>
    <mergeCell ref="M16:W16"/>
    <mergeCell ref="X16:X20"/>
    <mergeCell ref="M17:M18"/>
    <mergeCell ref="N17:R17"/>
    <mergeCell ref="S17:W17"/>
    <mergeCell ref="M19:M20"/>
    <mergeCell ref="N20:W20"/>
    <mergeCell ref="M22:X22"/>
    <mergeCell ref="L1:X3"/>
    <mergeCell ref="L4:L10"/>
    <mergeCell ref="M4:W4"/>
    <mergeCell ref="X4:X8"/>
    <mergeCell ref="M5:M6"/>
    <mergeCell ref="N5:R5"/>
    <mergeCell ref="S5:W5"/>
    <mergeCell ref="M7:M8"/>
    <mergeCell ref="N8:W8"/>
    <mergeCell ref="M10:X10"/>
    <mergeCell ref="AA1:AM3"/>
    <mergeCell ref="AA4:AA10"/>
    <mergeCell ref="AB4:AL4"/>
    <mergeCell ref="AM4:AM8"/>
    <mergeCell ref="AB5:AB6"/>
    <mergeCell ref="AC5:AG5"/>
    <mergeCell ref="AH5:AL5"/>
    <mergeCell ref="AB7:AB8"/>
    <mergeCell ref="AC8:AL8"/>
    <mergeCell ref="AB10:AM10"/>
    <mergeCell ref="AA13:AM15"/>
    <mergeCell ref="AA16:AA22"/>
    <mergeCell ref="AB16:AL16"/>
    <mergeCell ref="AM16:AM20"/>
    <mergeCell ref="AB17:AB18"/>
    <mergeCell ref="AC17:AG17"/>
    <mergeCell ref="AH17:AL17"/>
    <mergeCell ref="AB19:AB20"/>
    <mergeCell ref="AC20:AL20"/>
    <mergeCell ref="AB22:AM22"/>
    <mergeCell ref="AA25:AM27"/>
    <mergeCell ref="AA28:AA34"/>
    <mergeCell ref="AB28:AL28"/>
    <mergeCell ref="AM28:AM32"/>
    <mergeCell ref="AB29:AB30"/>
    <mergeCell ref="AC29:AG29"/>
    <mergeCell ref="AH29:AL29"/>
    <mergeCell ref="AB31:AB32"/>
    <mergeCell ref="AC32:AL32"/>
    <mergeCell ref="AB34:AM34"/>
    <mergeCell ref="AP13:BB15"/>
    <mergeCell ref="AP16:AP22"/>
    <mergeCell ref="AQ16:BA16"/>
    <mergeCell ref="BB16:BB20"/>
    <mergeCell ref="AQ17:AQ18"/>
    <mergeCell ref="AR17:AV17"/>
    <mergeCell ref="AW17:BA17"/>
    <mergeCell ref="AQ19:AQ20"/>
    <mergeCell ref="AR20:BA20"/>
    <mergeCell ref="AQ22:BB22"/>
    <mergeCell ref="AP1:BB3"/>
    <mergeCell ref="AP4:AP10"/>
    <mergeCell ref="AQ4:BA4"/>
    <mergeCell ref="BB4:BB8"/>
    <mergeCell ref="AQ5:AQ6"/>
    <mergeCell ref="AR5:AV5"/>
    <mergeCell ref="AW5:BA5"/>
    <mergeCell ref="AQ7:AQ8"/>
    <mergeCell ref="AR8:BA8"/>
    <mergeCell ref="AQ10:BB10"/>
    <mergeCell ref="AP24:BB26"/>
    <mergeCell ref="AP27:AP33"/>
    <mergeCell ref="AQ27:BA27"/>
    <mergeCell ref="BB27:BB31"/>
    <mergeCell ref="AQ28:AQ29"/>
    <mergeCell ref="AR28:AV28"/>
    <mergeCell ref="AW28:BA28"/>
    <mergeCell ref="AQ30:AQ31"/>
    <mergeCell ref="AR31:BA31"/>
    <mergeCell ref="AQ33:BB33"/>
    <mergeCell ref="L36:X38"/>
    <mergeCell ref="L39:L45"/>
    <mergeCell ref="M39:W39"/>
    <mergeCell ref="X39:X43"/>
    <mergeCell ref="M40:M41"/>
    <mergeCell ref="N40:R40"/>
    <mergeCell ref="S40:W40"/>
    <mergeCell ref="M42:M43"/>
    <mergeCell ref="N43:W43"/>
    <mergeCell ref="M45:X45"/>
    <mergeCell ref="L47:X49"/>
    <mergeCell ref="L50:L56"/>
    <mergeCell ref="M50:W50"/>
    <mergeCell ref="X50:X54"/>
    <mergeCell ref="M51:M52"/>
    <mergeCell ref="N51:R51"/>
    <mergeCell ref="S51:W51"/>
    <mergeCell ref="M53:M54"/>
    <mergeCell ref="N54:W54"/>
    <mergeCell ref="M56:X5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7E026-7873-4F48-91D6-A3A90589D5BE}">
  <dimension ref="A1:AA139"/>
  <sheetViews>
    <sheetView topLeftCell="K43" zoomScale="56" zoomScaleNormal="62" workbookViewId="0">
      <selection activeCell="U63" sqref="U63"/>
    </sheetView>
  </sheetViews>
  <sheetFormatPr baseColWidth="10" defaultColWidth="11" defaultRowHeight="16"/>
  <cols>
    <col min="2" max="2" width="30.5" customWidth="1"/>
    <col min="3" max="3" width="18.83203125" customWidth="1"/>
    <col min="4" max="4" width="18" customWidth="1"/>
    <col min="15" max="15" width="31.5" customWidth="1"/>
    <col min="17" max="17" width="55" customWidth="1"/>
    <col min="18" max="18" width="19" customWidth="1"/>
    <col min="19" max="19" width="20.33203125" customWidth="1"/>
    <col min="20" max="20" width="21.33203125" customWidth="1"/>
    <col min="21" max="21" width="17.83203125" customWidth="1"/>
    <col min="50" max="50" width="20.83203125" customWidth="1"/>
  </cols>
  <sheetData>
    <row r="1" spans="1:27" ht="17.25" customHeight="1" thickTop="1">
      <c r="A1" s="618" t="s">
        <v>67</v>
      </c>
      <c r="B1" s="619"/>
      <c r="C1" s="619"/>
      <c r="D1" s="619"/>
      <c r="E1" s="619"/>
      <c r="F1" s="619"/>
      <c r="G1" s="619"/>
      <c r="H1" s="619"/>
      <c r="I1" s="619"/>
      <c r="J1" s="619"/>
      <c r="K1" s="619"/>
      <c r="L1" s="619"/>
      <c r="M1" s="620"/>
      <c r="O1" s="535" t="s">
        <v>68</v>
      </c>
      <c r="P1" s="536"/>
      <c r="Q1" s="536"/>
      <c r="R1" s="536"/>
      <c r="S1" s="536"/>
      <c r="T1" s="536"/>
      <c r="U1" s="536"/>
      <c r="V1" s="536"/>
      <c r="W1" s="536"/>
      <c r="X1" s="536"/>
      <c r="Y1" s="536"/>
      <c r="Z1" s="536"/>
      <c r="AA1" s="537"/>
    </row>
    <row r="2" spans="1:27" ht="16" customHeight="1">
      <c r="A2" s="621"/>
      <c r="B2" s="622"/>
      <c r="C2" s="622"/>
      <c r="D2" s="622"/>
      <c r="E2" s="622"/>
      <c r="F2" s="622"/>
      <c r="G2" s="622"/>
      <c r="H2" s="622"/>
      <c r="I2" s="622"/>
      <c r="J2" s="622"/>
      <c r="K2" s="622"/>
      <c r="L2" s="622"/>
      <c r="M2" s="623"/>
      <c r="O2" s="538"/>
      <c r="P2" s="539"/>
      <c r="Q2" s="539"/>
      <c r="R2" s="539"/>
      <c r="S2" s="539"/>
      <c r="T2" s="539"/>
      <c r="U2" s="539"/>
      <c r="V2" s="539"/>
      <c r="W2" s="539"/>
      <c r="X2" s="539"/>
      <c r="Y2" s="539"/>
      <c r="Z2" s="539"/>
      <c r="AA2" s="540"/>
    </row>
    <row r="3" spans="1:27" ht="16" customHeight="1">
      <c r="A3" s="621"/>
      <c r="B3" s="622"/>
      <c r="C3" s="622"/>
      <c r="D3" s="622"/>
      <c r="E3" s="622"/>
      <c r="F3" s="622"/>
      <c r="G3" s="622"/>
      <c r="H3" s="622"/>
      <c r="I3" s="622"/>
      <c r="J3" s="622"/>
      <c r="K3" s="622"/>
      <c r="L3" s="622"/>
      <c r="M3" s="623"/>
      <c r="O3" s="538"/>
      <c r="P3" s="539"/>
      <c r="Q3" s="539"/>
      <c r="R3" s="539"/>
      <c r="S3" s="539"/>
      <c r="T3" s="539"/>
      <c r="U3" s="539"/>
      <c r="V3" s="539"/>
      <c r="W3" s="539"/>
      <c r="X3" s="539"/>
      <c r="Y3" s="539"/>
      <c r="Z3" s="539"/>
      <c r="AA3" s="540"/>
    </row>
    <row r="4" spans="1:27" ht="20">
      <c r="A4" s="95"/>
      <c r="B4" s="624" t="s">
        <v>17</v>
      </c>
      <c r="C4" s="624"/>
      <c r="D4" s="624"/>
      <c r="E4" s="624"/>
      <c r="F4" s="624"/>
      <c r="G4" s="624"/>
      <c r="H4" s="624"/>
      <c r="I4" s="624"/>
      <c r="J4" s="624"/>
      <c r="K4" s="624"/>
      <c r="L4" s="624"/>
      <c r="M4" s="96"/>
      <c r="O4" s="533"/>
      <c r="P4" s="558" t="s">
        <v>1</v>
      </c>
      <c r="Q4" s="559"/>
      <c r="R4" s="559"/>
      <c r="S4" s="559"/>
      <c r="T4" s="559"/>
      <c r="U4" s="559"/>
      <c r="V4" s="559"/>
      <c r="W4" s="559"/>
      <c r="X4" s="559"/>
      <c r="Y4" s="559"/>
      <c r="Z4" s="560"/>
      <c r="AA4" s="18"/>
    </row>
    <row r="5" spans="1:27">
      <c r="A5" s="21"/>
      <c r="B5" s="625" t="s">
        <v>1</v>
      </c>
      <c r="C5" s="625"/>
      <c r="D5" s="625"/>
      <c r="E5" s="625"/>
      <c r="F5" s="625"/>
      <c r="G5" s="625"/>
      <c r="H5" s="625"/>
      <c r="I5" s="625"/>
      <c r="J5" s="625"/>
      <c r="K5" s="625"/>
      <c r="L5" s="625"/>
      <c r="M5" s="18"/>
      <c r="O5" s="533"/>
      <c r="P5" s="561" t="s">
        <v>3</v>
      </c>
      <c r="Q5" s="525" t="s">
        <v>4</v>
      </c>
      <c r="R5" s="526"/>
      <c r="S5" s="526"/>
      <c r="T5" s="526"/>
      <c r="U5" s="527"/>
      <c r="V5" s="522" t="s">
        <v>5</v>
      </c>
      <c r="W5" s="523"/>
      <c r="X5" s="523"/>
      <c r="Y5" s="523"/>
      <c r="Z5" s="524"/>
      <c r="AA5" s="18"/>
    </row>
    <row r="6" spans="1:27">
      <c r="A6" s="21"/>
      <c r="B6" s="587" t="s">
        <v>3</v>
      </c>
      <c r="C6" s="545" t="s">
        <v>69</v>
      </c>
      <c r="D6" s="545"/>
      <c r="E6" s="545"/>
      <c r="F6" s="545"/>
      <c r="G6" s="545"/>
      <c r="H6" s="546" t="s">
        <v>5</v>
      </c>
      <c r="I6" s="546"/>
      <c r="J6" s="546"/>
      <c r="K6" s="546"/>
      <c r="L6" s="546"/>
      <c r="M6" s="18"/>
      <c r="O6" s="533"/>
      <c r="P6" s="562"/>
      <c r="Q6" s="5" t="s">
        <v>6</v>
      </c>
      <c r="R6" s="5" t="s">
        <v>7</v>
      </c>
      <c r="S6" s="5" t="s">
        <v>8</v>
      </c>
      <c r="T6" s="5" t="s">
        <v>9</v>
      </c>
      <c r="U6" s="5" t="s">
        <v>10</v>
      </c>
      <c r="V6" s="5" t="s">
        <v>6</v>
      </c>
      <c r="W6" s="5" t="s">
        <v>7</v>
      </c>
      <c r="X6" s="5" t="s">
        <v>8</v>
      </c>
      <c r="Y6" s="5" t="s">
        <v>9</v>
      </c>
      <c r="Z6" s="5" t="s">
        <v>10</v>
      </c>
      <c r="AA6" s="18"/>
    </row>
    <row r="7" spans="1:27" ht="20">
      <c r="A7" s="21"/>
      <c r="B7" s="587"/>
      <c r="C7" s="5" t="s">
        <v>6</v>
      </c>
      <c r="D7" s="5" t="s">
        <v>7</v>
      </c>
      <c r="E7" s="5" t="s">
        <v>8</v>
      </c>
      <c r="F7" s="5" t="s">
        <v>9</v>
      </c>
      <c r="G7" s="5" t="s">
        <v>10</v>
      </c>
      <c r="H7" s="5" t="s">
        <v>6</v>
      </c>
      <c r="I7" s="5" t="s">
        <v>7</v>
      </c>
      <c r="J7" s="5" t="s">
        <v>8</v>
      </c>
      <c r="K7" s="5" t="s">
        <v>9</v>
      </c>
      <c r="L7" s="5" t="s">
        <v>10</v>
      </c>
      <c r="M7" s="629"/>
      <c r="O7" s="533"/>
      <c r="P7" s="19" t="s">
        <v>70</v>
      </c>
      <c r="Q7" s="60">
        <v>55.4375</v>
      </c>
      <c r="R7" s="61">
        <v>78.333330000000004</v>
      </c>
      <c r="S7" s="61">
        <v>75.559389999999993</v>
      </c>
      <c r="T7" s="61">
        <v>98.08417</v>
      </c>
      <c r="U7" s="62">
        <v>22</v>
      </c>
      <c r="V7" s="60">
        <v>2.704167</v>
      </c>
      <c r="W7" s="61">
        <v>15.59</v>
      </c>
      <c r="X7" s="61">
        <v>21.322368000000001</v>
      </c>
      <c r="Y7" s="61">
        <v>32.241667</v>
      </c>
      <c r="Z7" s="62">
        <v>38</v>
      </c>
      <c r="AA7" s="18"/>
    </row>
    <row r="8" spans="1:27" ht="20">
      <c r="A8" s="21"/>
      <c r="B8" s="44" t="s">
        <v>70</v>
      </c>
      <c r="C8" s="60">
        <v>41.528329999999997</v>
      </c>
      <c r="D8" s="61">
        <v>49.348329999999997</v>
      </c>
      <c r="E8" s="61">
        <v>54.13711</v>
      </c>
      <c r="F8" s="61">
        <v>66.709999999999994</v>
      </c>
      <c r="G8" s="62">
        <v>30</v>
      </c>
      <c r="H8" s="60">
        <v>0.29749999999999999</v>
      </c>
      <c r="I8" s="61">
        <v>8.3333329999999997</v>
      </c>
      <c r="J8" s="61">
        <v>14.426111000000001</v>
      </c>
      <c r="K8" s="61">
        <v>20.774999999999999</v>
      </c>
      <c r="L8" s="62">
        <v>30</v>
      </c>
      <c r="M8" s="629"/>
      <c r="O8" s="21"/>
      <c r="P8" s="22" t="s">
        <v>71</v>
      </c>
      <c r="Q8" s="63">
        <v>59.079169999999998</v>
      </c>
      <c r="R8" s="64">
        <v>72.503330000000005</v>
      </c>
      <c r="S8" s="64">
        <v>72.231039999999993</v>
      </c>
      <c r="T8" s="64">
        <v>87.855000000000004</v>
      </c>
      <c r="U8" s="65">
        <v>16</v>
      </c>
      <c r="V8" s="63">
        <v>0</v>
      </c>
      <c r="W8" s="64">
        <v>4.585</v>
      </c>
      <c r="X8" s="64">
        <v>12.008190000000001</v>
      </c>
      <c r="Y8" s="64">
        <v>8.3450000000000006</v>
      </c>
      <c r="Z8" s="65">
        <v>24</v>
      </c>
      <c r="AA8" s="24"/>
    </row>
    <row r="9" spans="1:27" ht="20">
      <c r="A9" s="21"/>
      <c r="B9" s="44" t="s">
        <v>72</v>
      </c>
      <c r="C9" s="63">
        <v>47.495829999999998</v>
      </c>
      <c r="D9" s="64">
        <v>59.441670000000002</v>
      </c>
      <c r="E9" s="64">
        <v>58.950110000000002</v>
      </c>
      <c r="F9" s="64">
        <v>81.306669999999997</v>
      </c>
      <c r="G9" s="65">
        <v>30</v>
      </c>
      <c r="H9" s="63">
        <v>10.62</v>
      </c>
      <c r="I9" s="64">
        <v>20.41667</v>
      </c>
      <c r="J9" s="64">
        <v>28.150950000000002</v>
      </c>
      <c r="K9" s="64">
        <v>43.08417</v>
      </c>
      <c r="L9" s="65">
        <v>28</v>
      </c>
      <c r="M9" s="629"/>
      <c r="O9" s="21"/>
      <c r="P9" s="22" t="s">
        <v>73</v>
      </c>
      <c r="Q9" s="67">
        <v>49.159170000000003</v>
      </c>
      <c r="R9" s="68">
        <v>57.921669999999999</v>
      </c>
      <c r="S9" s="68">
        <v>60.983609999999999</v>
      </c>
      <c r="T9" s="68">
        <v>70.762500000000003</v>
      </c>
      <c r="U9" s="69">
        <v>24</v>
      </c>
      <c r="V9" s="67">
        <v>21.355</v>
      </c>
      <c r="W9" s="68">
        <v>42.37</v>
      </c>
      <c r="X9" s="68">
        <v>45.061450000000001</v>
      </c>
      <c r="Y9" s="68">
        <v>65.233329999999995</v>
      </c>
      <c r="Z9" s="69">
        <v>39</v>
      </c>
      <c r="AA9" s="24"/>
    </row>
    <row r="10" spans="1:27" ht="16" customHeight="1">
      <c r="A10" s="21"/>
      <c r="B10" s="44" t="s">
        <v>74</v>
      </c>
      <c r="C10" s="67">
        <v>36.450000000000003</v>
      </c>
      <c r="D10" s="68">
        <v>50.39667</v>
      </c>
      <c r="E10" s="68">
        <v>55.092669999999998</v>
      </c>
      <c r="F10" s="68">
        <v>76.613330000000005</v>
      </c>
      <c r="G10" s="69">
        <v>30</v>
      </c>
      <c r="H10" s="67">
        <v>27.48583</v>
      </c>
      <c r="I10" s="68">
        <v>44.38167</v>
      </c>
      <c r="J10" s="68">
        <v>44.560560000000002</v>
      </c>
      <c r="K10" s="68">
        <v>59.552500000000002</v>
      </c>
      <c r="L10" s="69">
        <v>30</v>
      </c>
      <c r="M10" s="629"/>
      <c r="O10" s="21"/>
      <c r="P10" s="25"/>
      <c r="Q10" s="519" t="s">
        <v>23</v>
      </c>
      <c r="R10" s="519"/>
      <c r="S10" s="519"/>
      <c r="T10" s="519"/>
      <c r="U10" s="519"/>
      <c r="V10" s="519"/>
      <c r="W10" s="519"/>
      <c r="X10" s="519"/>
      <c r="Y10" s="519"/>
      <c r="Z10" s="519"/>
      <c r="AA10" s="24"/>
    </row>
    <row r="11" spans="1:27" ht="16" customHeight="1">
      <c r="A11" s="21"/>
      <c r="B11" s="632" t="s">
        <v>75</v>
      </c>
      <c r="C11" s="626" t="s">
        <v>23</v>
      </c>
      <c r="D11" s="626"/>
      <c r="E11" s="626"/>
      <c r="F11" s="626"/>
      <c r="G11" s="626"/>
      <c r="H11" s="626"/>
      <c r="I11" s="626"/>
      <c r="J11" s="626"/>
      <c r="K11" s="626"/>
      <c r="L11" s="626"/>
      <c r="M11" s="629"/>
      <c r="O11" s="21"/>
      <c r="P11" s="26"/>
      <c r="Q11" s="563"/>
      <c r="R11" s="563"/>
      <c r="S11" s="27" t="s">
        <v>24</v>
      </c>
      <c r="T11" s="27" t="s">
        <v>25</v>
      </c>
      <c r="U11" s="27" t="s">
        <v>26</v>
      </c>
      <c r="V11" s="27" t="s">
        <v>27</v>
      </c>
      <c r="W11" s="27" t="s">
        <v>28</v>
      </c>
      <c r="X11" s="563" t="s">
        <v>29</v>
      </c>
      <c r="Y11" s="563"/>
      <c r="Z11" s="563"/>
      <c r="AA11" s="24"/>
    </row>
    <row r="12" spans="1:27">
      <c r="A12" s="21"/>
      <c r="B12" s="632"/>
      <c r="C12" s="563"/>
      <c r="D12" s="563"/>
      <c r="E12" s="27" t="s">
        <v>24</v>
      </c>
      <c r="F12" s="27" t="s">
        <v>25</v>
      </c>
      <c r="G12" s="27" t="s">
        <v>26</v>
      </c>
      <c r="H12" s="27" t="s">
        <v>27</v>
      </c>
      <c r="I12" s="27" t="s">
        <v>28</v>
      </c>
      <c r="J12" s="563" t="s">
        <v>29</v>
      </c>
      <c r="K12" s="563"/>
      <c r="L12" s="563"/>
      <c r="M12" s="629"/>
      <c r="O12" s="21"/>
      <c r="P12" s="26"/>
      <c r="Q12" s="512" t="s">
        <v>30</v>
      </c>
      <c r="R12" s="512"/>
      <c r="S12" s="42">
        <v>1</v>
      </c>
      <c r="T12" s="42">
        <v>61145</v>
      </c>
      <c r="U12" s="42">
        <v>61145</v>
      </c>
      <c r="V12" s="42">
        <v>108.026</v>
      </c>
      <c r="W12" s="43">
        <v>2E-16</v>
      </c>
      <c r="X12" s="511" t="s">
        <v>31</v>
      </c>
      <c r="Y12" s="511"/>
      <c r="Z12" s="511"/>
      <c r="AA12" s="24"/>
    </row>
    <row r="13" spans="1:27" ht="16" customHeight="1">
      <c r="A13" s="21"/>
      <c r="B13" s="632"/>
      <c r="C13" s="512" t="s">
        <v>30</v>
      </c>
      <c r="D13" s="512"/>
      <c r="E13" s="97">
        <v>1</v>
      </c>
      <c r="F13" s="97">
        <v>32421</v>
      </c>
      <c r="G13" s="97">
        <v>32421</v>
      </c>
      <c r="H13" s="97">
        <v>54.398000000000003</v>
      </c>
      <c r="I13" s="98">
        <v>6.64E-12</v>
      </c>
      <c r="J13" s="567" t="s">
        <v>31</v>
      </c>
      <c r="K13" s="567"/>
      <c r="L13" s="567"/>
      <c r="M13" s="629"/>
      <c r="O13" s="21"/>
      <c r="P13" s="26"/>
      <c r="Q13" s="512" t="s">
        <v>33</v>
      </c>
      <c r="R13" s="512"/>
      <c r="S13" s="42">
        <v>2</v>
      </c>
      <c r="T13" s="42">
        <v>4966</v>
      </c>
      <c r="U13" s="42">
        <v>2483</v>
      </c>
      <c r="V13" s="42">
        <v>4.3860000000000001</v>
      </c>
      <c r="W13" s="42">
        <v>1.4200000000000001E-2</v>
      </c>
      <c r="X13" s="511" t="s">
        <v>76</v>
      </c>
      <c r="Y13" s="511"/>
      <c r="Z13" s="511"/>
      <c r="AA13" s="24"/>
    </row>
    <row r="14" spans="1:27">
      <c r="A14" s="21"/>
      <c r="B14" s="632"/>
      <c r="C14" s="512" t="s">
        <v>33</v>
      </c>
      <c r="D14" s="512"/>
      <c r="E14" s="20">
        <v>2</v>
      </c>
      <c r="F14" s="97">
        <v>7345</v>
      </c>
      <c r="G14" s="97">
        <v>3672</v>
      </c>
      <c r="H14" s="97">
        <v>6.1619999999999999</v>
      </c>
      <c r="I14" s="97">
        <v>4.3200000000000001E-3</v>
      </c>
      <c r="J14" s="567" t="s">
        <v>57</v>
      </c>
      <c r="K14" s="567"/>
      <c r="L14" s="567"/>
      <c r="M14" s="629"/>
      <c r="O14" s="21"/>
      <c r="P14" s="26"/>
      <c r="Q14" s="512" t="s">
        <v>35</v>
      </c>
      <c r="R14" s="512"/>
      <c r="S14" s="42">
        <v>2</v>
      </c>
      <c r="T14" s="42">
        <v>16298</v>
      </c>
      <c r="U14" s="42">
        <v>8149</v>
      </c>
      <c r="V14" s="42">
        <v>14.397</v>
      </c>
      <c r="W14" s="43">
        <v>2.03E-6</v>
      </c>
      <c r="X14" s="511" t="s">
        <v>31</v>
      </c>
      <c r="Y14" s="511"/>
      <c r="Z14" s="511"/>
      <c r="AA14" s="24"/>
    </row>
    <row r="15" spans="1:27">
      <c r="A15" s="21"/>
      <c r="B15" s="632"/>
      <c r="C15" s="512" t="s">
        <v>35</v>
      </c>
      <c r="D15" s="512"/>
      <c r="E15" s="20">
        <v>2</v>
      </c>
      <c r="F15" s="97">
        <v>6700</v>
      </c>
      <c r="G15" s="97">
        <v>3350</v>
      </c>
      <c r="H15" s="97">
        <v>5.6210000000000004</v>
      </c>
      <c r="I15" s="97">
        <v>4.3200000000000001E-3</v>
      </c>
      <c r="J15" s="567" t="s">
        <v>57</v>
      </c>
      <c r="K15" s="567"/>
      <c r="L15" s="567"/>
      <c r="M15" s="629"/>
      <c r="O15" s="21"/>
      <c r="P15" s="26"/>
      <c r="Q15" s="512" t="s">
        <v>37</v>
      </c>
      <c r="R15" s="512"/>
      <c r="S15" s="42">
        <v>142</v>
      </c>
      <c r="T15" s="42">
        <v>80374</v>
      </c>
      <c r="U15" s="42">
        <v>566</v>
      </c>
      <c r="V15" s="511"/>
      <c r="W15" s="511"/>
      <c r="X15" s="511"/>
      <c r="Y15" s="511"/>
      <c r="Z15" s="511"/>
      <c r="AA15" s="24"/>
    </row>
    <row r="16" spans="1:27">
      <c r="A16" s="21"/>
      <c r="B16" s="632"/>
      <c r="C16" s="512" t="s">
        <v>37</v>
      </c>
      <c r="D16" s="512"/>
      <c r="E16" s="97">
        <v>172</v>
      </c>
      <c r="F16" s="97">
        <v>102513</v>
      </c>
      <c r="G16" s="97">
        <v>596</v>
      </c>
      <c r="H16" s="42"/>
      <c r="I16" s="20"/>
      <c r="J16" s="567"/>
      <c r="K16" s="567"/>
      <c r="L16" s="567"/>
      <c r="M16" s="629"/>
      <c r="O16" s="21"/>
      <c r="P16" s="26"/>
      <c r="Q16" s="519" t="s">
        <v>38</v>
      </c>
      <c r="R16" s="519"/>
      <c r="S16" s="519"/>
      <c r="T16" s="519"/>
      <c r="U16" s="519"/>
      <c r="V16" s="519"/>
      <c r="W16" s="519"/>
      <c r="X16" s="519"/>
      <c r="Y16" s="519"/>
      <c r="Z16" s="519"/>
      <c r="AA16" s="24"/>
    </row>
    <row r="17" spans="1:27">
      <c r="A17" s="21"/>
      <c r="B17" s="632"/>
      <c r="C17" s="626" t="s">
        <v>38</v>
      </c>
      <c r="D17" s="626"/>
      <c r="E17" s="626"/>
      <c r="F17" s="626"/>
      <c r="G17" s="626"/>
      <c r="H17" s="626"/>
      <c r="I17" s="626"/>
      <c r="J17" s="626"/>
      <c r="K17" s="626"/>
      <c r="L17" s="626"/>
      <c r="M17" s="629"/>
      <c r="O17" s="21"/>
      <c r="P17" s="26"/>
      <c r="Q17" s="520" t="s">
        <v>39</v>
      </c>
      <c r="R17" s="520"/>
      <c r="S17" s="520"/>
      <c r="T17" s="520"/>
      <c r="U17" s="31" t="s">
        <v>40</v>
      </c>
      <c r="V17" s="31" t="s">
        <v>41</v>
      </c>
      <c r="W17" s="31" t="s">
        <v>42</v>
      </c>
      <c r="X17" s="31" t="s">
        <v>43</v>
      </c>
      <c r="Y17" s="520" t="s">
        <v>29</v>
      </c>
      <c r="Z17" s="520"/>
      <c r="AA17" s="24"/>
    </row>
    <row r="18" spans="1:27">
      <c r="A18" s="21"/>
      <c r="B18" s="632"/>
      <c r="C18" s="563" t="s">
        <v>39</v>
      </c>
      <c r="D18" s="563"/>
      <c r="E18" s="563"/>
      <c r="F18" s="563"/>
      <c r="G18" s="27" t="s">
        <v>40</v>
      </c>
      <c r="H18" s="27" t="s">
        <v>41</v>
      </c>
      <c r="I18" s="27" t="s">
        <v>42</v>
      </c>
      <c r="J18" s="27" t="s">
        <v>43</v>
      </c>
      <c r="K18" s="563" t="s">
        <v>29</v>
      </c>
      <c r="L18" s="563"/>
      <c r="M18" s="629"/>
      <c r="O18" s="21"/>
      <c r="P18" s="26"/>
      <c r="Q18" s="521" t="s">
        <v>4</v>
      </c>
      <c r="R18" s="521"/>
      <c r="S18" s="521" t="s">
        <v>5</v>
      </c>
      <c r="T18" s="521"/>
      <c r="U18" s="42">
        <v>41.196910000000003</v>
      </c>
      <c r="V18" s="42">
        <v>33.361440000000002</v>
      </c>
      <c r="W18" s="42">
        <v>49.032380000000003</v>
      </c>
      <c r="X18" s="42">
        <v>0</v>
      </c>
      <c r="Y18" s="521" t="s">
        <v>31</v>
      </c>
      <c r="Z18" s="521"/>
      <c r="AA18" s="24"/>
    </row>
    <row r="19" spans="1:27">
      <c r="A19" s="21"/>
      <c r="B19" s="632"/>
      <c r="C19" s="567" t="s">
        <v>4</v>
      </c>
      <c r="D19" s="567"/>
      <c r="E19" s="567" t="s">
        <v>5</v>
      </c>
      <c r="F19" s="567"/>
      <c r="G19" s="93">
        <v>26.993749999999999</v>
      </c>
      <c r="H19" s="93">
        <v>19.769580000000001</v>
      </c>
      <c r="I19" s="93">
        <v>34.217919999999999</v>
      </c>
      <c r="J19" s="93">
        <v>0</v>
      </c>
      <c r="K19" s="567" t="s">
        <v>31</v>
      </c>
      <c r="L19" s="567"/>
      <c r="M19" s="629"/>
      <c r="O19" s="21"/>
      <c r="P19" s="26"/>
      <c r="Q19" s="520" t="s">
        <v>33</v>
      </c>
      <c r="R19" s="520"/>
      <c r="S19" s="520"/>
      <c r="T19" s="520"/>
      <c r="U19" s="31" t="s">
        <v>40</v>
      </c>
      <c r="V19" s="31" t="s">
        <v>41</v>
      </c>
      <c r="W19" s="31" t="s">
        <v>47</v>
      </c>
      <c r="X19" s="31" t="s">
        <v>43</v>
      </c>
      <c r="Y19" s="521"/>
      <c r="Z19" s="521"/>
      <c r="AA19" s="24"/>
    </row>
    <row r="20" spans="1:27">
      <c r="A20" s="21"/>
      <c r="B20" s="632"/>
      <c r="C20" s="563" t="s">
        <v>33</v>
      </c>
      <c r="D20" s="563"/>
      <c r="E20" s="563"/>
      <c r="F20" s="563"/>
      <c r="G20" s="27" t="s">
        <v>40</v>
      </c>
      <c r="H20" s="27" t="s">
        <v>41</v>
      </c>
      <c r="I20" s="27" t="s">
        <v>47</v>
      </c>
      <c r="J20" s="27" t="s">
        <v>43</v>
      </c>
      <c r="K20" s="567"/>
      <c r="L20" s="567"/>
      <c r="M20" s="629"/>
      <c r="O20" s="21"/>
      <c r="P20" s="26"/>
      <c r="Q20" s="569" t="s">
        <v>48</v>
      </c>
      <c r="R20" s="569"/>
      <c r="S20" s="569" t="s">
        <v>49</v>
      </c>
      <c r="T20" s="569"/>
      <c r="U20" s="42">
        <v>-9.1416319999999995</v>
      </c>
      <c r="V20" s="42">
        <v>-19.874030000000001</v>
      </c>
      <c r="W20" s="42">
        <v>1.5907629999999999</v>
      </c>
      <c r="X20" s="42">
        <v>0.11171039000000001</v>
      </c>
      <c r="Y20" s="521" t="s">
        <v>34</v>
      </c>
      <c r="Z20" s="521"/>
      <c r="AA20" s="24"/>
    </row>
    <row r="21" spans="1:27">
      <c r="A21" s="21"/>
      <c r="B21" s="632"/>
      <c r="C21" s="627" t="s">
        <v>48</v>
      </c>
      <c r="D21" s="627"/>
      <c r="E21" s="627" t="s">
        <v>49</v>
      </c>
      <c r="F21" s="627"/>
      <c r="G21" s="94">
        <v>15.545</v>
      </c>
      <c r="H21" s="94">
        <v>5.0072999999999999</v>
      </c>
      <c r="I21" s="94">
        <v>26.082699999999999</v>
      </c>
      <c r="J21" s="94">
        <v>1.7832659999999999E-3</v>
      </c>
      <c r="K21" s="567" t="s">
        <v>31</v>
      </c>
      <c r="L21" s="567"/>
      <c r="M21" s="629"/>
      <c r="O21" s="21"/>
      <c r="P21" s="26"/>
      <c r="Q21" s="569" t="s">
        <v>50</v>
      </c>
      <c r="R21" s="569"/>
      <c r="S21" s="569" t="s">
        <v>49</v>
      </c>
      <c r="T21" s="569"/>
      <c r="U21" s="42">
        <v>-5.5703360000000002</v>
      </c>
      <c r="V21" s="42">
        <v>-17.349250000000001</v>
      </c>
      <c r="W21" s="42">
        <v>6.2085780000000002</v>
      </c>
      <c r="X21" s="42">
        <v>0.50329886999999995</v>
      </c>
      <c r="Y21" s="521" t="s">
        <v>34</v>
      </c>
      <c r="Z21" s="521"/>
      <c r="AA21" s="24"/>
    </row>
    <row r="22" spans="1:27">
      <c r="A22" s="21"/>
      <c r="B22" s="632"/>
      <c r="C22" s="627" t="s">
        <v>50</v>
      </c>
      <c r="D22" s="627"/>
      <c r="E22" s="627" t="s">
        <v>49</v>
      </c>
      <c r="F22" s="627"/>
      <c r="G22" s="94">
        <v>9.3345310000000001</v>
      </c>
      <c r="H22" s="94">
        <v>-1.293623</v>
      </c>
      <c r="I22" s="94">
        <v>19.962685</v>
      </c>
      <c r="J22" s="94">
        <v>9.7765072999999994E-2</v>
      </c>
      <c r="K22" s="567" t="s">
        <v>34</v>
      </c>
      <c r="L22" s="567"/>
      <c r="M22" s="629"/>
      <c r="O22" s="21"/>
      <c r="P22" s="26"/>
      <c r="Q22" s="569" t="s">
        <v>50</v>
      </c>
      <c r="R22" s="569"/>
      <c r="S22" s="569" t="s">
        <v>48</v>
      </c>
      <c r="T22" s="569"/>
      <c r="U22" s="42">
        <v>-14.711967</v>
      </c>
      <c r="V22" s="42">
        <v>-26.880859999999998</v>
      </c>
      <c r="W22" s="42">
        <v>-2.5430700000000002</v>
      </c>
      <c r="X22" s="42">
        <v>1.330595E-2</v>
      </c>
      <c r="Y22" s="521" t="s">
        <v>76</v>
      </c>
      <c r="Z22" s="521"/>
      <c r="AA22" s="24"/>
    </row>
    <row r="23" spans="1:27">
      <c r="A23" s="21"/>
      <c r="B23" s="632"/>
      <c r="C23" s="627" t="s">
        <v>50</v>
      </c>
      <c r="D23" s="627"/>
      <c r="E23" s="627" t="s">
        <v>48</v>
      </c>
      <c r="F23" s="627"/>
      <c r="G23" s="94">
        <v>-6.2104689999999998</v>
      </c>
      <c r="H23" s="94">
        <v>-16.838622999999998</v>
      </c>
      <c r="I23" s="94">
        <v>4.4176849999999996</v>
      </c>
      <c r="J23" s="94">
        <v>0.35283921600000001</v>
      </c>
      <c r="K23" s="567" t="s">
        <v>34</v>
      </c>
      <c r="L23" s="567"/>
      <c r="M23" s="629"/>
      <c r="O23" s="21"/>
      <c r="P23" s="26"/>
      <c r="Q23" s="519" t="s">
        <v>51</v>
      </c>
      <c r="R23" s="519"/>
      <c r="S23" s="519"/>
      <c r="T23" s="519"/>
      <c r="U23" s="519"/>
      <c r="V23" s="519"/>
      <c r="W23" s="519"/>
      <c r="X23" s="519"/>
      <c r="Y23" s="519"/>
      <c r="Z23" s="519"/>
      <c r="AA23" s="24"/>
    </row>
    <row r="24" spans="1:27">
      <c r="A24" s="21"/>
      <c r="B24" s="632"/>
      <c r="C24" s="626" t="s">
        <v>51</v>
      </c>
      <c r="D24" s="626"/>
      <c r="E24" s="626"/>
      <c r="F24" s="626"/>
      <c r="G24" s="628"/>
      <c r="H24" s="628"/>
      <c r="I24" s="628"/>
      <c r="J24" s="628"/>
      <c r="K24" s="626"/>
      <c r="L24" s="626"/>
      <c r="M24" s="629"/>
      <c r="O24" s="21"/>
      <c r="P24" s="34"/>
      <c r="Q24" s="31" t="s">
        <v>52</v>
      </c>
      <c r="R24" s="31" t="s">
        <v>53</v>
      </c>
      <c r="S24" s="31" t="s">
        <v>54</v>
      </c>
      <c r="T24" s="31" t="s">
        <v>55</v>
      </c>
      <c r="U24" s="31" t="s">
        <v>40</v>
      </c>
      <c r="V24" s="31" t="s">
        <v>41</v>
      </c>
      <c r="W24" s="31" t="s">
        <v>47</v>
      </c>
      <c r="X24" s="31" t="s">
        <v>56</v>
      </c>
      <c r="Y24" s="520" t="s">
        <v>29</v>
      </c>
      <c r="Z24" s="520"/>
      <c r="AA24" s="24"/>
    </row>
    <row r="25" spans="1:27">
      <c r="A25" s="21"/>
      <c r="B25" s="632"/>
      <c r="C25" s="31" t="s">
        <v>52</v>
      </c>
      <c r="D25" s="31" t="s">
        <v>53</v>
      </c>
      <c r="E25" s="31" t="s">
        <v>54</v>
      </c>
      <c r="F25" s="31" t="s">
        <v>55</v>
      </c>
      <c r="G25" s="31" t="s">
        <v>40</v>
      </c>
      <c r="H25" s="31" t="s">
        <v>41</v>
      </c>
      <c r="I25" s="31" t="s">
        <v>47</v>
      </c>
      <c r="J25" s="31" t="s">
        <v>56</v>
      </c>
      <c r="K25" s="520" t="s">
        <v>29</v>
      </c>
      <c r="L25" s="520"/>
      <c r="M25" s="629"/>
      <c r="O25" s="21"/>
      <c r="P25" s="34"/>
      <c r="Q25" s="33" t="s">
        <v>49</v>
      </c>
      <c r="R25" s="33" t="s">
        <v>49</v>
      </c>
      <c r="S25" s="23" t="s">
        <v>4</v>
      </c>
      <c r="T25" s="23" t="s">
        <v>5</v>
      </c>
      <c r="U25" s="42">
        <v>54.237026</v>
      </c>
      <c r="V25" s="42">
        <v>35.823481000000001</v>
      </c>
      <c r="W25" s="42">
        <v>72.650570000000002</v>
      </c>
      <c r="X25" s="43">
        <v>3.0653259999999999E-13</v>
      </c>
      <c r="Y25" s="567" t="s">
        <v>31</v>
      </c>
      <c r="Z25" s="567"/>
      <c r="AA25" s="24"/>
    </row>
    <row r="26" spans="1:27">
      <c r="A26" s="21"/>
      <c r="B26" s="632"/>
      <c r="C26" s="33" t="s">
        <v>49</v>
      </c>
      <c r="D26" s="33" t="s">
        <v>49</v>
      </c>
      <c r="E26" s="23" t="s">
        <v>4</v>
      </c>
      <c r="F26" s="23" t="s">
        <v>5</v>
      </c>
      <c r="G26" s="99">
        <v>39.710999999999999</v>
      </c>
      <c r="H26" s="99">
        <v>21.543634000000001</v>
      </c>
      <c r="I26" s="99">
        <v>57.878366</v>
      </c>
      <c r="J26" s="100">
        <v>3.6043569999999997E-8</v>
      </c>
      <c r="K26" s="567" t="s">
        <v>31</v>
      </c>
      <c r="L26" s="567"/>
      <c r="M26" s="629"/>
      <c r="O26" s="21"/>
      <c r="P26" s="34"/>
      <c r="Q26" s="33" t="s">
        <v>48</v>
      </c>
      <c r="R26" s="33" t="s">
        <v>49</v>
      </c>
      <c r="S26" s="23" t="s">
        <v>5</v>
      </c>
      <c r="T26" s="23" t="s">
        <v>5</v>
      </c>
      <c r="U26" s="42">
        <v>-27.664051000000001</v>
      </c>
      <c r="V26" s="42">
        <v>-44.964123999999998</v>
      </c>
      <c r="W26" s="42">
        <v>-10.363979</v>
      </c>
      <c r="X26" s="43">
        <v>1.23017E-4</v>
      </c>
      <c r="Y26" s="567" t="s">
        <v>31</v>
      </c>
      <c r="Z26" s="567"/>
      <c r="AA26" s="24"/>
    </row>
    <row r="27" spans="1:27">
      <c r="A27" s="21"/>
      <c r="B27" s="632"/>
      <c r="C27" s="33" t="s">
        <v>48</v>
      </c>
      <c r="D27" s="33" t="s">
        <v>49</v>
      </c>
      <c r="E27" s="23" t="s">
        <v>5</v>
      </c>
      <c r="F27" s="23" t="s">
        <v>5</v>
      </c>
      <c r="G27" s="99">
        <v>30.1344444</v>
      </c>
      <c r="H27" s="99">
        <v>11.967078000000001</v>
      </c>
      <c r="I27" s="99">
        <v>48.301811000000001</v>
      </c>
      <c r="J27" s="100">
        <v>5.4379899999999998E-5</v>
      </c>
      <c r="K27" s="567" t="s">
        <v>31</v>
      </c>
      <c r="L27" s="567"/>
      <c r="M27" s="629"/>
      <c r="O27" s="21"/>
      <c r="P27" s="34"/>
      <c r="Q27" s="33" t="s">
        <v>48</v>
      </c>
      <c r="R27" s="33" t="s">
        <v>49</v>
      </c>
      <c r="S27" s="23" t="s">
        <v>4</v>
      </c>
      <c r="T27" s="23" t="s">
        <v>5</v>
      </c>
      <c r="U27" s="42">
        <v>-39.661242999999999</v>
      </c>
      <c r="V27" s="42">
        <v>-57.582287999999998</v>
      </c>
      <c r="W27" s="42">
        <v>-21.740196999999998</v>
      </c>
      <c r="X27" s="43">
        <v>3.2613250000000003E-8</v>
      </c>
      <c r="Y27" s="567" t="s">
        <v>31</v>
      </c>
      <c r="Z27" s="567"/>
      <c r="AA27" s="24"/>
    </row>
    <row r="28" spans="1:27">
      <c r="A28" s="21"/>
      <c r="B28" s="632"/>
      <c r="C28" s="33" t="s">
        <v>48</v>
      </c>
      <c r="D28" s="33" t="s">
        <v>49</v>
      </c>
      <c r="E28" s="23" t="s">
        <v>4</v>
      </c>
      <c r="F28" s="23" t="s">
        <v>5</v>
      </c>
      <c r="G28" s="99">
        <v>40.666555600000002</v>
      </c>
      <c r="H28" s="99">
        <v>22.499189000000001</v>
      </c>
      <c r="I28" s="99">
        <v>58.833922000000001</v>
      </c>
      <c r="J28" s="100">
        <v>1.6208279999999999E-8</v>
      </c>
      <c r="K28" s="567" t="s">
        <v>31</v>
      </c>
      <c r="L28" s="567"/>
      <c r="M28" s="629"/>
      <c r="O28" s="21"/>
      <c r="P28" s="34"/>
      <c r="Q28" s="33" t="s">
        <v>58</v>
      </c>
      <c r="R28" s="33" t="s">
        <v>49</v>
      </c>
      <c r="S28" s="23" t="s">
        <v>5</v>
      </c>
      <c r="T28" s="23" t="s">
        <v>5</v>
      </c>
      <c r="U28" s="42">
        <v>-8.7895109999999992</v>
      </c>
      <c r="V28" s="42">
        <v>-27.478657999999999</v>
      </c>
      <c r="W28" s="42">
        <v>9.8996359999999992</v>
      </c>
      <c r="X28" s="43">
        <v>0.75142940000000003</v>
      </c>
      <c r="Y28" s="567" t="s">
        <v>34</v>
      </c>
      <c r="Z28" s="567"/>
      <c r="AA28" s="24"/>
    </row>
    <row r="29" spans="1:27">
      <c r="A29" s="21"/>
      <c r="B29" s="632"/>
      <c r="C29" s="33" t="s">
        <v>58</v>
      </c>
      <c r="D29" s="33" t="s">
        <v>49</v>
      </c>
      <c r="E29" s="23" t="s">
        <v>5</v>
      </c>
      <c r="F29" s="23" t="s">
        <v>5</v>
      </c>
      <c r="G29" s="99">
        <v>13.7248413</v>
      </c>
      <c r="H29" s="99">
        <v>-4.7640960000000003</v>
      </c>
      <c r="I29" s="99">
        <v>32.213779000000002</v>
      </c>
      <c r="J29" s="100">
        <v>0.27217459999999999</v>
      </c>
      <c r="K29" s="567" t="s">
        <v>34</v>
      </c>
      <c r="L29" s="567"/>
      <c r="M29" s="629"/>
      <c r="O29" s="21"/>
      <c r="P29" s="34"/>
      <c r="Q29" s="33" t="s">
        <v>58</v>
      </c>
      <c r="R29" s="33" t="s">
        <v>49</v>
      </c>
      <c r="S29" s="23" t="s">
        <v>4</v>
      </c>
      <c r="T29" s="23" t="s">
        <v>5</v>
      </c>
      <c r="U29" s="42">
        <v>50.908673</v>
      </c>
      <c r="V29" s="42">
        <v>30.424897999999999</v>
      </c>
      <c r="W29" s="42">
        <v>71.392448999999999</v>
      </c>
      <c r="X29" s="43">
        <v>5.3601980000000001E-10</v>
      </c>
      <c r="Y29" s="567" t="s">
        <v>31</v>
      </c>
      <c r="Z29" s="567"/>
      <c r="AA29" s="24"/>
    </row>
    <row r="30" spans="1:27">
      <c r="A30" s="21"/>
      <c r="B30" s="632"/>
      <c r="C30" s="33" t="s">
        <v>58</v>
      </c>
      <c r="D30" s="33" t="s">
        <v>49</v>
      </c>
      <c r="E30" s="23" t="s">
        <v>4</v>
      </c>
      <c r="F30" s="23" t="s">
        <v>5</v>
      </c>
      <c r="G30" s="99">
        <v>44.524000000000001</v>
      </c>
      <c r="H30" s="99">
        <v>26.356634</v>
      </c>
      <c r="I30" s="99">
        <v>62.691366000000002</v>
      </c>
      <c r="J30" s="100">
        <v>5.784448E-10</v>
      </c>
      <c r="K30" s="567" t="s">
        <v>31</v>
      </c>
      <c r="L30" s="567"/>
      <c r="M30" s="629"/>
      <c r="O30" s="21"/>
      <c r="P30" s="34"/>
      <c r="Q30" s="33" t="s">
        <v>48</v>
      </c>
      <c r="R30" s="33" t="s">
        <v>49</v>
      </c>
      <c r="S30" s="23" t="s">
        <v>5</v>
      </c>
      <c r="T30" s="23" t="s">
        <v>4</v>
      </c>
      <c r="U30" s="42">
        <v>26.572973999999999</v>
      </c>
      <c r="V30" s="42">
        <v>6.8319479999999997</v>
      </c>
      <c r="W30" s="42">
        <v>46.314000999999998</v>
      </c>
      <c r="X30" s="43">
        <v>2.100191E-3</v>
      </c>
      <c r="Y30" s="567" t="s">
        <v>76</v>
      </c>
      <c r="Z30" s="567"/>
      <c r="AA30" s="24"/>
    </row>
    <row r="31" spans="1:27">
      <c r="A31" s="533"/>
      <c r="B31" s="632"/>
      <c r="C31" s="33" t="s">
        <v>48</v>
      </c>
      <c r="D31" s="33" t="s">
        <v>49</v>
      </c>
      <c r="E31" s="23" t="s">
        <v>5</v>
      </c>
      <c r="F31" s="23" t="s">
        <v>4</v>
      </c>
      <c r="G31" s="99">
        <v>-9.5765556000000007</v>
      </c>
      <c r="H31" s="99">
        <v>-27.743922000000001</v>
      </c>
      <c r="I31" s="99">
        <v>8.5908110000000004</v>
      </c>
      <c r="J31" s="100">
        <v>0.65238030000000002</v>
      </c>
      <c r="K31" s="567" t="s">
        <v>34</v>
      </c>
      <c r="L31" s="567"/>
      <c r="M31" s="629"/>
      <c r="O31" s="21"/>
      <c r="P31" s="34"/>
      <c r="Q31" s="33" t="s">
        <v>48</v>
      </c>
      <c r="R31" s="33" t="s">
        <v>49</v>
      </c>
      <c r="S31" s="23" t="s">
        <v>4</v>
      </c>
      <c r="T31" s="23" t="s">
        <v>4</v>
      </c>
      <c r="U31" s="42">
        <v>14.575782999999999</v>
      </c>
      <c r="V31" s="42">
        <v>-5.7116400000000001</v>
      </c>
      <c r="W31" s="42">
        <v>34.863205000000001</v>
      </c>
      <c r="X31" s="43">
        <v>0.3059963</v>
      </c>
      <c r="Y31" s="567" t="s">
        <v>34</v>
      </c>
      <c r="Z31" s="567"/>
      <c r="AA31" s="24"/>
    </row>
    <row r="32" spans="1:27">
      <c r="A32" s="533"/>
      <c r="B32" s="632"/>
      <c r="C32" s="33" t="s">
        <v>48</v>
      </c>
      <c r="D32" s="33" t="s">
        <v>49</v>
      </c>
      <c r="E32" s="23" t="s">
        <v>4</v>
      </c>
      <c r="F32" s="23" t="s">
        <v>4</v>
      </c>
      <c r="G32" s="99">
        <v>0.95555559999999995</v>
      </c>
      <c r="H32" s="99">
        <v>-17.211811000000001</v>
      </c>
      <c r="I32" s="99">
        <v>19.122921999999999</v>
      </c>
      <c r="J32" s="100">
        <v>0.99998869999999995</v>
      </c>
      <c r="K32" s="567" t="s">
        <v>34</v>
      </c>
      <c r="L32" s="567"/>
      <c r="M32" s="629"/>
      <c r="O32" s="21"/>
      <c r="P32" s="34"/>
      <c r="Q32" s="33" t="s">
        <v>58</v>
      </c>
      <c r="R32" s="33" t="s">
        <v>49</v>
      </c>
      <c r="S32" s="23" t="s">
        <v>5</v>
      </c>
      <c r="T32" s="23" t="s">
        <v>4</v>
      </c>
      <c r="U32" s="42">
        <v>-63.026536999999998</v>
      </c>
      <c r="V32" s="42">
        <v>-83.995558000000003</v>
      </c>
      <c r="W32" s="42">
        <v>-42.057516</v>
      </c>
      <c r="X32" s="43">
        <v>9.4702020000000005E-14</v>
      </c>
      <c r="Y32" s="567" t="s">
        <v>31</v>
      </c>
      <c r="Z32" s="567"/>
      <c r="AA32" s="24"/>
    </row>
    <row r="33" spans="1:27">
      <c r="A33" s="533"/>
      <c r="B33" s="632"/>
      <c r="C33" s="33" t="s">
        <v>58</v>
      </c>
      <c r="D33" s="33" t="s">
        <v>49</v>
      </c>
      <c r="E33" s="23" t="s">
        <v>5</v>
      </c>
      <c r="F33" s="23" t="s">
        <v>4</v>
      </c>
      <c r="G33" s="99">
        <v>-25.986158700000001</v>
      </c>
      <c r="H33" s="99">
        <v>-44.475096000000001</v>
      </c>
      <c r="I33" s="99">
        <v>-7.4972209999999997</v>
      </c>
      <c r="J33" s="100">
        <v>1.073341E-3</v>
      </c>
      <c r="K33" s="567" t="s">
        <v>57</v>
      </c>
      <c r="L33" s="567"/>
      <c r="M33" s="629"/>
      <c r="O33" s="21"/>
      <c r="P33" s="34"/>
      <c r="Q33" s="33" t="s">
        <v>58</v>
      </c>
      <c r="R33" s="33" t="s">
        <v>49</v>
      </c>
      <c r="S33" s="23" t="s">
        <v>4</v>
      </c>
      <c r="T33" s="23" t="s">
        <v>4</v>
      </c>
      <c r="U33" s="42">
        <v>-3.3283520000000002</v>
      </c>
      <c r="V33" s="42">
        <v>-25.911546999999999</v>
      </c>
      <c r="W33" s="42">
        <v>19.254843000000001</v>
      </c>
      <c r="X33" s="43">
        <v>0.99818620000000002</v>
      </c>
      <c r="Y33" s="567" t="s">
        <v>34</v>
      </c>
      <c r="Z33" s="567"/>
      <c r="AA33" s="24"/>
    </row>
    <row r="34" spans="1:27">
      <c r="A34" s="533"/>
      <c r="B34" s="632"/>
      <c r="C34" s="33" t="s">
        <v>58</v>
      </c>
      <c r="D34" s="33" t="s">
        <v>49</v>
      </c>
      <c r="E34" s="23" t="s">
        <v>4</v>
      </c>
      <c r="F34" s="23" t="s">
        <v>4</v>
      </c>
      <c r="G34" s="99">
        <v>4.8129999999999997</v>
      </c>
      <c r="H34" s="99">
        <v>-13.354366000000001</v>
      </c>
      <c r="I34" s="99">
        <v>22.980366</v>
      </c>
      <c r="J34" s="100">
        <v>0.97318870000000002</v>
      </c>
      <c r="K34" s="567" t="s">
        <v>34</v>
      </c>
      <c r="L34" s="567"/>
      <c r="M34" s="629"/>
      <c r="O34" s="21"/>
      <c r="P34" s="34"/>
      <c r="Q34" s="33" t="s">
        <v>48</v>
      </c>
      <c r="R34" s="33" t="s">
        <v>48</v>
      </c>
      <c r="S34" s="23" t="s">
        <v>4</v>
      </c>
      <c r="T34" s="23" t="s">
        <v>5</v>
      </c>
      <c r="U34" s="42">
        <v>11.997191000000001</v>
      </c>
      <c r="V34" s="42">
        <v>-7.2852709999999998</v>
      </c>
      <c r="W34" s="42">
        <v>31.279654000000001</v>
      </c>
      <c r="X34" s="43">
        <v>0.47067320000000001</v>
      </c>
      <c r="Y34" s="567" t="s">
        <v>34</v>
      </c>
      <c r="Z34" s="567"/>
      <c r="AA34" s="24"/>
    </row>
    <row r="35" spans="1:27">
      <c r="A35" s="533"/>
      <c r="B35" s="632"/>
      <c r="C35" s="33" t="s">
        <v>48</v>
      </c>
      <c r="D35" s="33" t="s">
        <v>48</v>
      </c>
      <c r="E35" s="23" t="s">
        <v>4</v>
      </c>
      <c r="F35" s="23" t="s">
        <v>5</v>
      </c>
      <c r="G35" s="99">
        <v>10.5321111</v>
      </c>
      <c r="H35" s="99">
        <v>-7.6352549999999999</v>
      </c>
      <c r="I35" s="99">
        <v>28.699477000000002</v>
      </c>
      <c r="J35" s="100">
        <v>0.55291579999999996</v>
      </c>
      <c r="K35" s="567" t="s">
        <v>34</v>
      </c>
      <c r="L35" s="567"/>
      <c r="M35" s="629"/>
      <c r="O35" s="21"/>
      <c r="P35" s="34"/>
      <c r="Q35" s="33" t="s">
        <v>58</v>
      </c>
      <c r="R35" s="33" t="s">
        <v>48</v>
      </c>
      <c r="S35" s="23" t="s">
        <v>5</v>
      </c>
      <c r="T35" s="23" t="s">
        <v>5</v>
      </c>
      <c r="U35" s="42">
        <v>-36.453563000000003</v>
      </c>
      <c r="V35" s="42">
        <v>-56.451904999999996</v>
      </c>
      <c r="W35" s="42">
        <v>-16.455220000000001</v>
      </c>
      <c r="X35" s="43">
        <v>7.439427E-6</v>
      </c>
      <c r="Y35" s="567" t="s">
        <v>31</v>
      </c>
      <c r="Z35" s="567"/>
      <c r="AA35" s="24"/>
    </row>
    <row r="36" spans="1:27">
      <c r="A36" s="533"/>
      <c r="B36" s="632"/>
      <c r="C36" s="33" t="s">
        <v>58</v>
      </c>
      <c r="D36" s="33" t="s">
        <v>48</v>
      </c>
      <c r="E36" s="23" t="s">
        <v>5</v>
      </c>
      <c r="F36" s="23" t="s">
        <v>5</v>
      </c>
      <c r="G36" s="99">
        <v>-16.409603199999999</v>
      </c>
      <c r="H36" s="99">
        <v>-34.898541000000002</v>
      </c>
      <c r="I36" s="99">
        <v>2.0793339999999998</v>
      </c>
      <c r="J36" s="100">
        <v>0.113556</v>
      </c>
      <c r="K36" s="567" t="s">
        <v>34</v>
      </c>
      <c r="L36" s="567"/>
      <c r="M36" s="629"/>
      <c r="O36" s="21"/>
      <c r="P36" s="34"/>
      <c r="Q36" s="33" t="s">
        <v>58</v>
      </c>
      <c r="R36" s="33" t="s">
        <v>48</v>
      </c>
      <c r="S36" s="23" t="s">
        <v>4</v>
      </c>
      <c r="T36" s="23" t="s">
        <v>5</v>
      </c>
      <c r="U36" s="42">
        <v>23.244622</v>
      </c>
      <c r="V36" s="42">
        <v>1.5597300000000001</v>
      </c>
      <c r="W36" s="42">
        <v>44.929513999999998</v>
      </c>
      <c r="X36" s="43">
        <v>2.796011E-2</v>
      </c>
      <c r="Y36" s="567" t="s">
        <v>76</v>
      </c>
      <c r="Z36" s="567"/>
      <c r="AA36" s="24"/>
    </row>
    <row r="37" spans="1:27">
      <c r="A37" s="533"/>
      <c r="B37" s="632"/>
      <c r="C37" s="33" t="s">
        <v>58</v>
      </c>
      <c r="D37" s="33" t="s">
        <v>48</v>
      </c>
      <c r="E37" s="23" t="s">
        <v>4</v>
      </c>
      <c r="F37" s="23" t="s">
        <v>5</v>
      </c>
      <c r="G37" s="99">
        <v>14.3895556</v>
      </c>
      <c r="H37" s="99">
        <v>-3.7778109999999998</v>
      </c>
      <c r="I37" s="99">
        <v>32.556922</v>
      </c>
      <c r="J37" s="100">
        <v>0.206791</v>
      </c>
      <c r="K37" s="567" t="s">
        <v>34</v>
      </c>
      <c r="L37" s="567"/>
      <c r="M37" s="629"/>
      <c r="O37" s="21"/>
      <c r="P37" s="34"/>
      <c r="Q37" s="33" t="s">
        <v>58</v>
      </c>
      <c r="R37" s="33" t="s">
        <v>48</v>
      </c>
      <c r="S37" s="23" t="s">
        <v>5</v>
      </c>
      <c r="T37" s="23" t="s">
        <v>4</v>
      </c>
      <c r="U37" s="42">
        <v>-48.450754000000003</v>
      </c>
      <c r="V37" s="42">
        <v>-68.988647999999998</v>
      </c>
      <c r="W37" s="42">
        <v>-27.912859999999998</v>
      </c>
      <c r="X37" s="43">
        <v>3.705113E-9</v>
      </c>
      <c r="Y37" s="567" t="s">
        <v>31</v>
      </c>
      <c r="Z37" s="567"/>
      <c r="AA37" s="24"/>
    </row>
    <row r="38" spans="1:27">
      <c r="A38" s="533"/>
      <c r="B38" s="632"/>
      <c r="C38" s="33" t="s">
        <v>58</v>
      </c>
      <c r="D38" s="33" t="s">
        <v>48</v>
      </c>
      <c r="E38" s="23" t="s">
        <v>5</v>
      </c>
      <c r="F38" s="23" t="s">
        <v>4</v>
      </c>
      <c r="G38" s="99">
        <v>-26.941714300000001</v>
      </c>
      <c r="H38" s="99">
        <v>-45.430652000000002</v>
      </c>
      <c r="I38" s="99">
        <v>-8.4527769999999993</v>
      </c>
      <c r="J38" s="100">
        <v>6.0333559999999997E-4</v>
      </c>
      <c r="K38" s="630" t="s">
        <v>31</v>
      </c>
      <c r="L38" s="631"/>
      <c r="M38" s="629"/>
      <c r="O38" s="21"/>
      <c r="P38" s="34"/>
      <c r="Q38" s="33" t="s">
        <v>58</v>
      </c>
      <c r="R38" s="33" t="s">
        <v>48</v>
      </c>
      <c r="S38" s="23" t="s">
        <v>4</v>
      </c>
      <c r="T38" s="23" t="s">
        <v>4</v>
      </c>
      <c r="U38" s="42">
        <v>11.247431000000001</v>
      </c>
      <c r="V38" s="42">
        <v>-10.936030000000001</v>
      </c>
      <c r="W38" s="42">
        <v>33.430891000000003</v>
      </c>
      <c r="X38" s="43">
        <v>0.68712989999999996</v>
      </c>
      <c r="Y38" s="567" t="s">
        <v>34</v>
      </c>
      <c r="Z38" s="567"/>
      <c r="AA38" s="24"/>
    </row>
    <row r="39" spans="1:27">
      <c r="A39" s="533"/>
      <c r="B39" s="632"/>
      <c r="C39" s="33" t="s">
        <v>58</v>
      </c>
      <c r="D39" s="33" t="s">
        <v>48</v>
      </c>
      <c r="E39" s="23" t="s">
        <v>4</v>
      </c>
      <c r="F39" s="23" t="s">
        <v>4</v>
      </c>
      <c r="G39" s="99">
        <v>3.8574443999999999</v>
      </c>
      <c r="H39" s="99">
        <v>-14.309922</v>
      </c>
      <c r="I39" s="99">
        <v>22.024811</v>
      </c>
      <c r="J39" s="100">
        <v>0.99005560000000004</v>
      </c>
      <c r="K39" s="567" t="s">
        <v>34</v>
      </c>
      <c r="L39" s="567"/>
      <c r="M39" s="629"/>
      <c r="O39" s="21"/>
      <c r="P39" s="35"/>
      <c r="Q39" s="33" t="s">
        <v>58</v>
      </c>
      <c r="R39" s="33" t="s">
        <v>58</v>
      </c>
      <c r="S39" s="23" t="s">
        <v>4</v>
      </c>
      <c r="T39" s="23" t="s">
        <v>5</v>
      </c>
      <c r="U39" s="42">
        <v>59.698185000000002</v>
      </c>
      <c r="V39" s="42">
        <v>36.889715000000002</v>
      </c>
      <c r="W39" s="42">
        <v>82.506653999999997</v>
      </c>
      <c r="X39" s="43">
        <v>6.7690300000000006E-11</v>
      </c>
      <c r="Y39" s="567" t="s">
        <v>31</v>
      </c>
      <c r="Z39" s="567"/>
      <c r="AA39" s="24"/>
    </row>
    <row r="40" spans="1:27">
      <c r="A40" s="533"/>
      <c r="B40" s="632"/>
      <c r="C40" s="33" t="s">
        <v>58</v>
      </c>
      <c r="D40" s="33" t="s">
        <v>58</v>
      </c>
      <c r="E40" s="23" t="s">
        <v>4</v>
      </c>
      <c r="F40" s="23" t="s">
        <v>5</v>
      </c>
      <c r="G40" s="99">
        <v>30.7991587</v>
      </c>
      <c r="H40" s="99">
        <v>12.310221</v>
      </c>
      <c r="I40" s="99">
        <v>49.288096000000003</v>
      </c>
      <c r="J40" s="100">
        <v>4.9738989999999999E-5</v>
      </c>
      <c r="K40" s="630" t="s">
        <v>31</v>
      </c>
      <c r="L40" s="631"/>
      <c r="M40" s="629"/>
      <c r="O40" s="21"/>
      <c r="P40" s="584"/>
      <c r="Q40" s="584"/>
      <c r="R40" s="584"/>
      <c r="S40" s="584"/>
      <c r="T40" s="584"/>
      <c r="U40" s="584"/>
      <c r="V40" s="584"/>
      <c r="W40" s="584"/>
      <c r="X40" s="584"/>
      <c r="Y40" s="584"/>
      <c r="Z40" s="584"/>
      <c r="AA40" s="24"/>
    </row>
    <row r="41" spans="1:27">
      <c r="A41" s="533"/>
      <c r="B41" s="584"/>
      <c r="C41" s="584"/>
      <c r="D41" s="584"/>
      <c r="E41" s="584"/>
      <c r="F41" s="584"/>
      <c r="G41" s="584"/>
      <c r="H41" s="584"/>
      <c r="I41" s="584"/>
      <c r="J41" s="584"/>
      <c r="K41" s="584"/>
      <c r="L41" s="584"/>
      <c r="M41" s="543"/>
      <c r="O41" s="21"/>
      <c r="P41" s="584"/>
      <c r="Q41" s="584"/>
      <c r="R41" s="584"/>
      <c r="S41" s="584"/>
      <c r="T41" s="584"/>
      <c r="U41" s="584"/>
      <c r="V41" s="584"/>
      <c r="W41" s="584"/>
      <c r="X41" s="584"/>
      <c r="Y41" s="584"/>
      <c r="Z41" s="584"/>
      <c r="AA41" s="24"/>
    </row>
    <row r="42" spans="1:27" ht="17" thickBot="1">
      <c r="A42" s="534"/>
      <c r="B42" s="585"/>
      <c r="C42" s="585"/>
      <c r="D42" s="585"/>
      <c r="E42" s="585"/>
      <c r="F42" s="585"/>
      <c r="G42" s="585"/>
      <c r="H42" s="585"/>
      <c r="I42" s="585"/>
      <c r="J42" s="585"/>
      <c r="K42" s="585"/>
      <c r="L42" s="585"/>
      <c r="M42" s="544"/>
      <c r="O42" s="37"/>
      <c r="P42" s="585"/>
      <c r="Q42" s="585"/>
      <c r="R42" s="585"/>
      <c r="S42" s="585"/>
      <c r="T42" s="585"/>
      <c r="U42" s="585"/>
      <c r="V42" s="585"/>
      <c r="W42" s="585"/>
      <c r="X42" s="585"/>
      <c r="Y42" s="585"/>
      <c r="Z42" s="585"/>
      <c r="AA42" s="39"/>
    </row>
    <row r="43" spans="1:27" ht="18" thickTop="1" thickBot="1"/>
    <row r="44" spans="1:27" ht="17" thickTop="1">
      <c r="A44" s="535" t="s">
        <v>77</v>
      </c>
      <c r="B44" s="536"/>
      <c r="C44" s="536"/>
      <c r="D44" s="536"/>
      <c r="E44" s="536"/>
      <c r="F44" s="536"/>
      <c r="G44" s="536"/>
      <c r="H44" s="536"/>
      <c r="I44" s="536"/>
      <c r="J44" s="536"/>
      <c r="K44" s="536"/>
      <c r="L44" s="536"/>
      <c r="M44" s="537"/>
      <c r="O44" s="596" t="s">
        <v>78</v>
      </c>
      <c r="P44" s="597"/>
      <c r="Q44" s="597"/>
      <c r="R44" s="597"/>
      <c r="S44" s="597"/>
      <c r="T44" s="597"/>
      <c r="U44" s="597"/>
      <c r="V44" s="597"/>
      <c r="W44" s="597"/>
      <c r="X44" s="597"/>
      <c r="Y44" s="597"/>
      <c r="Z44" s="597"/>
      <c r="AA44" s="598"/>
    </row>
    <row r="45" spans="1:27">
      <c r="A45" s="538"/>
      <c r="B45" s="539"/>
      <c r="C45" s="539"/>
      <c r="D45" s="539"/>
      <c r="E45" s="539"/>
      <c r="F45" s="539"/>
      <c r="G45" s="539"/>
      <c r="H45" s="539"/>
      <c r="I45" s="539"/>
      <c r="J45" s="539"/>
      <c r="K45" s="539"/>
      <c r="L45" s="539"/>
      <c r="M45" s="540"/>
      <c r="O45" s="599"/>
      <c r="P45" s="539"/>
      <c r="Q45" s="539"/>
      <c r="R45" s="539"/>
      <c r="S45" s="539"/>
      <c r="T45" s="539"/>
      <c r="U45" s="539"/>
      <c r="V45" s="539"/>
      <c r="W45" s="539"/>
      <c r="X45" s="539"/>
      <c r="Y45" s="539"/>
      <c r="Z45" s="539"/>
      <c r="AA45" s="600"/>
    </row>
    <row r="46" spans="1:27">
      <c r="A46" s="538"/>
      <c r="B46" s="539"/>
      <c r="C46" s="539"/>
      <c r="D46" s="539"/>
      <c r="E46" s="539"/>
      <c r="F46" s="539"/>
      <c r="G46" s="539"/>
      <c r="H46" s="539"/>
      <c r="I46" s="539"/>
      <c r="J46" s="539"/>
      <c r="K46" s="539"/>
      <c r="L46" s="539"/>
      <c r="M46" s="540"/>
      <c r="O46" s="599"/>
      <c r="P46" s="539"/>
      <c r="Q46" s="539"/>
      <c r="R46" s="539"/>
      <c r="S46" s="539"/>
      <c r="T46" s="539"/>
      <c r="U46" s="539"/>
      <c r="V46" s="539"/>
      <c r="W46" s="539"/>
      <c r="X46" s="539"/>
      <c r="Y46" s="539"/>
      <c r="Z46" s="539"/>
      <c r="AA46" s="600"/>
    </row>
    <row r="47" spans="1:27" ht="23">
      <c r="A47" s="533"/>
      <c r="B47" s="541" t="s">
        <v>61</v>
      </c>
      <c r="C47" s="541"/>
      <c r="D47" s="541"/>
      <c r="E47" s="541"/>
      <c r="F47" s="541"/>
      <c r="G47" s="541"/>
      <c r="H47" s="541"/>
      <c r="I47" s="541"/>
      <c r="J47" s="541"/>
      <c r="K47" s="541"/>
      <c r="L47" s="541"/>
      <c r="M47" s="586"/>
      <c r="O47" s="601"/>
      <c r="P47" s="541" t="s">
        <v>61</v>
      </c>
      <c r="Q47" s="541"/>
      <c r="R47" s="541"/>
      <c r="S47" s="541"/>
      <c r="T47" s="541"/>
      <c r="U47" s="541"/>
      <c r="V47" s="541"/>
      <c r="W47" s="541"/>
      <c r="X47" s="541"/>
      <c r="Y47" s="541"/>
      <c r="Z47" s="541"/>
      <c r="AA47" s="603"/>
    </row>
    <row r="48" spans="1:27">
      <c r="A48" s="533"/>
      <c r="B48" s="528" t="s">
        <v>3</v>
      </c>
      <c r="C48" s="545" t="s">
        <v>79</v>
      </c>
      <c r="D48" s="545"/>
      <c r="E48" s="545"/>
      <c r="F48" s="545"/>
      <c r="G48" s="545"/>
      <c r="H48" s="546" t="s">
        <v>80</v>
      </c>
      <c r="I48" s="546"/>
      <c r="J48" s="546"/>
      <c r="K48" s="546"/>
      <c r="L48" s="546"/>
      <c r="M48" s="586"/>
      <c r="O48" s="601"/>
      <c r="P48" s="528" t="s">
        <v>3</v>
      </c>
      <c r="Q48" s="545" t="s">
        <v>81</v>
      </c>
      <c r="R48" s="545"/>
      <c r="S48" s="545"/>
      <c r="T48" s="545"/>
      <c r="U48" s="545"/>
      <c r="V48" s="546" t="s">
        <v>82</v>
      </c>
      <c r="W48" s="546"/>
      <c r="X48" s="546"/>
      <c r="Y48" s="546"/>
      <c r="Z48" s="546"/>
      <c r="AA48" s="603"/>
    </row>
    <row r="49" spans="1:27">
      <c r="A49" s="533"/>
      <c r="B49" s="529"/>
      <c r="C49" s="5" t="s">
        <v>6</v>
      </c>
      <c r="D49" s="5" t="s">
        <v>7</v>
      </c>
      <c r="E49" s="5" t="s">
        <v>8</v>
      </c>
      <c r="F49" s="5" t="s">
        <v>9</v>
      </c>
      <c r="G49" s="5" t="s">
        <v>10</v>
      </c>
      <c r="H49" s="5" t="s">
        <v>6</v>
      </c>
      <c r="I49" s="5" t="s">
        <v>7</v>
      </c>
      <c r="J49" s="5" t="s">
        <v>8</v>
      </c>
      <c r="K49" s="5" t="s">
        <v>9</v>
      </c>
      <c r="L49" s="5" t="s">
        <v>10</v>
      </c>
      <c r="M49" s="586"/>
      <c r="O49" s="601"/>
      <c r="P49" s="529"/>
      <c r="Q49" s="5" t="s">
        <v>6</v>
      </c>
      <c r="R49" s="5" t="s">
        <v>7</v>
      </c>
      <c r="S49" s="5" t="s">
        <v>8</v>
      </c>
      <c r="T49" s="5" t="s">
        <v>9</v>
      </c>
      <c r="U49" s="5" t="s">
        <v>10</v>
      </c>
      <c r="V49" s="5" t="s">
        <v>6</v>
      </c>
      <c r="W49" s="5" t="s">
        <v>7</v>
      </c>
      <c r="X49" s="5" t="s">
        <v>8</v>
      </c>
      <c r="Y49" s="5" t="s">
        <v>9</v>
      </c>
      <c r="Z49" s="5" t="s">
        <v>10</v>
      </c>
      <c r="AA49" s="603"/>
    </row>
    <row r="50" spans="1:27">
      <c r="A50" s="533"/>
      <c r="B50" s="517" t="s">
        <v>83</v>
      </c>
      <c r="C50" s="6">
        <v>-2.15</v>
      </c>
      <c r="D50" s="6">
        <v>-1.29</v>
      </c>
      <c r="E50" s="6">
        <v>-0.63</v>
      </c>
      <c r="F50" s="6">
        <v>0.63</v>
      </c>
      <c r="G50" s="7">
        <v>7</v>
      </c>
      <c r="H50" s="8">
        <v>5.04</v>
      </c>
      <c r="I50" s="6">
        <v>10.76</v>
      </c>
      <c r="J50" s="6">
        <v>9.25</v>
      </c>
      <c r="K50" s="6">
        <v>11.96</v>
      </c>
      <c r="L50" s="7">
        <v>7</v>
      </c>
      <c r="M50" s="586"/>
      <c r="O50" s="601"/>
      <c r="P50" s="517" t="s">
        <v>84</v>
      </c>
      <c r="Q50" s="6">
        <v>-7.1999999999999995E-2</v>
      </c>
      <c r="R50" s="6">
        <v>0.122</v>
      </c>
      <c r="S50" s="6">
        <v>-0.13</v>
      </c>
      <c r="T50" s="6">
        <v>0.22600000000000001</v>
      </c>
      <c r="U50" s="7">
        <v>7</v>
      </c>
      <c r="V50" s="8">
        <v>-8.41</v>
      </c>
      <c r="W50" s="6">
        <v>-3.96</v>
      </c>
      <c r="X50" s="6">
        <v>-5.35</v>
      </c>
      <c r="Y50" s="6">
        <v>-2.0699999999999998</v>
      </c>
      <c r="Z50" s="7">
        <v>7</v>
      </c>
      <c r="AA50" s="603"/>
    </row>
    <row r="51" spans="1:27">
      <c r="A51" s="533"/>
      <c r="B51" s="518"/>
      <c r="C51" s="549" t="s">
        <v>85</v>
      </c>
      <c r="D51" s="549"/>
      <c r="E51" s="549"/>
      <c r="F51" s="549"/>
      <c r="G51" s="549"/>
      <c r="H51" s="549"/>
      <c r="I51" s="549"/>
      <c r="J51" s="549"/>
      <c r="K51" s="549"/>
      <c r="L51" s="549"/>
      <c r="M51" s="586"/>
      <c r="O51" s="601"/>
      <c r="P51" s="518"/>
      <c r="Q51" s="604" t="s">
        <v>86</v>
      </c>
      <c r="R51" s="549"/>
      <c r="S51" s="549"/>
      <c r="T51" s="549"/>
      <c r="U51" s="549"/>
      <c r="V51" s="549"/>
      <c r="W51" s="549"/>
      <c r="X51" s="549"/>
      <c r="Y51" s="549"/>
      <c r="Z51" s="549"/>
      <c r="AA51" s="603"/>
    </row>
    <row r="52" spans="1:27">
      <c r="A52" s="533"/>
      <c r="B52" s="12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41"/>
      <c r="O52" s="601"/>
      <c r="P52" s="12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40"/>
    </row>
    <row r="53" spans="1:27" ht="17" thickBot="1">
      <c r="A53" s="534"/>
      <c r="B53" s="551"/>
      <c r="C53" s="551"/>
      <c r="D53" s="551"/>
      <c r="E53" s="551"/>
      <c r="F53" s="551"/>
      <c r="G53" s="551"/>
      <c r="H53" s="551"/>
      <c r="I53" s="551"/>
      <c r="J53" s="551"/>
      <c r="K53" s="551"/>
      <c r="L53" s="551"/>
      <c r="M53" s="588"/>
      <c r="O53" s="602"/>
      <c r="P53" s="605"/>
      <c r="Q53" s="605"/>
      <c r="R53" s="605"/>
      <c r="S53" s="605"/>
      <c r="T53" s="605"/>
      <c r="U53" s="605"/>
      <c r="V53" s="605"/>
      <c r="W53" s="605"/>
      <c r="X53" s="605"/>
      <c r="Y53" s="605"/>
      <c r="Z53" s="605"/>
      <c r="AA53" s="606"/>
    </row>
    <row r="54" spans="1:27" ht="18" thickTop="1" thickBot="1"/>
    <row r="55" spans="1:27" ht="17" thickTop="1">
      <c r="A55" s="535" t="s">
        <v>87</v>
      </c>
      <c r="B55" s="536"/>
      <c r="C55" s="536"/>
      <c r="D55" s="536"/>
      <c r="E55" s="536"/>
      <c r="F55" s="536"/>
      <c r="G55" s="536"/>
      <c r="H55" s="536"/>
      <c r="I55" s="536"/>
      <c r="J55" s="536"/>
      <c r="K55" s="536"/>
      <c r="L55" s="536"/>
      <c r="M55" s="537"/>
      <c r="O55" s="596" t="s">
        <v>88</v>
      </c>
      <c r="P55" s="597"/>
      <c r="Q55" s="597"/>
      <c r="R55" s="597"/>
      <c r="S55" s="597"/>
      <c r="T55" s="597"/>
      <c r="U55" s="597"/>
      <c r="V55" s="597"/>
      <c r="W55" s="597"/>
      <c r="X55" s="597"/>
      <c r="Y55" s="597"/>
      <c r="Z55" s="597"/>
      <c r="AA55" s="598"/>
    </row>
    <row r="56" spans="1:27">
      <c r="A56" s="538"/>
      <c r="B56" s="539"/>
      <c r="C56" s="539"/>
      <c r="D56" s="539"/>
      <c r="E56" s="539"/>
      <c r="F56" s="539"/>
      <c r="G56" s="539"/>
      <c r="H56" s="539"/>
      <c r="I56" s="539"/>
      <c r="J56" s="539"/>
      <c r="K56" s="539"/>
      <c r="L56" s="539"/>
      <c r="M56" s="540"/>
      <c r="O56" s="599"/>
      <c r="P56" s="539"/>
      <c r="Q56" s="539"/>
      <c r="R56" s="539"/>
      <c r="S56" s="539"/>
      <c r="T56" s="539"/>
      <c r="U56" s="539"/>
      <c r="V56" s="539"/>
      <c r="W56" s="539"/>
      <c r="X56" s="539"/>
      <c r="Y56" s="539"/>
      <c r="Z56" s="539"/>
      <c r="AA56" s="600"/>
    </row>
    <row r="57" spans="1:27">
      <c r="A57" s="538"/>
      <c r="B57" s="539"/>
      <c r="C57" s="539"/>
      <c r="D57" s="539"/>
      <c r="E57" s="539"/>
      <c r="F57" s="539"/>
      <c r="G57" s="539"/>
      <c r="H57" s="539"/>
      <c r="I57" s="539"/>
      <c r="J57" s="539"/>
      <c r="K57" s="539"/>
      <c r="L57" s="539"/>
      <c r="M57" s="540"/>
      <c r="O57" s="599"/>
      <c r="P57" s="539"/>
      <c r="Q57" s="539"/>
      <c r="R57" s="539"/>
      <c r="S57" s="539"/>
      <c r="T57" s="539"/>
      <c r="U57" s="539"/>
      <c r="V57" s="539"/>
      <c r="W57" s="539"/>
      <c r="X57" s="539"/>
      <c r="Y57" s="539"/>
      <c r="Z57" s="539"/>
      <c r="AA57" s="600"/>
    </row>
    <row r="58" spans="1:27" ht="23">
      <c r="A58" s="533"/>
      <c r="B58" s="558" t="s">
        <v>1</v>
      </c>
      <c r="C58" s="559"/>
      <c r="D58" s="559"/>
      <c r="E58" s="559"/>
      <c r="F58" s="559"/>
      <c r="G58" s="559"/>
      <c r="H58" s="559"/>
      <c r="I58" s="559"/>
      <c r="J58" s="559"/>
      <c r="K58" s="559"/>
      <c r="L58" s="560"/>
      <c r="M58" s="18"/>
      <c r="O58" s="601"/>
      <c r="P58" s="541" t="s">
        <v>61</v>
      </c>
      <c r="Q58" s="541"/>
      <c r="R58" s="541"/>
      <c r="S58" s="541"/>
      <c r="T58" s="541"/>
      <c r="U58" s="541"/>
      <c r="V58" s="541"/>
      <c r="W58" s="541"/>
      <c r="X58" s="541"/>
      <c r="Y58" s="541"/>
      <c r="Z58" s="541"/>
      <c r="AA58" s="603"/>
    </row>
    <row r="59" spans="1:27">
      <c r="A59" s="533"/>
      <c r="B59" s="561" t="s">
        <v>3</v>
      </c>
      <c r="C59" s="525" t="s">
        <v>4</v>
      </c>
      <c r="D59" s="526"/>
      <c r="E59" s="526"/>
      <c r="F59" s="526"/>
      <c r="G59" s="527"/>
      <c r="H59" s="522" t="s">
        <v>5</v>
      </c>
      <c r="I59" s="523"/>
      <c r="J59" s="523"/>
      <c r="K59" s="523"/>
      <c r="L59" s="524"/>
      <c r="M59" s="18"/>
      <c r="O59" s="601"/>
      <c r="P59" s="528" t="s">
        <v>3</v>
      </c>
      <c r="Q59" s="545" t="s">
        <v>81</v>
      </c>
      <c r="R59" s="545"/>
      <c r="S59" s="545"/>
      <c r="T59" s="545"/>
      <c r="U59" s="545"/>
      <c r="V59" s="546" t="s">
        <v>82</v>
      </c>
      <c r="W59" s="546"/>
      <c r="X59" s="546"/>
      <c r="Y59" s="546"/>
      <c r="Z59" s="546"/>
      <c r="AA59" s="603"/>
    </row>
    <row r="60" spans="1:27">
      <c r="A60" s="533"/>
      <c r="B60" s="562"/>
      <c r="C60" s="5" t="s">
        <v>6</v>
      </c>
      <c r="D60" s="5" t="s">
        <v>7</v>
      </c>
      <c r="E60" s="5" t="s">
        <v>8</v>
      </c>
      <c r="F60" s="5" t="s">
        <v>9</v>
      </c>
      <c r="G60" s="5" t="s">
        <v>10</v>
      </c>
      <c r="H60" s="5" t="s">
        <v>6</v>
      </c>
      <c r="I60" s="5" t="s">
        <v>7</v>
      </c>
      <c r="J60" s="5" t="s">
        <v>8</v>
      </c>
      <c r="K60" s="5" t="s">
        <v>9</v>
      </c>
      <c r="L60" s="5" t="s">
        <v>10</v>
      </c>
      <c r="M60" s="18"/>
      <c r="O60" s="601"/>
      <c r="P60" s="529"/>
      <c r="Q60" s="5" t="s">
        <v>6</v>
      </c>
      <c r="R60" s="5" t="s">
        <v>7</v>
      </c>
      <c r="S60" s="5" t="s">
        <v>8</v>
      </c>
      <c r="T60" s="5" t="s">
        <v>9</v>
      </c>
      <c r="U60" s="5" t="s">
        <v>10</v>
      </c>
      <c r="V60" s="5" t="s">
        <v>6</v>
      </c>
      <c r="W60" s="5" t="s">
        <v>7</v>
      </c>
      <c r="X60" s="5" t="s">
        <v>8</v>
      </c>
      <c r="Y60" s="5" t="s">
        <v>9</v>
      </c>
      <c r="Z60" s="5" t="s">
        <v>10</v>
      </c>
      <c r="AA60" s="603"/>
    </row>
    <row r="61" spans="1:27" ht="20">
      <c r="A61" s="533"/>
      <c r="B61" s="19" t="s">
        <v>89</v>
      </c>
      <c r="C61" s="60">
        <v>50.406669999999998</v>
      </c>
      <c r="D61" s="61">
        <v>59.186669999999999</v>
      </c>
      <c r="E61" s="61">
        <v>65.75667</v>
      </c>
      <c r="F61" s="61">
        <v>76.076669999999993</v>
      </c>
      <c r="G61" s="62">
        <v>15</v>
      </c>
      <c r="H61" s="60">
        <v>2.9266670000000001</v>
      </c>
      <c r="I61" s="61">
        <v>12.77</v>
      </c>
      <c r="J61" s="61">
        <v>27.394286000000001</v>
      </c>
      <c r="K61" s="61">
        <v>47.388333000000003</v>
      </c>
      <c r="L61" s="62">
        <v>14</v>
      </c>
      <c r="M61" s="18"/>
      <c r="O61" s="601"/>
      <c r="P61" s="517" t="s">
        <v>90</v>
      </c>
      <c r="Q61" s="6">
        <v>-3.198</v>
      </c>
      <c r="R61" s="6">
        <v>2.2999999999999998</v>
      </c>
      <c r="S61" s="6">
        <v>-2.23</v>
      </c>
      <c r="T61" s="6">
        <v>-1.25</v>
      </c>
      <c r="U61" s="7">
        <v>7</v>
      </c>
      <c r="V61" s="8">
        <v>-5.4420000000000002</v>
      </c>
      <c r="W61" s="6">
        <v>0.71</v>
      </c>
      <c r="X61" s="6">
        <v>-0.87</v>
      </c>
      <c r="Y61" s="6">
        <v>1.69</v>
      </c>
      <c r="Z61" s="7">
        <v>7</v>
      </c>
      <c r="AA61" s="603"/>
    </row>
    <row r="62" spans="1:27" ht="20">
      <c r="A62" s="21"/>
      <c r="B62" s="22" t="s">
        <v>19</v>
      </c>
      <c r="C62" s="63">
        <v>57.1</v>
      </c>
      <c r="D62" s="64">
        <v>68.239999999999995</v>
      </c>
      <c r="E62" s="64">
        <v>70.368669999999995</v>
      </c>
      <c r="F62" s="64">
        <v>85.411670000000001</v>
      </c>
      <c r="G62" s="65">
        <v>15</v>
      </c>
      <c r="H62" s="63">
        <v>5.5</v>
      </c>
      <c r="I62" s="64">
        <v>14.99333</v>
      </c>
      <c r="J62" s="64">
        <v>21.503679999999999</v>
      </c>
      <c r="K62" s="64">
        <v>29.58</v>
      </c>
      <c r="L62" s="65">
        <v>19</v>
      </c>
      <c r="M62" s="24"/>
      <c r="O62" s="601"/>
      <c r="P62" s="518"/>
      <c r="Q62" s="604" t="s">
        <v>537</v>
      </c>
      <c r="R62" s="549"/>
      <c r="S62" s="549"/>
      <c r="T62" s="549"/>
      <c r="U62" s="549"/>
      <c r="V62" s="549"/>
      <c r="W62" s="549"/>
      <c r="X62" s="549"/>
      <c r="Y62" s="549"/>
      <c r="Z62" s="549"/>
      <c r="AA62" s="603"/>
    </row>
    <row r="63" spans="1:27" ht="20">
      <c r="A63" s="21"/>
      <c r="B63" s="22" t="s">
        <v>91</v>
      </c>
      <c r="C63" s="67">
        <v>42.486669999999997</v>
      </c>
      <c r="D63" s="68">
        <v>69.173330000000007</v>
      </c>
      <c r="E63" s="68">
        <v>60.4251</v>
      </c>
      <c r="F63" s="68">
        <v>80.00667</v>
      </c>
      <c r="G63" s="69">
        <v>17</v>
      </c>
      <c r="H63" s="67">
        <v>27.910830000000001</v>
      </c>
      <c r="I63" s="68">
        <v>56.261670000000002</v>
      </c>
      <c r="J63" s="68">
        <v>52.535139999999998</v>
      </c>
      <c r="K63" s="68">
        <v>78.772499999999994</v>
      </c>
      <c r="L63" s="69">
        <v>24</v>
      </c>
      <c r="M63" s="24"/>
      <c r="O63" s="601"/>
      <c r="P63" s="12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40"/>
    </row>
    <row r="64" spans="1:27" ht="17" thickBot="1">
      <c r="A64" s="21"/>
      <c r="B64" s="25"/>
      <c r="C64" s="547" t="s">
        <v>23</v>
      </c>
      <c r="D64" s="547"/>
      <c r="E64" s="547"/>
      <c r="F64" s="547"/>
      <c r="G64" s="547"/>
      <c r="H64" s="547"/>
      <c r="I64" s="547"/>
      <c r="J64" s="547"/>
      <c r="K64" s="547"/>
      <c r="L64" s="548"/>
      <c r="M64" s="24"/>
      <c r="O64" s="602"/>
      <c r="P64" s="605"/>
      <c r="Q64" s="605"/>
      <c r="R64" s="605"/>
      <c r="S64" s="605"/>
      <c r="T64" s="605"/>
      <c r="U64" s="605"/>
      <c r="V64" s="605"/>
      <c r="W64" s="605"/>
      <c r="X64" s="605"/>
      <c r="Y64" s="605"/>
      <c r="Z64" s="605"/>
      <c r="AA64" s="606"/>
    </row>
    <row r="65" spans="1:27" ht="17" thickBot="1">
      <c r="A65" s="21"/>
      <c r="B65" s="26"/>
      <c r="C65" s="563"/>
      <c r="D65" s="563"/>
      <c r="E65" s="27" t="s">
        <v>24</v>
      </c>
      <c r="F65" s="27" t="s">
        <v>25</v>
      </c>
      <c r="G65" s="27" t="s">
        <v>26</v>
      </c>
      <c r="H65" s="27" t="s">
        <v>27</v>
      </c>
      <c r="I65" s="27" t="s">
        <v>28</v>
      </c>
      <c r="J65" s="563" t="s">
        <v>29</v>
      </c>
      <c r="K65" s="563"/>
      <c r="L65" s="563"/>
      <c r="M65" s="24"/>
    </row>
    <row r="66" spans="1:27" ht="17" thickTop="1">
      <c r="A66" s="21"/>
      <c r="B66" s="26"/>
      <c r="C66" s="512" t="s">
        <v>30</v>
      </c>
      <c r="D66" s="512"/>
      <c r="E66" s="42">
        <v>1</v>
      </c>
      <c r="F66" s="42">
        <v>22090</v>
      </c>
      <c r="G66" s="42">
        <v>22090</v>
      </c>
      <c r="H66" s="42">
        <v>32.729999999999997</v>
      </c>
      <c r="I66" s="43">
        <v>1.15E-7</v>
      </c>
      <c r="J66" s="511" t="s">
        <v>31</v>
      </c>
      <c r="K66" s="511"/>
      <c r="L66" s="511"/>
      <c r="M66" s="24"/>
      <c r="O66" s="535" t="s">
        <v>92</v>
      </c>
      <c r="P66" s="536"/>
      <c r="Q66" s="536"/>
      <c r="R66" s="536"/>
      <c r="S66" s="536"/>
      <c r="T66" s="536"/>
      <c r="U66" s="536"/>
      <c r="V66" s="536"/>
      <c r="W66" s="536"/>
      <c r="X66" s="536"/>
      <c r="Y66" s="536"/>
      <c r="Z66" s="536"/>
      <c r="AA66" s="537"/>
    </row>
    <row r="67" spans="1:27">
      <c r="A67" s="21"/>
      <c r="B67" s="26"/>
      <c r="C67" s="512" t="s">
        <v>33</v>
      </c>
      <c r="D67" s="512"/>
      <c r="E67" s="42">
        <v>2</v>
      </c>
      <c r="F67" s="42">
        <v>4030</v>
      </c>
      <c r="G67" s="42">
        <v>2015</v>
      </c>
      <c r="H67" s="42">
        <v>2.9849999999999999</v>
      </c>
      <c r="I67" s="42">
        <v>5.5140000000000002E-2</v>
      </c>
      <c r="J67" s="511" t="s">
        <v>34</v>
      </c>
      <c r="K67" s="511"/>
      <c r="L67" s="511"/>
      <c r="M67" s="24"/>
      <c r="O67" s="538"/>
      <c r="P67" s="539"/>
      <c r="Q67" s="539"/>
      <c r="R67" s="539"/>
      <c r="S67" s="539"/>
      <c r="T67" s="539"/>
      <c r="U67" s="539"/>
      <c r="V67" s="539"/>
      <c r="W67" s="539"/>
      <c r="X67" s="539"/>
      <c r="Y67" s="539"/>
      <c r="Z67" s="539"/>
      <c r="AA67" s="540"/>
    </row>
    <row r="68" spans="1:27">
      <c r="A68" s="21"/>
      <c r="B68" s="26"/>
      <c r="C68" s="512" t="s">
        <v>35</v>
      </c>
      <c r="D68" s="512"/>
      <c r="E68" s="42">
        <v>2</v>
      </c>
      <c r="F68" s="42">
        <v>8354</v>
      </c>
      <c r="G68" s="42">
        <v>4177</v>
      </c>
      <c r="H68" s="42">
        <v>6.1890000000000001</v>
      </c>
      <c r="I68" s="42">
        <v>2.9399999999999999E-3</v>
      </c>
      <c r="J68" s="511" t="s">
        <v>57</v>
      </c>
      <c r="K68" s="511"/>
      <c r="L68" s="511"/>
      <c r="M68" s="24"/>
      <c r="O68" s="538"/>
      <c r="P68" s="539"/>
      <c r="Q68" s="539"/>
      <c r="R68" s="539"/>
      <c r="S68" s="539"/>
      <c r="T68" s="539"/>
      <c r="U68" s="539"/>
      <c r="V68" s="539"/>
      <c r="W68" s="539"/>
      <c r="X68" s="539"/>
      <c r="Y68" s="539"/>
      <c r="Z68" s="539"/>
      <c r="AA68" s="540"/>
    </row>
    <row r="69" spans="1:27" ht="30">
      <c r="A69" s="21"/>
      <c r="B69" s="26"/>
      <c r="C69" s="512" t="s">
        <v>37</v>
      </c>
      <c r="D69" s="512"/>
      <c r="E69" s="42">
        <v>98</v>
      </c>
      <c r="F69" s="42">
        <v>66141</v>
      </c>
      <c r="G69" s="42">
        <v>675</v>
      </c>
      <c r="H69" s="615"/>
      <c r="I69" s="616"/>
      <c r="J69" s="616"/>
      <c r="K69" s="616"/>
      <c r="L69" s="617"/>
      <c r="M69" s="24"/>
      <c r="O69" s="612" t="s">
        <v>1</v>
      </c>
      <c r="P69" s="613"/>
      <c r="Q69" s="613"/>
      <c r="R69" s="613"/>
      <c r="S69" s="613"/>
      <c r="T69" s="613"/>
      <c r="U69" s="613"/>
      <c r="V69" s="613"/>
      <c r="W69" s="613"/>
      <c r="X69" s="613"/>
      <c r="Y69" s="613"/>
      <c r="Z69" s="614"/>
      <c r="AA69" s="18"/>
    </row>
    <row r="70" spans="1:27" ht="16" customHeight="1">
      <c r="A70" s="21"/>
      <c r="B70" s="26"/>
      <c r="C70" s="571" t="s">
        <v>38</v>
      </c>
      <c r="D70" s="571"/>
      <c r="E70" s="571"/>
      <c r="F70" s="571"/>
      <c r="G70" s="571"/>
      <c r="H70" s="571"/>
      <c r="I70" s="571"/>
      <c r="J70" s="571"/>
      <c r="K70" s="571"/>
      <c r="L70" s="572"/>
      <c r="M70" s="24"/>
      <c r="O70" s="608" t="s">
        <v>3</v>
      </c>
      <c r="P70" s="609"/>
      <c r="Q70" s="525" t="s">
        <v>4</v>
      </c>
      <c r="R70" s="526"/>
      <c r="S70" s="526"/>
      <c r="T70" s="526"/>
      <c r="U70" s="527"/>
      <c r="V70" s="522" t="s">
        <v>5</v>
      </c>
      <c r="W70" s="523"/>
      <c r="X70" s="523"/>
      <c r="Y70" s="523"/>
      <c r="Z70" s="524"/>
      <c r="AA70" s="18"/>
    </row>
    <row r="71" spans="1:27" ht="16" customHeight="1">
      <c r="A71" s="21"/>
      <c r="B71" s="26"/>
      <c r="C71" s="520" t="s">
        <v>39</v>
      </c>
      <c r="D71" s="520"/>
      <c r="E71" s="520"/>
      <c r="F71" s="520"/>
      <c r="G71" s="31" t="s">
        <v>40</v>
      </c>
      <c r="H71" s="31" t="s">
        <v>41</v>
      </c>
      <c r="I71" s="31" t="s">
        <v>42</v>
      </c>
      <c r="J71" s="31" t="s">
        <v>43</v>
      </c>
      <c r="K71" s="520" t="s">
        <v>29</v>
      </c>
      <c r="L71" s="520"/>
      <c r="M71" s="24"/>
      <c r="O71" s="610"/>
      <c r="P71" s="611"/>
      <c r="Q71" s="5" t="s">
        <v>6</v>
      </c>
      <c r="R71" s="5" t="s">
        <v>7</v>
      </c>
      <c r="S71" s="5" t="s">
        <v>8</v>
      </c>
      <c r="T71" s="5" t="s">
        <v>9</v>
      </c>
      <c r="U71" s="251" t="s">
        <v>10</v>
      </c>
      <c r="V71" s="5" t="s">
        <v>6</v>
      </c>
      <c r="W71" s="5" t="s">
        <v>7</v>
      </c>
      <c r="X71" s="5" t="s">
        <v>8</v>
      </c>
      <c r="Y71" s="5" t="s">
        <v>9</v>
      </c>
      <c r="Z71" s="5" t="s">
        <v>10</v>
      </c>
      <c r="AA71" s="18"/>
    </row>
    <row r="72" spans="1:27" ht="20">
      <c r="A72" s="21"/>
      <c r="B72" s="26"/>
      <c r="C72" s="521" t="s">
        <v>4</v>
      </c>
      <c r="D72" s="521"/>
      <c r="E72" s="521" t="s">
        <v>5</v>
      </c>
      <c r="F72" s="521"/>
      <c r="G72" s="42">
        <v>29.283770000000001</v>
      </c>
      <c r="H72" s="42">
        <v>19.12602</v>
      </c>
      <c r="I72" s="42">
        <v>39.441519999999997</v>
      </c>
      <c r="J72" s="43">
        <v>9.9999999999999995E-8</v>
      </c>
      <c r="K72" s="521" t="s">
        <v>31</v>
      </c>
      <c r="L72" s="521"/>
      <c r="M72" s="24"/>
      <c r="O72" s="340"/>
      <c r="P72" s="338" t="s">
        <v>93</v>
      </c>
      <c r="Q72" s="64">
        <v>44.16</v>
      </c>
      <c r="R72" s="64">
        <v>49.176670000000001</v>
      </c>
      <c r="S72" s="64">
        <v>52.844439999999999</v>
      </c>
      <c r="T72" s="61">
        <v>59.825830000000003</v>
      </c>
      <c r="U72" s="62">
        <v>18</v>
      </c>
      <c r="V72" s="64">
        <v>6.2549999999999999</v>
      </c>
      <c r="W72" s="64">
        <v>29.18</v>
      </c>
      <c r="X72" s="64">
        <v>23.155449999999998</v>
      </c>
      <c r="Y72" s="64">
        <v>36.468330000000002</v>
      </c>
      <c r="Z72" s="65">
        <v>11</v>
      </c>
      <c r="AA72" s="18"/>
    </row>
    <row r="73" spans="1:27" ht="20">
      <c r="A73" s="21"/>
      <c r="B73" s="26"/>
      <c r="C73" s="520" t="s">
        <v>33</v>
      </c>
      <c r="D73" s="520"/>
      <c r="E73" s="520"/>
      <c r="F73" s="520"/>
      <c r="G73" s="31" t="s">
        <v>40</v>
      </c>
      <c r="H73" s="31" t="s">
        <v>41</v>
      </c>
      <c r="I73" s="31" t="s">
        <v>47</v>
      </c>
      <c r="J73" s="31" t="s">
        <v>43</v>
      </c>
      <c r="K73" s="521"/>
      <c r="L73" s="521"/>
      <c r="M73" s="24"/>
      <c r="O73" s="340"/>
      <c r="P73" s="339" t="s">
        <v>94</v>
      </c>
      <c r="Q73" s="64">
        <v>41.854999999999997</v>
      </c>
      <c r="R73" s="64">
        <v>47.928330000000003</v>
      </c>
      <c r="S73" s="64">
        <v>55.896830000000001</v>
      </c>
      <c r="T73" s="64">
        <v>72.81917</v>
      </c>
      <c r="U73" s="65">
        <v>20</v>
      </c>
      <c r="V73" s="64">
        <v>2.4933329999999998</v>
      </c>
      <c r="W73" s="64">
        <v>3.326667</v>
      </c>
      <c r="X73" s="64">
        <v>11.904222000000001</v>
      </c>
      <c r="Y73" s="64">
        <v>15.561667</v>
      </c>
      <c r="Z73" s="65">
        <v>15</v>
      </c>
      <c r="AA73" s="24"/>
    </row>
    <row r="74" spans="1:27" ht="20">
      <c r="A74" s="21"/>
      <c r="B74" s="26"/>
      <c r="C74" s="569" t="s">
        <v>48</v>
      </c>
      <c r="D74" s="569"/>
      <c r="E74" s="569" t="s">
        <v>49</v>
      </c>
      <c r="F74" s="569"/>
      <c r="G74" s="42">
        <v>11.574415</v>
      </c>
      <c r="H74" s="42">
        <v>-3.4269129999999999</v>
      </c>
      <c r="I74" s="42">
        <v>26.5757437</v>
      </c>
      <c r="J74" s="42">
        <v>0.16325301</v>
      </c>
      <c r="K74" s="521" t="s">
        <v>34</v>
      </c>
      <c r="L74" s="521"/>
      <c r="M74" s="24"/>
      <c r="O74" s="340"/>
      <c r="P74" s="339" t="s">
        <v>95</v>
      </c>
      <c r="Q74" s="68">
        <v>34.854170000000003</v>
      </c>
      <c r="R74" s="68">
        <v>40.82667</v>
      </c>
      <c r="S74" s="68">
        <v>44.163890000000002</v>
      </c>
      <c r="T74" s="68">
        <v>46.251669999999997</v>
      </c>
      <c r="U74" s="69">
        <v>24</v>
      </c>
      <c r="V74" s="68">
        <v>19.179169999999999</v>
      </c>
      <c r="W74" s="68">
        <v>33.763330000000003</v>
      </c>
      <c r="X74" s="68">
        <v>38.807169999999999</v>
      </c>
      <c r="Y74" s="68">
        <v>46.359169999999999</v>
      </c>
      <c r="Z74" s="69">
        <v>20</v>
      </c>
      <c r="AA74" s="24"/>
    </row>
    <row r="75" spans="1:27">
      <c r="A75" s="21"/>
      <c r="B75" s="26"/>
      <c r="C75" s="569" t="s">
        <v>50</v>
      </c>
      <c r="D75" s="569"/>
      <c r="E75" s="569" t="s">
        <v>49</v>
      </c>
      <c r="F75" s="569"/>
      <c r="G75" s="42">
        <v>-1.947665</v>
      </c>
      <c r="H75" s="42">
        <v>-17.575665999999998</v>
      </c>
      <c r="I75" s="42">
        <v>13.6803369</v>
      </c>
      <c r="J75" s="42">
        <v>0.95269026999999995</v>
      </c>
      <c r="K75" s="521" t="s">
        <v>34</v>
      </c>
      <c r="L75" s="521"/>
      <c r="M75" s="24"/>
      <c r="O75" s="21"/>
      <c r="P75" s="34"/>
      <c r="Q75" s="519" t="s">
        <v>23</v>
      </c>
      <c r="R75" s="519"/>
      <c r="S75" s="519"/>
      <c r="T75" s="519"/>
      <c r="U75" s="607"/>
      <c r="V75" s="519"/>
      <c r="W75" s="519"/>
      <c r="X75" s="519"/>
      <c r="Y75" s="519"/>
      <c r="Z75" s="519"/>
      <c r="AA75" s="24"/>
    </row>
    <row r="76" spans="1:27">
      <c r="A76" s="21"/>
      <c r="B76" s="26"/>
      <c r="C76" s="569" t="s">
        <v>50</v>
      </c>
      <c r="D76" s="569"/>
      <c r="E76" s="569" t="s">
        <v>48</v>
      </c>
      <c r="F76" s="569"/>
      <c r="G76" s="42">
        <v>-13.522080000000001</v>
      </c>
      <c r="H76" s="42">
        <v>-27.862797</v>
      </c>
      <c r="I76" s="42">
        <v>0.81863739999999996</v>
      </c>
      <c r="J76" s="42">
        <v>6.8899580000000002E-2</v>
      </c>
      <c r="K76" s="521" t="s">
        <v>34</v>
      </c>
      <c r="L76" s="521"/>
      <c r="M76" s="24"/>
      <c r="O76" s="21"/>
      <c r="P76" s="34"/>
      <c r="Q76" s="563"/>
      <c r="R76" s="563"/>
      <c r="S76" s="27" t="s">
        <v>24</v>
      </c>
      <c r="T76" s="27" t="s">
        <v>25</v>
      </c>
      <c r="U76" s="27" t="s">
        <v>26</v>
      </c>
      <c r="V76" s="27" t="s">
        <v>27</v>
      </c>
      <c r="W76" s="27" t="s">
        <v>28</v>
      </c>
      <c r="X76" s="563" t="s">
        <v>29</v>
      </c>
      <c r="Y76" s="563"/>
      <c r="Z76" s="563"/>
      <c r="AA76" s="24"/>
    </row>
    <row r="77" spans="1:27">
      <c r="A77" s="21"/>
      <c r="B77" s="26"/>
      <c r="C77" s="571" t="s">
        <v>51</v>
      </c>
      <c r="D77" s="571"/>
      <c r="E77" s="571"/>
      <c r="F77" s="571"/>
      <c r="G77" s="571"/>
      <c r="H77" s="571"/>
      <c r="I77" s="571"/>
      <c r="J77" s="571"/>
      <c r="K77" s="571"/>
      <c r="L77" s="571"/>
      <c r="M77" s="24"/>
      <c r="O77" s="21"/>
      <c r="P77" s="34"/>
      <c r="Q77" s="512" t="s">
        <v>30</v>
      </c>
      <c r="R77" s="512"/>
      <c r="S77" s="42">
        <v>1</v>
      </c>
      <c r="T77" s="42">
        <v>15436</v>
      </c>
      <c r="U77" s="42">
        <v>15436</v>
      </c>
      <c r="V77" s="42">
        <v>36.036000000000001</v>
      </c>
      <c r="W77" s="43">
        <v>2.9900000000000003E-8</v>
      </c>
      <c r="X77" s="511" t="s">
        <v>31</v>
      </c>
      <c r="Y77" s="511"/>
      <c r="Z77" s="511"/>
      <c r="AA77" s="24"/>
    </row>
    <row r="78" spans="1:27">
      <c r="A78" s="21"/>
      <c r="B78" s="34"/>
      <c r="C78" s="31" t="s">
        <v>52</v>
      </c>
      <c r="D78" s="31" t="s">
        <v>53</v>
      </c>
      <c r="E78" s="31" t="s">
        <v>54</v>
      </c>
      <c r="F78" s="31" t="s">
        <v>55</v>
      </c>
      <c r="G78" s="31" t="s">
        <v>40</v>
      </c>
      <c r="H78" s="31" t="s">
        <v>41</v>
      </c>
      <c r="I78" s="31" t="s">
        <v>47</v>
      </c>
      <c r="J78" s="31" t="s">
        <v>56</v>
      </c>
      <c r="K78" s="520" t="s">
        <v>29</v>
      </c>
      <c r="L78" s="520"/>
      <c r="M78" s="24"/>
      <c r="O78" s="21"/>
      <c r="P78" s="34"/>
      <c r="Q78" s="512" t="s">
        <v>33</v>
      </c>
      <c r="R78" s="512"/>
      <c r="S78" s="42">
        <v>2</v>
      </c>
      <c r="T78" s="42">
        <v>554</v>
      </c>
      <c r="U78" s="42">
        <v>277</v>
      </c>
      <c r="V78" s="42">
        <v>0.64700000000000002</v>
      </c>
      <c r="W78" s="42">
        <v>0.52598999999999996</v>
      </c>
      <c r="X78" s="511" t="s">
        <v>34</v>
      </c>
      <c r="Y78" s="511"/>
      <c r="Z78" s="511"/>
      <c r="AA78" s="24"/>
    </row>
    <row r="79" spans="1:27">
      <c r="A79" s="21"/>
      <c r="B79" s="34"/>
      <c r="C79" s="33" t="s">
        <v>49</v>
      </c>
      <c r="D79" s="33" t="s">
        <v>49</v>
      </c>
      <c r="E79" s="23" t="s">
        <v>4</v>
      </c>
      <c r="F79" s="23" t="s">
        <v>5</v>
      </c>
      <c r="G79" s="42">
        <v>38.362380999999999</v>
      </c>
      <c r="H79" s="42">
        <v>10.298990999999999</v>
      </c>
      <c r="I79" s="42">
        <v>66.42577</v>
      </c>
      <c r="J79" s="43">
        <v>1.836226E-3</v>
      </c>
      <c r="K79" s="589" t="s">
        <v>31</v>
      </c>
      <c r="L79" s="590"/>
      <c r="M79" s="24"/>
      <c r="O79" s="21"/>
      <c r="P79" s="34"/>
      <c r="Q79" s="512" t="s">
        <v>35</v>
      </c>
      <c r="R79" s="512"/>
      <c r="S79" s="42">
        <v>2</v>
      </c>
      <c r="T79" s="42">
        <v>7437</v>
      </c>
      <c r="U79" s="42">
        <v>3718</v>
      </c>
      <c r="V79" s="42">
        <v>8.6809999999999992</v>
      </c>
      <c r="W79" s="42">
        <v>3.3E-4</v>
      </c>
      <c r="X79" s="511" t="s">
        <v>31</v>
      </c>
      <c r="Y79" s="511"/>
      <c r="Z79" s="511"/>
      <c r="AA79" s="24"/>
    </row>
    <row r="80" spans="1:27">
      <c r="A80" s="21"/>
      <c r="B80" s="34"/>
      <c r="C80" s="33" t="s">
        <v>48</v>
      </c>
      <c r="D80" s="33" t="s">
        <v>49</v>
      </c>
      <c r="E80" s="23" t="s">
        <v>5</v>
      </c>
      <c r="F80" s="23" t="s">
        <v>5</v>
      </c>
      <c r="G80" s="42">
        <v>25.140853</v>
      </c>
      <c r="H80" s="42">
        <v>-0.25559199999999999</v>
      </c>
      <c r="I80" s="42">
        <v>50.537298</v>
      </c>
      <c r="J80" s="43">
        <v>5.3982710000000003E-2</v>
      </c>
      <c r="K80" s="589" t="s">
        <v>76</v>
      </c>
      <c r="L80" s="590"/>
      <c r="M80" s="24"/>
      <c r="O80" s="21"/>
      <c r="P80" s="34"/>
      <c r="Q80" s="512" t="s">
        <v>37</v>
      </c>
      <c r="R80" s="512"/>
      <c r="S80" s="42">
        <v>102</v>
      </c>
      <c r="T80" s="42">
        <v>43692</v>
      </c>
      <c r="U80" s="42">
        <v>428</v>
      </c>
      <c r="V80" s="511"/>
      <c r="W80" s="511"/>
      <c r="X80" s="511"/>
      <c r="Y80" s="511"/>
      <c r="Z80" s="511"/>
      <c r="AA80" s="24"/>
    </row>
    <row r="81" spans="1:27">
      <c r="A81" s="21"/>
      <c r="B81" s="34"/>
      <c r="C81" s="33" t="s">
        <v>48</v>
      </c>
      <c r="D81" s="33" t="s">
        <v>49</v>
      </c>
      <c r="E81" s="23" t="s">
        <v>4</v>
      </c>
      <c r="F81" s="23" t="s">
        <v>5</v>
      </c>
      <c r="G81" s="42">
        <v>33.030811999999997</v>
      </c>
      <c r="H81" s="42">
        <v>5.7760030000000002</v>
      </c>
      <c r="I81" s="42">
        <v>60.285620999999999</v>
      </c>
      <c r="J81" s="43">
        <v>8.2999509999999999E-3</v>
      </c>
      <c r="K81" s="567" t="s">
        <v>57</v>
      </c>
      <c r="L81" s="567"/>
      <c r="M81" s="24"/>
      <c r="O81" s="21"/>
      <c r="P81" s="34"/>
      <c r="Q81" s="519" t="s">
        <v>38</v>
      </c>
      <c r="R81" s="519"/>
      <c r="S81" s="519"/>
      <c r="T81" s="519"/>
      <c r="U81" s="519"/>
      <c r="V81" s="519"/>
      <c r="W81" s="519"/>
      <c r="X81" s="519"/>
      <c r="Y81" s="519"/>
      <c r="Z81" s="519"/>
      <c r="AA81" s="24"/>
    </row>
    <row r="82" spans="1:27">
      <c r="A82" s="21"/>
      <c r="B82" s="34"/>
      <c r="C82" s="33" t="s">
        <v>58</v>
      </c>
      <c r="D82" s="33" t="s">
        <v>49</v>
      </c>
      <c r="E82" s="23" t="s">
        <v>5</v>
      </c>
      <c r="F82" s="23" t="s">
        <v>5</v>
      </c>
      <c r="G82" s="42">
        <v>-5.8906020000000003</v>
      </c>
      <c r="H82" s="42">
        <v>-32.489699999999999</v>
      </c>
      <c r="I82" s="42">
        <v>20.708497000000001</v>
      </c>
      <c r="J82" s="43">
        <v>0.98732470000000006</v>
      </c>
      <c r="K82" s="567" t="s">
        <v>34</v>
      </c>
      <c r="L82" s="567"/>
      <c r="M82" s="24"/>
      <c r="O82" s="21"/>
      <c r="P82" s="34"/>
      <c r="Q82" s="520" t="s">
        <v>39</v>
      </c>
      <c r="R82" s="520"/>
      <c r="S82" s="520"/>
      <c r="T82" s="520"/>
      <c r="U82" s="31" t="s">
        <v>40</v>
      </c>
      <c r="V82" s="31" t="s">
        <v>41</v>
      </c>
      <c r="W82" s="31" t="s">
        <v>42</v>
      </c>
      <c r="X82" s="31" t="s">
        <v>43</v>
      </c>
      <c r="Y82" s="520" t="s">
        <v>29</v>
      </c>
      <c r="Z82" s="520"/>
      <c r="AA82" s="24"/>
    </row>
    <row r="83" spans="1:27">
      <c r="A83" s="21"/>
      <c r="B83" s="34"/>
      <c r="C83" s="33" t="s">
        <v>58</v>
      </c>
      <c r="D83" s="33" t="s">
        <v>49</v>
      </c>
      <c r="E83" s="23" t="s">
        <v>4</v>
      </c>
      <c r="F83" s="23" t="s">
        <v>5</v>
      </c>
      <c r="G83" s="42">
        <v>42.974381000000001</v>
      </c>
      <c r="H83" s="42">
        <v>14.910990999999999</v>
      </c>
      <c r="I83" s="42">
        <v>71.037769999999995</v>
      </c>
      <c r="J83" s="43">
        <v>3.193561E-4</v>
      </c>
      <c r="K83" s="567" t="s">
        <v>57</v>
      </c>
      <c r="L83" s="567"/>
      <c r="M83" s="24"/>
      <c r="O83" s="21"/>
      <c r="P83" s="34"/>
      <c r="Q83" s="521" t="s">
        <v>4</v>
      </c>
      <c r="R83" s="521"/>
      <c r="S83" s="521" t="s">
        <v>5</v>
      </c>
      <c r="T83" s="521"/>
      <c r="U83" s="42">
        <v>24.177199999999999</v>
      </c>
      <c r="V83" s="42">
        <v>16.188639999999999</v>
      </c>
      <c r="W83" s="42">
        <v>32.165759999999999</v>
      </c>
      <c r="X83" s="43">
        <v>2.9927500000000001E-8</v>
      </c>
      <c r="Y83" s="521" t="s">
        <v>31</v>
      </c>
      <c r="Z83" s="521"/>
      <c r="AA83" s="24"/>
    </row>
    <row r="84" spans="1:27">
      <c r="A84" s="21"/>
      <c r="B84" s="34"/>
      <c r="C84" s="33" t="s">
        <v>48</v>
      </c>
      <c r="D84" s="33" t="s">
        <v>49</v>
      </c>
      <c r="E84" s="23" t="s">
        <v>5</v>
      </c>
      <c r="F84" s="23" t="s">
        <v>4</v>
      </c>
      <c r="G84" s="42">
        <v>-13.221527999999999</v>
      </c>
      <c r="H84" s="42">
        <v>-38.077561000000003</v>
      </c>
      <c r="I84" s="42">
        <v>11.634506</v>
      </c>
      <c r="J84" s="43">
        <v>0.63545890000000005</v>
      </c>
      <c r="K84" s="567" t="s">
        <v>34</v>
      </c>
      <c r="L84" s="567"/>
      <c r="M84" s="24"/>
      <c r="O84" s="21"/>
      <c r="P84" s="34"/>
      <c r="Q84" s="520" t="s">
        <v>33</v>
      </c>
      <c r="R84" s="520"/>
      <c r="S84" s="520"/>
      <c r="T84" s="520"/>
      <c r="U84" s="31" t="s">
        <v>40</v>
      </c>
      <c r="V84" s="31" t="s">
        <v>41</v>
      </c>
      <c r="W84" s="31" t="s">
        <v>47</v>
      </c>
      <c r="X84" s="31" t="s">
        <v>43</v>
      </c>
      <c r="Y84" s="521"/>
      <c r="Z84" s="521"/>
      <c r="AA84" s="24"/>
    </row>
    <row r="85" spans="1:27">
      <c r="A85" s="21"/>
      <c r="B85" s="34"/>
      <c r="C85" s="33" t="s">
        <v>48</v>
      </c>
      <c r="D85" s="33" t="s">
        <v>49</v>
      </c>
      <c r="E85" s="23" t="s">
        <v>4</v>
      </c>
      <c r="F85" s="23" t="s">
        <v>4</v>
      </c>
      <c r="G85" s="42">
        <v>-5.331569</v>
      </c>
      <c r="H85" s="42">
        <v>-32.083533000000003</v>
      </c>
      <c r="I85" s="42">
        <v>21.420394999999999</v>
      </c>
      <c r="J85" s="43">
        <v>0.99217759999999999</v>
      </c>
      <c r="K85" s="567" t="s">
        <v>34</v>
      </c>
      <c r="L85" s="567"/>
      <c r="M85" s="24"/>
      <c r="O85" s="21"/>
      <c r="P85" s="34"/>
      <c r="Q85" s="569" t="s">
        <v>48</v>
      </c>
      <c r="R85" s="569"/>
      <c r="S85" s="569" t="s">
        <v>49</v>
      </c>
      <c r="T85" s="569"/>
      <c r="U85" s="42">
        <v>1.9648859999999999</v>
      </c>
      <c r="V85" s="42">
        <v>-9.8090820000000001</v>
      </c>
      <c r="W85" s="42">
        <v>13.738854999999999</v>
      </c>
      <c r="X85" s="42">
        <v>0.91690130000000003</v>
      </c>
      <c r="Y85" s="521" t="s">
        <v>34</v>
      </c>
      <c r="Z85" s="521"/>
      <c r="AA85" s="24"/>
    </row>
    <row r="86" spans="1:27">
      <c r="A86" s="21"/>
      <c r="B86" s="34"/>
      <c r="C86" s="33" t="s">
        <v>58</v>
      </c>
      <c r="D86" s="33" t="s">
        <v>49</v>
      </c>
      <c r="E86" s="23" t="s">
        <v>5</v>
      </c>
      <c r="F86" s="23" t="s">
        <v>4</v>
      </c>
      <c r="G86" s="42">
        <v>-44.252982000000003</v>
      </c>
      <c r="H86" s="42">
        <v>-70.336599000000007</v>
      </c>
      <c r="I86" s="42">
        <v>-18.169366</v>
      </c>
      <c r="J86" s="43">
        <v>4.8174789999999998E-5</v>
      </c>
      <c r="K86" s="567" t="s">
        <v>31</v>
      </c>
      <c r="L86" s="567"/>
      <c r="M86" s="24"/>
      <c r="O86" s="21"/>
      <c r="P86" s="34"/>
      <c r="Q86" s="569" t="s">
        <v>50</v>
      </c>
      <c r="R86" s="569"/>
      <c r="S86" s="569" t="s">
        <v>49</v>
      </c>
      <c r="T86" s="569"/>
      <c r="U86" s="42">
        <v>-3.3492510000000002</v>
      </c>
      <c r="V86" s="42">
        <v>-15.70997</v>
      </c>
      <c r="W86" s="42">
        <v>9.0114680000000007</v>
      </c>
      <c r="X86" s="42">
        <v>0.79591540000000005</v>
      </c>
      <c r="Y86" s="521" t="s">
        <v>34</v>
      </c>
      <c r="Z86" s="521"/>
      <c r="AA86" s="24"/>
    </row>
    <row r="87" spans="1:27">
      <c r="A87" s="21"/>
      <c r="B87" s="34"/>
      <c r="C87" s="33" t="s">
        <v>58</v>
      </c>
      <c r="D87" s="33" t="s">
        <v>49</v>
      </c>
      <c r="E87" s="23" t="s">
        <v>4</v>
      </c>
      <c r="F87" s="23" t="s">
        <v>4</v>
      </c>
      <c r="G87" s="42">
        <v>4.6120000000000001</v>
      </c>
      <c r="H87" s="42">
        <v>-22.963293</v>
      </c>
      <c r="I87" s="42">
        <v>32.187292999999997</v>
      </c>
      <c r="J87" s="43">
        <v>0.99655459999999996</v>
      </c>
      <c r="K87" s="567" t="s">
        <v>34</v>
      </c>
      <c r="L87" s="567"/>
      <c r="M87" s="24"/>
      <c r="O87" s="21"/>
      <c r="P87" s="34"/>
      <c r="Q87" s="569" t="s">
        <v>50</v>
      </c>
      <c r="R87" s="569"/>
      <c r="S87" s="569" t="s">
        <v>48</v>
      </c>
      <c r="T87" s="569"/>
      <c r="U87" s="42">
        <v>-5.3141369999999997</v>
      </c>
      <c r="V87" s="42">
        <v>-16.463241</v>
      </c>
      <c r="W87" s="42">
        <v>5.8349659999999997</v>
      </c>
      <c r="X87" s="42">
        <v>0.4956952</v>
      </c>
      <c r="Y87" s="521" t="s">
        <v>34</v>
      </c>
      <c r="Z87" s="521"/>
      <c r="AA87" s="24"/>
    </row>
    <row r="88" spans="1:27">
      <c r="A88" s="21"/>
      <c r="B88" s="34"/>
      <c r="C88" s="33" t="s">
        <v>48</v>
      </c>
      <c r="D88" s="33" t="s">
        <v>48</v>
      </c>
      <c r="E88" s="23" t="s">
        <v>4</v>
      </c>
      <c r="F88" s="23" t="s">
        <v>5</v>
      </c>
      <c r="G88" s="42">
        <v>7.8899590000000002</v>
      </c>
      <c r="H88" s="42">
        <v>-16.049405</v>
      </c>
      <c r="I88" s="42">
        <v>31.829324</v>
      </c>
      <c r="J88" s="43">
        <v>0.92989169999999999</v>
      </c>
      <c r="K88" s="567" t="s">
        <v>34</v>
      </c>
      <c r="L88" s="567"/>
      <c r="M88" s="24"/>
      <c r="O88" s="21"/>
      <c r="P88" s="34"/>
      <c r="Q88" s="519" t="s">
        <v>51</v>
      </c>
      <c r="R88" s="519"/>
      <c r="S88" s="519"/>
      <c r="T88" s="519"/>
      <c r="U88" s="519"/>
      <c r="V88" s="519"/>
      <c r="W88" s="519"/>
      <c r="X88" s="519"/>
      <c r="Y88" s="519"/>
      <c r="Z88" s="519"/>
      <c r="AA88" s="24"/>
    </row>
    <row r="89" spans="1:27" ht="18" customHeight="1">
      <c r="A89" s="21"/>
      <c r="B89" s="34"/>
      <c r="C89" s="33" t="s">
        <v>58</v>
      </c>
      <c r="D89" s="33" t="s">
        <v>48</v>
      </c>
      <c r="E89" s="23" t="s">
        <v>5</v>
      </c>
      <c r="F89" s="23" t="s">
        <v>5</v>
      </c>
      <c r="G89" s="42">
        <v>-31.031455000000001</v>
      </c>
      <c r="H89" s="42">
        <v>-54.221552000000003</v>
      </c>
      <c r="I89" s="42">
        <v>-7.8413570000000004</v>
      </c>
      <c r="J89" s="43">
        <v>2.4584950000000002E-3</v>
      </c>
      <c r="K89" s="567" t="s">
        <v>31</v>
      </c>
      <c r="L89" s="567"/>
      <c r="M89" s="24"/>
      <c r="O89" s="21"/>
      <c r="P89" s="34"/>
      <c r="Q89" s="31" t="s">
        <v>52</v>
      </c>
      <c r="R89" s="31" t="s">
        <v>53</v>
      </c>
      <c r="S89" s="31" t="s">
        <v>54</v>
      </c>
      <c r="T89" s="31" t="s">
        <v>55</v>
      </c>
      <c r="U89" s="31" t="s">
        <v>24</v>
      </c>
      <c r="V89" s="31" t="s">
        <v>96</v>
      </c>
      <c r="W89" s="31" t="s">
        <v>97</v>
      </c>
      <c r="X89" s="31" t="s">
        <v>56</v>
      </c>
      <c r="Y89" s="520" t="s">
        <v>29</v>
      </c>
      <c r="Z89" s="520"/>
      <c r="AA89" s="24"/>
    </row>
    <row r="90" spans="1:27" ht="17.25" customHeight="1">
      <c r="A90" s="21"/>
      <c r="B90" s="34"/>
      <c r="C90" s="33" t="s">
        <v>58</v>
      </c>
      <c r="D90" s="33" t="s">
        <v>48</v>
      </c>
      <c r="E90" s="23" t="s">
        <v>4</v>
      </c>
      <c r="F90" s="23" t="s">
        <v>5</v>
      </c>
      <c r="G90" s="42">
        <v>17.833528000000001</v>
      </c>
      <c r="H90" s="42">
        <v>-7.0225059999999999</v>
      </c>
      <c r="I90" s="42">
        <v>42.689560999999998</v>
      </c>
      <c r="J90" s="43">
        <v>0.3033825</v>
      </c>
      <c r="K90" s="567" t="s">
        <v>34</v>
      </c>
      <c r="L90" s="567"/>
      <c r="M90" s="24"/>
      <c r="O90" s="21"/>
      <c r="P90" s="34"/>
      <c r="Q90" s="33" t="s">
        <v>49</v>
      </c>
      <c r="R90" s="33" t="s">
        <v>49</v>
      </c>
      <c r="S90" s="23" t="s">
        <v>4</v>
      </c>
      <c r="T90" s="23" t="s">
        <v>5</v>
      </c>
      <c r="U90" s="42">
        <v>29.68899</v>
      </c>
      <c r="V90" s="42">
        <v>6.682239</v>
      </c>
      <c r="W90" s="42">
        <v>52.695740999999998</v>
      </c>
      <c r="X90" s="43">
        <v>3.9102599999999996E-3</v>
      </c>
      <c r="Y90" s="567" t="s">
        <v>57</v>
      </c>
      <c r="Z90" s="567"/>
      <c r="AA90" s="24"/>
    </row>
    <row r="91" spans="1:27" ht="16" customHeight="1">
      <c r="A91" s="21"/>
      <c r="B91" s="34"/>
      <c r="C91" s="33" t="s">
        <v>58</v>
      </c>
      <c r="D91" s="33" t="s">
        <v>48</v>
      </c>
      <c r="E91" s="23" t="s">
        <v>5</v>
      </c>
      <c r="F91" s="23" t="s">
        <v>4</v>
      </c>
      <c r="G91" s="42">
        <v>-38.921413999999999</v>
      </c>
      <c r="H91" s="42">
        <v>-64.133033999999995</v>
      </c>
      <c r="I91" s="42">
        <v>-13.709792999999999</v>
      </c>
      <c r="J91" s="43">
        <v>2.7813080000000002E-4</v>
      </c>
      <c r="K91" s="567" t="s">
        <v>31</v>
      </c>
      <c r="L91" s="567"/>
      <c r="M91" s="24"/>
      <c r="O91" s="21"/>
      <c r="P91" s="34"/>
      <c r="Q91" s="33" t="s">
        <v>48</v>
      </c>
      <c r="R91" s="33" t="s">
        <v>49</v>
      </c>
      <c r="S91" s="23" t="s">
        <v>5</v>
      </c>
      <c r="T91" s="23" t="s">
        <v>5</v>
      </c>
      <c r="U91" s="42">
        <v>15.651712</v>
      </c>
      <c r="V91" s="42">
        <v>-6.9144860000000001</v>
      </c>
      <c r="W91" s="42">
        <v>38.217910000000003</v>
      </c>
      <c r="X91" s="43">
        <v>0.34137139999999999</v>
      </c>
      <c r="Y91" s="567" t="s">
        <v>34</v>
      </c>
      <c r="Z91" s="567"/>
      <c r="AA91" s="24"/>
    </row>
    <row r="92" spans="1:27">
      <c r="A92" s="21"/>
      <c r="B92" s="34"/>
      <c r="C92" s="33" t="s">
        <v>58</v>
      </c>
      <c r="D92" s="33" t="s">
        <v>48</v>
      </c>
      <c r="E92" s="23" t="s">
        <v>4</v>
      </c>
      <c r="F92" s="23" t="s">
        <v>4</v>
      </c>
      <c r="G92" s="42">
        <v>9.9435690000000001</v>
      </c>
      <c r="H92" s="42">
        <v>-16.808395000000001</v>
      </c>
      <c r="I92" s="42">
        <v>36.695532999999998</v>
      </c>
      <c r="J92" s="43">
        <v>0.88803609999999999</v>
      </c>
      <c r="K92" s="567" t="s">
        <v>34</v>
      </c>
      <c r="L92" s="567"/>
      <c r="M92" s="24"/>
      <c r="O92" s="21"/>
      <c r="P92" s="34"/>
      <c r="Q92" s="33" t="s">
        <v>48</v>
      </c>
      <c r="R92" s="33" t="s">
        <v>49</v>
      </c>
      <c r="S92" s="23" t="s">
        <v>4</v>
      </c>
      <c r="T92" s="23" t="s">
        <v>5</v>
      </c>
      <c r="U92" s="42">
        <v>21.008434000000001</v>
      </c>
      <c r="V92" s="42">
        <v>-0.88031499999999996</v>
      </c>
      <c r="W92" s="42">
        <v>42.897184000000003</v>
      </c>
      <c r="X92" s="43">
        <v>6.7608000000000001E-2</v>
      </c>
      <c r="Y92" s="567" t="s">
        <v>34</v>
      </c>
      <c r="Z92" s="567"/>
      <c r="AA92" s="24"/>
    </row>
    <row r="93" spans="1:27">
      <c r="A93" s="21"/>
      <c r="B93" s="35"/>
      <c r="C93" s="33" t="s">
        <v>58</v>
      </c>
      <c r="D93" s="33" t="s">
        <v>58</v>
      </c>
      <c r="E93" s="23" t="s">
        <v>4</v>
      </c>
      <c r="F93" s="23" t="s">
        <v>5</v>
      </c>
      <c r="G93" s="42">
        <v>48.864981999999998</v>
      </c>
      <c r="H93" s="42">
        <v>22.781365999999998</v>
      </c>
      <c r="I93" s="42">
        <v>74.948599000000002</v>
      </c>
      <c r="J93" s="43">
        <v>5.6242089999999999E-6</v>
      </c>
      <c r="K93" s="567" t="s">
        <v>31</v>
      </c>
      <c r="L93" s="567"/>
      <c r="M93" s="24"/>
      <c r="O93" s="21"/>
      <c r="P93" s="34"/>
      <c r="Q93" s="33" t="s">
        <v>58</v>
      </c>
      <c r="R93" s="33" t="s">
        <v>49</v>
      </c>
      <c r="S93" s="23" t="s">
        <v>5</v>
      </c>
      <c r="T93" s="23" t="s">
        <v>5</v>
      </c>
      <c r="U93" s="42">
        <v>-11.251232</v>
      </c>
      <c r="V93" s="42">
        <v>-35.114702000000001</v>
      </c>
      <c r="W93" s="42">
        <v>12.612237</v>
      </c>
      <c r="X93" s="43">
        <v>0.74502780000000002</v>
      </c>
      <c r="Y93" s="567" t="s">
        <v>34</v>
      </c>
      <c r="Z93" s="567"/>
      <c r="AA93" s="24"/>
    </row>
    <row r="94" spans="1:27" ht="16" customHeight="1">
      <c r="A94" s="21"/>
      <c r="B94" s="584"/>
      <c r="C94" s="584"/>
      <c r="D94" s="584"/>
      <c r="E94" s="584"/>
      <c r="F94" s="584"/>
      <c r="G94" s="584"/>
      <c r="H94" s="584"/>
      <c r="I94" s="584"/>
      <c r="J94" s="584"/>
      <c r="K94" s="584"/>
      <c r="L94" s="584"/>
      <c r="M94" s="24"/>
      <c r="O94" s="21"/>
      <c r="P94" s="34"/>
      <c r="Q94" s="33" t="s">
        <v>58</v>
      </c>
      <c r="R94" s="33" t="s">
        <v>49</v>
      </c>
      <c r="S94" s="23" t="s">
        <v>4</v>
      </c>
      <c r="T94" s="23" t="s">
        <v>5</v>
      </c>
      <c r="U94" s="42">
        <v>32.741379000000002</v>
      </c>
      <c r="V94" s="42">
        <v>10.175181</v>
      </c>
      <c r="W94" s="42">
        <v>55.307577000000002</v>
      </c>
      <c r="X94" s="43">
        <v>7.5406789999999996E-4</v>
      </c>
      <c r="Y94" s="567" t="s">
        <v>31</v>
      </c>
      <c r="Z94" s="567"/>
      <c r="AA94" s="24"/>
    </row>
    <row r="95" spans="1:27">
      <c r="A95" s="21"/>
      <c r="B95" s="584"/>
      <c r="C95" s="584"/>
      <c r="D95" s="584"/>
      <c r="E95" s="584"/>
      <c r="F95" s="584"/>
      <c r="G95" s="584"/>
      <c r="H95" s="584"/>
      <c r="I95" s="584"/>
      <c r="J95" s="584"/>
      <c r="K95" s="584"/>
      <c r="L95" s="584"/>
      <c r="M95" s="24"/>
      <c r="O95" s="21"/>
      <c r="P95" s="34"/>
      <c r="Q95" s="33" t="s">
        <v>48</v>
      </c>
      <c r="R95" s="33" t="s">
        <v>49</v>
      </c>
      <c r="S95" s="23" t="s">
        <v>5</v>
      </c>
      <c r="T95" s="23" t="s">
        <v>4</v>
      </c>
      <c r="U95" s="42">
        <v>-14.037278000000001</v>
      </c>
      <c r="V95" s="42">
        <v>-33.568500999999998</v>
      </c>
      <c r="W95" s="42">
        <v>5.4939450000000001</v>
      </c>
      <c r="X95" s="43">
        <v>0.30202699999999999</v>
      </c>
      <c r="Y95" s="567" t="s">
        <v>34</v>
      </c>
      <c r="Z95" s="567"/>
      <c r="AA95" s="24"/>
    </row>
    <row r="96" spans="1:27" ht="17" thickBot="1">
      <c r="A96" s="37"/>
      <c r="B96" s="585"/>
      <c r="C96" s="585"/>
      <c r="D96" s="585"/>
      <c r="E96" s="585"/>
      <c r="F96" s="585"/>
      <c r="G96" s="585"/>
      <c r="H96" s="585"/>
      <c r="I96" s="585"/>
      <c r="J96" s="585"/>
      <c r="K96" s="585"/>
      <c r="L96" s="585"/>
      <c r="M96" s="39"/>
      <c r="O96" s="21"/>
      <c r="P96" s="34"/>
      <c r="Q96" s="33" t="s">
        <v>48</v>
      </c>
      <c r="R96" s="33" t="s">
        <v>49</v>
      </c>
      <c r="S96" s="23" t="s">
        <v>4</v>
      </c>
      <c r="T96" s="23" t="s">
        <v>4</v>
      </c>
      <c r="U96" s="42">
        <v>-8.6805559999999993</v>
      </c>
      <c r="V96" s="42">
        <v>-27.424961</v>
      </c>
      <c r="W96" s="42">
        <v>10.06385</v>
      </c>
      <c r="X96" s="43">
        <v>0.75912519999999994</v>
      </c>
      <c r="Y96" s="567" t="s">
        <v>34</v>
      </c>
      <c r="Z96" s="567"/>
      <c r="AA96" s="24"/>
    </row>
    <row r="97" spans="1:27" ht="18" thickTop="1" thickBot="1">
      <c r="O97" s="21"/>
      <c r="P97" s="34"/>
      <c r="Q97" s="33" t="s">
        <v>58</v>
      </c>
      <c r="R97" s="33" t="s">
        <v>49</v>
      </c>
      <c r="S97" s="23" t="s">
        <v>5</v>
      </c>
      <c r="T97" s="23" t="s">
        <v>4</v>
      </c>
      <c r="U97" s="42">
        <v>-40.940221999999999</v>
      </c>
      <c r="V97" s="42">
        <v>-61.956896</v>
      </c>
      <c r="W97" s="42">
        <v>-19.923549000000001</v>
      </c>
      <c r="X97" s="43">
        <v>2.0805849999999998E-6</v>
      </c>
      <c r="Y97" s="567" t="s">
        <v>31</v>
      </c>
      <c r="Z97" s="567"/>
      <c r="AA97" s="24"/>
    </row>
    <row r="98" spans="1:27" ht="17" thickTop="1">
      <c r="A98" s="535" t="s">
        <v>98</v>
      </c>
      <c r="B98" s="536"/>
      <c r="C98" s="536"/>
      <c r="D98" s="536"/>
      <c r="E98" s="536"/>
      <c r="F98" s="536"/>
      <c r="G98" s="536"/>
      <c r="H98" s="536"/>
      <c r="I98" s="536"/>
      <c r="J98" s="536"/>
      <c r="K98" s="536"/>
      <c r="L98" s="536"/>
      <c r="M98" s="537"/>
      <c r="O98" s="21"/>
      <c r="P98" s="34"/>
      <c r="Q98" s="33" t="s">
        <v>58</v>
      </c>
      <c r="R98" s="33" t="s">
        <v>49</v>
      </c>
      <c r="S98" s="23" t="s">
        <v>4</v>
      </c>
      <c r="T98" s="23" t="s">
        <v>4</v>
      </c>
      <c r="U98" s="42">
        <v>3.0523889999999998</v>
      </c>
      <c r="V98" s="42">
        <v>-16.478833999999999</v>
      </c>
      <c r="W98" s="42">
        <v>22.583611999999999</v>
      </c>
      <c r="X98" s="43">
        <v>0.99751540000000005</v>
      </c>
      <c r="Y98" s="567" t="s">
        <v>34</v>
      </c>
      <c r="Z98" s="567"/>
      <c r="AA98" s="24"/>
    </row>
    <row r="99" spans="1:27">
      <c r="A99" s="538"/>
      <c r="B99" s="539"/>
      <c r="C99" s="539"/>
      <c r="D99" s="539"/>
      <c r="E99" s="539"/>
      <c r="F99" s="539"/>
      <c r="G99" s="539"/>
      <c r="H99" s="539"/>
      <c r="I99" s="539"/>
      <c r="J99" s="539"/>
      <c r="K99" s="539"/>
      <c r="L99" s="539"/>
      <c r="M99" s="540"/>
      <c r="O99" s="21"/>
      <c r="P99" s="34"/>
      <c r="Q99" s="33" t="s">
        <v>48</v>
      </c>
      <c r="R99" s="33" t="s">
        <v>48</v>
      </c>
      <c r="S99" s="23" t="s">
        <v>4</v>
      </c>
      <c r="T99" s="23" t="s">
        <v>5</v>
      </c>
      <c r="U99" s="42">
        <v>5.3567220000000004</v>
      </c>
      <c r="V99" s="42">
        <v>-12.844251</v>
      </c>
      <c r="W99" s="42">
        <v>23.557694999999999</v>
      </c>
      <c r="X99" s="43">
        <v>0.95613360000000003</v>
      </c>
      <c r="Y99" s="567" t="s">
        <v>34</v>
      </c>
      <c r="Z99" s="567"/>
      <c r="AA99" s="24"/>
    </row>
    <row r="100" spans="1:27">
      <c r="A100" s="538"/>
      <c r="B100" s="539"/>
      <c r="C100" s="539"/>
      <c r="D100" s="539"/>
      <c r="E100" s="539"/>
      <c r="F100" s="539"/>
      <c r="G100" s="539"/>
      <c r="H100" s="539"/>
      <c r="I100" s="539"/>
      <c r="J100" s="539"/>
      <c r="K100" s="539"/>
      <c r="L100" s="539"/>
      <c r="M100" s="540"/>
      <c r="O100" s="21"/>
      <c r="P100" s="34"/>
      <c r="Q100" s="33" t="s">
        <v>58</v>
      </c>
      <c r="R100" s="33" t="s">
        <v>48</v>
      </c>
      <c r="S100" s="23" t="s">
        <v>5</v>
      </c>
      <c r="T100" s="23" t="s">
        <v>5</v>
      </c>
      <c r="U100" s="42">
        <v>-26.902944000000002</v>
      </c>
      <c r="V100" s="42">
        <v>-47.436411</v>
      </c>
      <c r="W100" s="42">
        <v>-6.3694769999999998</v>
      </c>
      <c r="X100" s="43">
        <v>3.219516E-3</v>
      </c>
      <c r="Y100" s="567" t="s">
        <v>57</v>
      </c>
      <c r="Z100" s="567"/>
      <c r="AA100" s="24"/>
    </row>
    <row r="101" spans="1:27" ht="23">
      <c r="A101" s="564" t="s">
        <v>1</v>
      </c>
      <c r="B101" s="531"/>
      <c r="C101" s="531"/>
      <c r="D101" s="531"/>
      <c r="E101" s="531"/>
      <c r="F101" s="531"/>
      <c r="G101" s="531"/>
      <c r="H101" s="531"/>
      <c r="I101" s="531"/>
      <c r="J101" s="531"/>
      <c r="K101" s="531"/>
      <c r="L101" s="532"/>
      <c r="M101" s="18"/>
      <c r="O101" s="21"/>
      <c r="P101" s="34"/>
      <c r="Q101" s="33" t="s">
        <v>58</v>
      </c>
      <c r="R101" s="33" t="s">
        <v>48</v>
      </c>
      <c r="S101" s="23" t="s">
        <v>4</v>
      </c>
      <c r="T101" s="23" t="s">
        <v>5</v>
      </c>
      <c r="U101" s="42">
        <v>17.089666999999999</v>
      </c>
      <c r="V101" s="42">
        <v>-1.9206300000000001</v>
      </c>
      <c r="W101" s="42">
        <v>36.099963000000002</v>
      </c>
      <c r="X101" s="43">
        <v>0.1038777</v>
      </c>
      <c r="Y101" s="567" t="s">
        <v>34</v>
      </c>
      <c r="Z101" s="567"/>
      <c r="AA101" s="24"/>
    </row>
    <row r="102" spans="1:27">
      <c r="A102" s="633" t="s">
        <v>3</v>
      </c>
      <c r="B102" s="634"/>
      <c r="C102" s="552" t="s">
        <v>16</v>
      </c>
      <c r="D102" s="553"/>
      <c r="E102" s="553"/>
      <c r="F102" s="553"/>
      <c r="G102" s="554"/>
      <c r="H102" s="555" t="s">
        <v>17</v>
      </c>
      <c r="I102" s="556"/>
      <c r="J102" s="556"/>
      <c r="K102" s="556"/>
      <c r="L102" s="557"/>
      <c r="M102" s="18"/>
      <c r="O102" s="21"/>
      <c r="P102" s="34"/>
      <c r="Q102" s="33" t="s">
        <v>58</v>
      </c>
      <c r="R102" s="33" t="s">
        <v>48</v>
      </c>
      <c r="S102" s="23" t="s">
        <v>5</v>
      </c>
      <c r="T102" s="23" t="s">
        <v>4</v>
      </c>
      <c r="U102" s="42">
        <v>-32.259667</v>
      </c>
      <c r="V102" s="42">
        <v>-52.046211</v>
      </c>
      <c r="W102" s="42">
        <v>-12.473122999999999</v>
      </c>
      <c r="X102" s="43">
        <v>1.016057E-4</v>
      </c>
      <c r="Y102" s="567" t="s">
        <v>31</v>
      </c>
      <c r="Z102" s="567"/>
      <c r="AA102" s="24"/>
    </row>
    <row r="103" spans="1:27">
      <c r="A103" s="594"/>
      <c r="B103" s="595"/>
      <c r="C103" s="5" t="s">
        <v>6</v>
      </c>
      <c r="D103" s="5" t="s">
        <v>7</v>
      </c>
      <c r="E103" s="5" t="s">
        <v>8</v>
      </c>
      <c r="F103" s="5" t="s">
        <v>9</v>
      </c>
      <c r="G103" s="5" t="s">
        <v>10</v>
      </c>
      <c r="H103" s="251" t="s">
        <v>6</v>
      </c>
      <c r="I103" s="251" t="s">
        <v>7</v>
      </c>
      <c r="J103" s="251" t="s">
        <v>8</v>
      </c>
      <c r="K103" s="251" t="s">
        <v>9</v>
      </c>
      <c r="L103" s="251" t="s">
        <v>10</v>
      </c>
      <c r="M103" s="18"/>
      <c r="O103" s="21"/>
      <c r="P103" s="34"/>
      <c r="Q103" s="33" t="s">
        <v>58</v>
      </c>
      <c r="R103" s="33" t="s">
        <v>48</v>
      </c>
      <c r="S103" s="23" t="s">
        <v>4</v>
      </c>
      <c r="T103" s="23" t="s">
        <v>4</v>
      </c>
      <c r="U103" s="42">
        <v>11.732944</v>
      </c>
      <c r="V103" s="42">
        <v>-6.4680289999999996</v>
      </c>
      <c r="W103" s="42">
        <v>29.933917999999998</v>
      </c>
      <c r="X103" s="43">
        <v>0.42499100000000001</v>
      </c>
      <c r="Y103" s="567" t="s">
        <v>34</v>
      </c>
      <c r="Z103" s="567"/>
      <c r="AA103" s="24"/>
    </row>
    <row r="104" spans="1:27">
      <c r="A104" s="635" t="s">
        <v>99</v>
      </c>
      <c r="B104" s="636"/>
      <c r="C104" s="60">
        <v>48.34</v>
      </c>
      <c r="D104" s="61">
        <v>58.32667</v>
      </c>
      <c r="E104" s="61">
        <v>63.253140000000002</v>
      </c>
      <c r="F104" s="61">
        <v>82.50667</v>
      </c>
      <c r="G104" s="62">
        <v>17</v>
      </c>
      <c r="H104" s="60">
        <v>47.650829999999999</v>
      </c>
      <c r="I104" s="61">
        <v>48.283329999999999</v>
      </c>
      <c r="J104" s="61">
        <v>59.71143</v>
      </c>
      <c r="K104" s="61">
        <v>76.260000000000005</v>
      </c>
      <c r="L104" s="62">
        <v>14</v>
      </c>
      <c r="M104" s="18"/>
      <c r="O104" s="21"/>
      <c r="P104" s="35"/>
      <c r="Q104" s="33" t="s">
        <v>58</v>
      </c>
      <c r="R104" s="33" t="s">
        <v>58</v>
      </c>
      <c r="S104" s="23" t="s">
        <v>4</v>
      </c>
      <c r="T104" s="23" t="s">
        <v>5</v>
      </c>
      <c r="U104" s="42">
        <v>43.992610999999997</v>
      </c>
      <c r="V104" s="42">
        <v>23.459143999999998</v>
      </c>
      <c r="W104" s="42">
        <v>64.526077999999998</v>
      </c>
      <c r="X104" s="43">
        <v>1.622367E-7</v>
      </c>
      <c r="Y104" s="567" t="s">
        <v>31</v>
      </c>
      <c r="Z104" s="567"/>
      <c r="AA104" s="24"/>
    </row>
    <row r="105" spans="1:27">
      <c r="A105" s="635" t="s">
        <v>100</v>
      </c>
      <c r="B105" s="636"/>
      <c r="C105" s="63">
        <v>42.926670000000001</v>
      </c>
      <c r="D105" s="64">
        <v>63.503329999999998</v>
      </c>
      <c r="E105" s="64">
        <v>64.430700000000002</v>
      </c>
      <c r="F105" s="64">
        <v>85.015000000000001</v>
      </c>
      <c r="G105" s="65">
        <v>19</v>
      </c>
      <c r="H105" s="63">
        <v>39.998330000000003</v>
      </c>
      <c r="I105" s="64">
        <v>53.761670000000002</v>
      </c>
      <c r="J105" s="64">
        <v>58.422580000000004</v>
      </c>
      <c r="K105" s="64">
        <v>70.216669999999993</v>
      </c>
      <c r="L105" s="65">
        <v>22</v>
      </c>
      <c r="M105" s="18"/>
      <c r="O105" s="21"/>
      <c r="P105" s="584"/>
      <c r="Q105" s="584"/>
      <c r="R105" s="584"/>
      <c r="S105" s="584"/>
      <c r="T105" s="584"/>
      <c r="U105" s="584"/>
      <c r="V105" s="584"/>
      <c r="W105" s="584"/>
      <c r="X105" s="584"/>
      <c r="Y105" s="584"/>
      <c r="Z105" s="584"/>
      <c r="AA105" s="24"/>
    </row>
    <row r="106" spans="1:27">
      <c r="A106" s="635" t="s">
        <v>101</v>
      </c>
      <c r="B106" s="636"/>
      <c r="C106" s="67">
        <v>50.846670000000003</v>
      </c>
      <c r="D106" s="68">
        <v>66.626670000000004</v>
      </c>
      <c r="E106" s="68">
        <v>64.506529999999998</v>
      </c>
      <c r="F106" s="68">
        <v>70.836669999999998</v>
      </c>
      <c r="G106" s="69">
        <v>25</v>
      </c>
      <c r="H106" s="67">
        <v>16.239999999999998</v>
      </c>
      <c r="I106" s="68">
        <v>23.313330000000001</v>
      </c>
      <c r="J106" s="68">
        <v>29.976800000000001</v>
      </c>
      <c r="K106" s="68">
        <v>34.473329999999997</v>
      </c>
      <c r="L106" s="69">
        <v>19</v>
      </c>
      <c r="M106" s="41"/>
      <c r="O106" s="21"/>
      <c r="P106" s="584"/>
      <c r="Q106" s="584"/>
      <c r="R106" s="584"/>
      <c r="S106" s="584"/>
      <c r="T106" s="584"/>
      <c r="U106" s="584"/>
      <c r="V106" s="584"/>
      <c r="W106" s="584"/>
      <c r="X106" s="584"/>
      <c r="Y106" s="584"/>
      <c r="Z106" s="584"/>
      <c r="AA106" s="24"/>
    </row>
    <row r="107" spans="1:27" ht="17" thickBot="1">
      <c r="A107" s="21"/>
      <c r="B107" s="337"/>
      <c r="C107" s="513" t="s">
        <v>23</v>
      </c>
      <c r="D107" s="513"/>
      <c r="E107" s="513"/>
      <c r="F107" s="513"/>
      <c r="G107" s="513"/>
      <c r="H107" s="513"/>
      <c r="I107" s="513"/>
      <c r="J107" s="513"/>
      <c r="K107" s="513"/>
      <c r="L107" s="513"/>
      <c r="M107" s="41"/>
      <c r="O107" s="37"/>
      <c r="P107" s="585"/>
      <c r="Q107" s="585"/>
      <c r="R107" s="585"/>
      <c r="S107" s="585"/>
      <c r="T107" s="585"/>
      <c r="U107" s="585"/>
      <c r="V107" s="585"/>
      <c r="W107" s="585"/>
      <c r="X107" s="585"/>
      <c r="Y107" s="585"/>
      <c r="Z107" s="585"/>
      <c r="AA107" s="39"/>
    </row>
    <row r="108" spans="1:27" ht="18" thickTop="1" thickBot="1">
      <c r="A108" s="21"/>
      <c r="B108" s="337"/>
      <c r="C108" s="563"/>
      <c r="D108" s="563"/>
      <c r="E108" s="27" t="s">
        <v>24</v>
      </c>
      <c r="F108" s="27" t="s">
        <v>25</v>
      </c>
      <c r="G108" s="27" t="s">
        <v>26</v>
      </c>
      <c r="H108" s="27" t="s">
        <v>27</v>
      </c>
      <c r="I108" s="27" t="s">
        <v>28</v>
      </c>
      <c r="J108" s="563" t="s">
        <v>29</v>
      </c>
      <c r="K108" s="563"/>
      <c r="L108" s="563"/>
      <c r="M108" s="41"/>
    </row>
    <row r="109" spans="1:27">
      <c r="A109" s="21"/>
      <c r="B109" s="337"/>
      <c r="C109" s="512" t="s">
        <v>32</v>
      </c>
      <c r="D109" s="512"/>
      <c r="E109" s="42">
        <v>1</v>
      </c>
      <c r="F109" s="42">
        <v>6691</v>
      </c>
      <c r="G109" s="42">
        <v>6691</v>
      </c>
      <c r="H109" s="42">
        <v>13.279</v>
      </c>
      <c r="I109" s="43">
        <v>4.1100000000000002E-4</v>
      </c>
      <c r="J109" s="511" t="s">
        <v>31</v>
      </c>
      <c r="K109" s="511"/>
      <c r="L109" s="511"/>
      <c r="M109" s="41"/>
      <c r="O109" s="596" t="s">
        <v>102</v>
      </c>
      <c r="P109" s="597"/>
      <c r="Q109" s="597"/>
      <c r="R109" s="597"/>
      <c r="S109" s="597"/>
      <c r="T109" s="597"/>
      <c r="U109" s="597"/>
      <c r="V109" s="597"/>
      <c r="W109" s="597"/>
      <c r="X109" s="597"/>
      <c r="Y109" s="597"/>
      <c r="Z109" s="597"/>
      <c r="AA109" s="598"/>
    </row>
    <row r="110" spans="1:27">
      <c r="A110" s="21"/>
      <c r="B110" s="337"/>
      <c r="C110" s="512" t="s">
        <v>33</v>
      </c>
      <c r="D110" s="512"/>
      <c r="E110" s="42">
        <v>2</v>
      </c>
      <c r="F110" s="42">
        <v>4537</v>
      </c>
      <c r="G110" s="42">
        <v>2269</v>
      </c>
      <c r="H110" s="42">
        <v>4.5030000000000001</v>
      </c>
      <c r="I110" s="43">
        <v>1.3195E-2</v>
      </c>
      <c r="J110" s="511" t="s">
        <v>76</v>
      </c>
      <c r="K110" s="511"/>
      <c r="L110" s="511"/>
      <c r="M110" s="41"/>
      <c r="O110" s="599"/>
      <c r="P110" s="539"/>
      <c r="Q110" s="539"/>
      <c r="R110" s="539"/>
      <c r="S110" s="539"/>
      <c r="T110" s="539"/>
      <c r="U110" s="539"/>
      <c r="V110" s="539"/>
      <c r="W110" s="539"/>
      <c r="X110" s="539"/>
      <c r="Y110" s="539"/>
      <c r="Z110" s="539"/>
      <c r="AA110" s="600"/>
    </row>
    <row r="111" spans="1:27">
      <c r="A111" s="21"/>
      <c r="B111" s="337"/>
      <c r="C111" s="512" t="s">
        <v>36</v>
      </c>
      <c r="D111" s="512"/>
      <c r="E111" s="42">
        <v>2</v>
      </c>
      <c r="F111" s="42">
        <v>5916</v>
      </c>
      <c r="G111" s="42">
        <v>2958</v>
      </c>
      <c r="H111" s="42">
        <v>5.8710000000000004</v>
      </c>
      <c r="I111" s="43">
        <v>3.7799999999999999E-3</v>
      </c>
      <c r="J111" s="511" t="s">
        <v>31</v>
      </c>
      <c r="K111" s="511"/>
      <c r="L111" s="511"/>
      <c r="M111" s="41"/>
      <c r="O111" s="599"/>
      <c r="P111" s="539"/>
      <c r="Q111" s="539"/>
      <c r="R111" s="539"/>
      <c r="S111" s="539"/>
      <c r="T111" s="539"/>
      <c r="U111" s="539"/>
      <c r="V111" s="539"/>
      <c r="W111" s="539"/>
      <c r="X111" s="539"/>
      <c r="Y111" s="539"/>
      <c r="Z111" s="539"/>
      <c r="AA111" s="600"/>
    </row>
    <row r="112" spans="1:27" ht="23">
      <c r="A112" s="21"/>
      <c r="B112" s="337"/>
      <c r="C112" s="512" t="s">
        <v>37</v>
      </c>
      <c r="D112" s="512"/>
      <c r="E112" s="42">
        <v>110</v>
      </c>
      <c r="F112" s="42">
        <v>55424</v>
      </c>
      <c r="G112" s="42">
        <v>504</v>
      </c>
      <c r="H112" s="615"/>
      <c r="I112" s="616"/>
      <c r="J112" s="616"/>
      <c r="K112" s="616"/>
      <c r="L112" s="617"/>
      <c r="M112" s="41"/>
      <c r="O112" s="601"/>
      <c r="P112" s="541" t="s">
        <v>61</v>
      </c>
      <c r="Q112" s="541"/>
      <c r="R112" s="541"/>
      <c r="S112" s="541"/>
      <c r="T112" s="541"/>
      <c r="U112" s="541"/>
      <c r="V112" s="541"/>
      <c r="W112" s="541"/>
      <c r="X112" s="541"/>
      <c r="Y112" s="541"/>
      <c r="Z112" s="541"/>
      <c r="AA112" s="603"/>
    </row>
    <row r="113" spans="1:27">
      <c r="A113" s="21"/>
      <c r="B113" s="335"/>
      <c r="C113" s="519" t="s">
        <v>38</v>
      </c>
      <c r="D113" s="519"/>
      <c r="E113" s="519"/>
      <c r="F113" s="519"/>
      <c r="G113" s="519"/>
      <c r="H113" s="519"/>
      <c r="I113" s="519"/>
      <c r="J113" s="519"/>
      <c r="K113" s="519"/>
      <c r="L113" s="519"/>
      <c r="M113" s="41"/>
      <c r="O113" s="601"/>
      <c r="P113" s="528" t="s">
        <v>3</v>
      </c>
      <c r="Q113" s="545" t="s">
        <v>81</v>
      </c>
      <c r="R113" s="545"/>
      <c r="S113" s="545"/>
      <c r="T113" s="545"/>
      <c r="U113" s="545"/>
      <c r="V113" s="546" t="s">
        <v>82</v>
      </c>
      <c r="W113" s="546"/>
      <c r="X113" s="546"/>
      <c r="Y113" s="546"/>
      <c r="Z113" s="546"/>
      <c r="AA113" s="603"/>
    </row>
    <row r="114" spans="1:27">
      <c r="A114" s="21"/>
      <c r="B114" s="335"/>
      <c r="C114" s="520" t="s">
        <v>44</v>
      </c>
      <c r="D114" s="520"/>
      <c r="E114" s="520"/>
      <c r="F114" s="520"/>
      <c r="G114" s="31" t="s">
        <v>40</v>
      </c>
      <c r="H114" s="31" t="s">
        <v>41</v>
      </c>
      <c r="I114" s="31" t="s">
        <v>42</v>
      </c>
      <c r="J114" s="31" t="s">
        <v>43</v>
      </c>
      <c r="K114" s="520" t="s">
        <v>29</v>
      </c>
      <c r="L114" s="520"/>
      <c r="M114" s="24"/>
      <c r="O114" s="601"/>
      <c r="P114" s="529"/>
      <c r="Q114" s="5" t="s">
        <v>6</v>
      </c>
      <c r="R114" s="5" t="s">
        <v>7</v>
      </c>
      <c r="S114" s="5" t="s">
        <v>8</v>
      </c>
      <c r="T114" s="5" t="s">
        <v>9</v>
      </c>
      <c r="U114" s="5" t="s">
        <v>10</v>
      </c>
      <c r="V114" s="5" t="s">
        <v>6</v>
      </c>
      <c r="W114" s="5" t="s">
        <v>7</v>
      </c>
      <c r="X114" s="5" t="s">
        <v>8</v>
      </c>
      <c r="Y114" s="5" t="s">
        <v>9</v>
      </c>
      <c r="Z114" s="5" t="s">
        <v>10</v>
      </c>
      <c r="AA114" s="603"/>
    </row>
    <row r="115" spans="1:27">
      <c r="A115" s="21"/>
      <c r="B115" s="335"/>
      <c r="C115" s="521" t="s">
        <v>45</v>
      </c>
      <c r="D115" s="521"/>
      <c r="E115" s="521" t="s">
        <v>46</v>
      </c>
      <c r="F115" s="521"/>
      <c r="G115" s="91">
        <v>-15.209680000000001</v>
      </c>
      <c r="H115" s="91">
        <v>-23.48123</v>
      </c>
      <c r="I115" s="91">
        <v>-6.9381380000000004</v>
      </c>
      <c r="J115" s="91">
        <v>4.112176E-4</v>
      </c>
      <c r="K115" s="521" t="s">
        <v>31</v>
      </c>
      <c r="L115" s="521"/>
      <c r="M115" s="24"/>
      <c r="O115" s="601"/>
      <c r="P115" s="517" t="s">
        <v>507</v>
      </c>
      <c r="Q115" s="6">
        <v>-5.63</v>
      </c>
      <c r="R115" s="6">
        <v>-1.4930000000000001</v>
      </c>
      <c r="S115" s="6">
        <v>-3.3</v>
      </c>
      <c r="T115" s="6">
        <v>-1.2</v>
      </c>
      <c r="U115" s="7">
        <v>6</v>
      </c>
      <c r="V115" s="8">
        <v>-32.5</v>
      </c>
      <c r="W115" s="6">
        <v>-14.31</v>
      </c>
      <c r="X115" s="6">
        <v>-2.86</v>
      </c>
      <c r="Y115" s="6">
        <v>-7.69</v>
      </c>
      <c r="Z115" s="7">
        <v>6</v>
      </c>
      <c r="AA115" s="603"/>
    </row>
    <row r="116" spans="1:27">
      <c r="A116" s="21"/>
      <c r="B116" s="335"/>
      <c r="C116" s="520" t="s">
        <v>33</v>
      </c>
      <c r="D116" s="520"/>
      <c r="E116" s="520"/>
      <c r="F116" s="520"/>
      <c r="G116" s="31" t="s">
        <v>40</v>
      </c>
      <c r="H116" s="31" t="s">
        <v>41</v>
      </c>
      <c r="I116" s="31" t="s">
        <v>47</v>
      </c>
      <c r="J116" s="31" t="s">
        <v>43</v>
      </c>
      <c r="K116" s="521"/>
      <c r="L116" s="521"/>
      <c r="M116" s="24"/>
      <c r="O116" s="601"/>
      <c r="P116" s="518"/>
      <c r="Q116" s="604" t="s">
        <v>460</v>
      </c>
      <c r="R116" s="549"/>
      <c r="S116" s="549"/>
      <c r="T116" s="549"/>
      <c r="U116" s="549"/>
      <c r="V116" s="549"/>
      <c r="W116" s="549"/>
      <c r="X116" s="549"/>
      <c r="Y116" s="549"/>
      <c r="Z116" s="549"/>
      <c r="AA116" s="603"/>
    </row>
    <row r="117" spans="1:27">
      <c r="A117" s="21"/>
      <c r="B117" s="335"/>
      <c r="C117" s="521" t="s">
        <v>48</v>
      </c>
      <c r="D117" s="521"/>
      <c r="E117" s="521" t="s">
        <v>49</v>
      </c>
      <c r="F117" s="521"/>
      <c r="G117" s="42">
        <v>-13.2043389</v>
      </c>
      <c r="H117" s="42">
        <v>-24.780457200000001</v>
      </c>
      <c r="I117" s="42">
        <v>-1.6282209999999999</v>
      </c>
      <c r="J117" s="42">
        <v>2.114284E-2</v>
      </c>
      <c r="K117" s="521" t="s">
        <v>76</v>
      </c>
      <c r="L117" s="521"/>
      <c r="M117" s="24"/>
      <c r="O117" s="601"/>
      <c r="P117" s="12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40"/>
    </row>
    <row r="118" spans="1:27" ht="17" thickBot="1">
      <c r="A118" s="21"/>
      <c r="B118" s="86"/>
      <c r="C118" s="521" t="s">
        <v>50</v>
      </c>
      <c r="D118" s="521"/>
      <c r="E118" s="521" t="s">
        <v>49</v>
      </c>
      <c r="F118" s="521"/>
      <c r="G118" s="42">
        <v>-0.84557749999999998</v>
      </c>
      <c r="H118" s="42">
        <v>-13.5386053</v>
      </c>
      <c r="I118" s="42">
        <v>11.84745</v>
      </c>
      <c r="J118" s="42">
        <v>0.98628631</v>
      </c>
      <c r="K118" s="521" t="s">
        <v>34</v>
      </c>
      <c r="L118" s="521"/>
      <c r="M118" s="24"/>
      <c r="O118" s="602"/>
      <c r="P118" s="605"/>
      <c r="Q118" s="605"/>
      <c r="R118" s="605"/>
      <c r="S118" s="605"/>
      <c r="T118" s="605"/>
      <c r="U118" s="605"/>
      <c r="V118" s="605"/>
      <c r="W118" s="605"/>
      <c r="X118" s="605"/>
      <c r="Y118" s="605"/>
      <c r="Z118" s="605"/>
      <c r="AA118" s="606"/>
    </row>
    <row r="119" spans="1:27" ht="17" thickBot="1">
      <c r="A119" s="21"/>
      <c r="B119" s="86"/>
      <c r="C119" s="521" t="s">
        <v>50</v>
      </c>
      <c r="D119" s="521"/>
      <c r="E119" s="521" t="s">
        <v>48</v>
      </c>
      <c r="F119" s="521"/>
      <c r="G119" s="42">
        <v>12.358761400000001</v>
      </c>
      <c r="H119" s="42">
        <v>-0.1465699</v>
      </c>
      <c r="I119" s="42">
        <v>24.864093</v>
      </c>
      <c r="J119" s="42">
        <v>5.3483889999999999E-2</v>
      </c>
      <c r="K119" s="521" t="s">
        <v>34</v>
      </c>
      <c r="L119" s="521"/>
      <c r="M119" s="24"/>
    </row>
    <row r="120" spans="1:27">
      <c r="A120" s="21"/>
      <c r="B120" s="86"/>
      <c r="C120" s="519" t="s">
        <v>51</v>
      </c>
      <c r="D120" s="519"/>
      <c r="E120" s="519"/>
      <c r="F120" s="519"/>
      <c r="G120" s="519"/>
      <c r="H120" s="519"/>
      <c r="I120" s="519"/>
      <c r="J120" s="519"/>
      <c r="K120" s="519"/>
      <c r="L120" s="519"/>
      <c r="M120" s="24"/>
      <c r="O120" s="596" t="s">
        <v>103</v>
      </c>
      <c r="P120" s="597"/>
      <c r="Q120" s="597"/>
      <c r="R120" s="597"/>
      <c r="S120" s="597"/>
      <c r="T120" s="597"/>
      <c r="U120" s="597"/>
      <c r="V120" s="597"/>
      <c r="W120" s="597"/>
      <c r="X120" s="597"/>
      <c r="Y120" s="597"/>
      <c r="Z120" s="597"/>
      <c r="AA120" s="598"/>
    </row>
    <row r="121" spans="1:27">
      <c r="A121" s="21"/>
      <c r="B121" s="86"/>
      <c r="C121" s="31" t="s">
        <v>52</v>
      </c>
      <c r="D121" s="31" t="s">
        <v>53</v>
      </c>
      <c r="E121" s="31" t="s">
        <v>54</v>
      </c>
      <c r="F121" s="31" t="s">
        <v>55</v>
      </c>
      <c r="G121" s="31" t="s">
        <v>40</v>
      </c>
      <c r="H121" s="31" t="s">
        <v>41</v>
      </c>
      <c r="I121" s="31" t="s">
        <v>47</v>
      </c>
      <c r="J121" s="31" t="s">
        <v>56</v>
      </c>
      <c r="K121" s="520" t="s">
        <v>29</v>
      </c>
      <c r="L121" s="520"/>
      <c r="M121" s="24"/>
      <c r="O121" s="599"/>
      <c r="P121" s="539"/>
      <c r="Q121" s="539"/>
      <c r="R121" s="539"/>
      <c r="S121" s="539"/>
      <c r="T121" s="539"/>
      <c r="U121" s="539"/>
      <c r="V121" s="539"/>
      <c r="W121" s="539"/>
      <c r="X121" s="539"/>
      <c r="Y121" s="539"/>
      <c r="Z121" s="539"/>
      <c r="AA121" s="600"/>
    </row>
    <row r="122" spans="1:27">
      <c r="A122" s="21"/>
      <c r="B122" s="86"/>
      <c r="C122" s="33" t="s">
        <v>49</v>
      </c>
      <c r="D122" s="33" t="s">
        <v>49</v>
      </c>
      <c r="E122" s="23" t="s">
        <v>45</v>
      </c>
      <c r="F122" s="23" t="s">
        <v>46</v>
      </c>
      <c r="G122" s="99">
        <v>-6.0081259999999999</v>
      </c>
      <c r="H122" s="99">
        <v>-26.399208999999999</v>
      </c>
      <c r="I122" s="99">
        <v>14.382956999999999</v>
      </c>
      <c r="J122" s="100">
        <v>0.95623999999999998</v>
      </c>
      <c r="K122" s="567" t="s">
        <v>34</v>
      </c>
      <c r="L122" s="567"/>
      <c r="M122" s="24"/>
      <c r="O122" s="599"/>
      <c r="P122" s="539"/>
      <c r="Q122" s="539"/>
      <c r="R122" s="539"/>
      <c r="S122" s="539"/>
      <c r="T122" s="539"/>
      <c r="U122" s="539"/>
      <c r="V122" s="539"/>
      <c r="W122" s="539"/>
      <c r="X122" s="539"/>
      <c r="Y122" s="539"/>
      <c r="Z122" s="539"/>
      <c r="AA122" s="600"/>
    </row>
    <row r="123" spans="1:27" ht="23">
      <c r="A123" s="21"/>
      <c r="B123" s="86"/>
      <c r="C123" s="33" t="s">
        <v>48</v>
      </c>
      <c r="D123" s="33" t="s">
        <v>49</v>
      </c>
      <c r="E123" s="23" t="s">
        <v>46</v>
      </c>
      <c r="F123" s="23" t="s">
        <v>46</v>
      </c>
      <c r="G123" s="99">
        <v>7.5831579999999996E-2</v>
      </c>
      <c r="H123" s="99">
        <v>-19.740171</v>
      </c>
      <c r="I123" s="99">
        <v>19.891833999999999</v>
      </c>
      <c r="J123" s="100">
        <v>1</v>
      </c>
      <c r="K123" s="567" t="s">
        <v>34</v>
      </c>
      <c r="L123" s="567"/>
      <c r="M123" s="24"/>
      <c r="O123" s="601"/>
      <c r="P123" s="541" t="s">
        <v>61</v>
      </c>
      <c r="Q123" s="541"/>
      <c r="R123" s="541"/>
      <c r="S123" s="541"/>
      <c r="T123" s="541"/>
      <c r="U123" s="541"/>
      <c r="V123" s="541"/>
      <c r="W123" s="541"/>
      <c r="X123" s="541"/>
      <c r="Y123" s="541"/>
      <c r="Z123" s="541"/>
      <c r="AA123" s="603"/>
    </row>
    <row r="124" spans="1:27">
      <c r="A124" s="21"/>
      <c r="B124" s="86"/>
      <c r="C124" s="33" t="s">
        <v>48</v>
      </c>
      <c r="D124" s="33" t="s">
        <v>49</v>
      </c>
      <c r="E124" s="23" t="s">
        <v>45</v>
      </c>
      <c r="F124" s="23" t="s">
        <v>46</v>
      </c>
      <c r="G124" s="99">
        <v>-34.453903510000004</v>
      </c>
      <c r="H124" s="99">
        <v>-55.577832999999998</v>
      </c>
      <c r="I124" s="99">
        <v>-13.329974</v>
      </c>
      <c r="J124" s="100">
        <v>9.6208680000000005E-5</v>
      </c>
      <c r="K124" s="567" t="s">
        <v>31</v>
      </c>
      <c r="L124" s="567"/>
      <c r="M124" s="24"/>
      <c r="O124" s="601"/>
      <c r="P124" s="528" t="s">
        <v>3</v>
      </c>
      <c r="Q124" s="545" t="s">
        <v>81</v>
      </c>
      <c r="R124" s="545"/>
      <c r="S124" s="545"/>
      <c r="T124" s="545"/>
      <c r="U124" s="545"/>
      <c r="V124" s="546" t="s">
        <v>82</v>
      </c>
      <c r="W124" s="546"/>
      <c r="X124" s="546"/>
      <c r="Y124" s="546"/>
      <c r="Z124" s="546"/>
      <c r="AA124" s="603"/>
    </row>
    <row r="125" spans="1:27">
      <c r="A125" s="21"/>
      <c r="B125" s="86"/>
      <c r="C125" s="33" t="s">
        <v>58</v>
      </c>
      <c r="D125" s="33" t="s">
        <v>49</v>
      </c>
      <c r="E125" s="23" t="s">
        <v>46</v>
      </c>
      <c r="F125" s="23" t="s">
        <v>46</v>
      </c>
      <c r="G125" s="99">
        <v>-1.1775644999999999</v>
      </c>
      <c r="H125" s="99">
        <v>-22.913909</v>
      </c>
      <c r="I125" s="99">
        <v>20.558779999999999</v>
      </c>
      <c r="J125" s="100">
        <v>0.99998629999999999</v>
      </c>
      <c r="K125" s="567" t="s">
        <v>34</v>
      </c>
      <c r="L125" s="567"/>
      <c r="M125" s="24"/>
      <c r="O125" s="601"/>
      <c r="P125" s="529"/>
      <c r="Q125" s="5" t="s">
        <v>6</v>
      </c>
      <c r="R125" s="5" t="s">
        <v>7</v>
      </c>
      <c r="S125" s="5" t="s">
        <v>8</v>
      </c>
      <c r="T125" s="5" t="s">
        <v>9</v>
      </c>
      <c r="U125" s="5" t="s">
        <v>10</v>
      </c>
      <c r="V125" s="5" t="s">
        <v>6</v>
      </c>
      <c r="W125" s="5" t="s">
        <v>7</v>
      </c>
      <c r="X125" s="5" t="s">
        <v>8</v>
      </c>
      <c r="Y125" s="5" t="s">
        <v>9</v>
      </c>
      <c r="Z125" s="5" t="s">
        <v>10</v>
      </c>
      <c r="AA125" s="603"/>
    </row>
    <row r="126" spans="1:27">
      <c r="A126" s="21"/>
      <c r="B126" s="86"/>
      <c r="C126" s="33" t="s">
        <v>58</v>
      </c>
      <c r="D126" s="33" t="s">
        <v>49</v>
      </c>
      <c r="E126" s="23" t="s">
        <v>45</v>
      </c>
      <c r="F126" s="23" t="s">
        <v>46</v>
      </c>
      <c r="G126" s="99">
        <v>-4.7192731800000001</v>
      </c>
      <c r="H126" s="99">
        <v>-27.65184</v>
      </c>
      <c r="I126" s="99">
        <v>18.213293</v>
      </c>
      <c r="J126" s="100">
        <v>0.99104990000000004</v>
      </c>
      <c r="K126" s="567" t="s">
        <v>34</v>
      </c>
      <c r="L126" s="567"/>
      <c r="M126" s="41"/>
      <c r="O126" s="601"/>
      <c r="P126" s="517" t="s">
        <v>508</v>
      </c>
      <c r="Q126" s="6">
        <v>-0.85</v>
      </c>
      <c r="R126" s="480">
        <v>0.73319999999999996</v>
      </c>
      <c r="S126" s="6">
        <v>0.27</v>
      </c>
      <c r="T126" s="6">
        <v>1.84</v>
      </c>
      <c r="U126" s="7">
        <v>5</v>
      </c>
      <c r="V126" s="8">
        <v>-5</v>
      </c>
      <c r="W126" s="6">
        <v>-0.27</v>
      </c>
      <c r="X126" s="6">
        <v>-0.9</v>
      </c>
      <c r="Y126" s="6">
        <v>2.11</v>
      </c>
      <c r="Z126" s="7">
        <v>5</v>
      </c>
      <c r="AA126" s="603"/>
    </row>
    <row r="127" spans="1:27">
      <c r="A127" s="21"/>
      <c r="B127" s="86"/>
      <c r="C127" s="33" t="s">
        <v>48</v>
      </c>
      <c r="D127" s="33" t="s">
        <v>49</v>
      </c>
      <c r="E127" s="23" t="s">
        <v>46</v>
      </c>
      <c r="F127" s="23" t="s">
        <v>45</v>
      </c>
      <c r="G127" s="99">
        <v>6.0839575799999999</v>
      </c>
      <c r="H127" s="99">
        <v>-12.948904000000001</v>
      </c>
      <c r="I127" s="99">
        <v>25.116819</v>
      </c>
      <c r="J127" s="100">
        <v>0.93869230000000003</v>
      </c>
      <c r="K127" s="567" t="s">
        <v>34</v>
      </c>
      <c r="L127" s="567"/>
      <c r="M127" s="334"/>
      <c r="O127" s="601"/>
      <c r="P127" s="518"/>
      <c r="Q127" s="604" t="s">
        <v>536</v>
      </c>
      <c r="R127" s="549"/>
      <c r="S127" s="549"/>
      <c r="T127" s="549"/>
      <c r="U127" s="549"/>
      <c r="V127" s="549"/>
      <c r="W127" s="549"/>
      <c r="X127" s="549"/>
      <c r="Y127" s="549"/>
      <c r="Z127" s="549"/>
      <c r="AA127" s="603"/>
    </row>
    <row r="128" spans="1:27">
      <c r="A128" s="21"/>
      <c r="B128" s="86"/>
      <c r="C128" s="33" t="s">
        <v>48</v>
      </c>
      <c r="D128" s="33" t="s">
        <v>49</v>
      </c>
      <c r="E128" s="23" t="s">
        <v>45</v>
      </c>
      <c r="F128" s="23" t="s">
        <v>45</v>
      </c>
      <c r="G128" s="99">
        <v>-28.445777509999999</v>
      </c>
      <c r="H128" s="99">
        <v>-48.836860999999999</v>
      </c>
      <c r="I128" s="99">
        <v>-8.0546939999999996</v>
      </c>
      <c r="J128" s="100">
        <v>1.3318939999999999E-3</v>
      </c>
      <c r="K128" s="567" t="s">
        <v>57</v>
      </c>
      <c r="L128" s="567"/>
      <c r="M128" s="334"/>
      <c r="O128" s="601"/>
      <c r="P128" s="12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40"/>
    </row>
    <row r="129" spans="1:27" ht="17" thickBot="1">
      <c r="A129" s="21"/>
      <c r="B129" s="86"/>
      <c r="C129" s="33" t="s">
        <v>58</v>
      </c>
      <c r="D129" s="33" t="s">
        <v>49</v>
      </c>
      <c r="E129" s="23" t="s">
        <v>46</v>
      </c>
      <c r="F129" s="23" t="s">
        <v>45</v>
      </c>
      <c r="G129" s="99">
        <v>4.8305615</v>
      </c>
      <c r="H129" s="99">
        <v>-16.194293999999999</v>
      </c>
      <c r="I129" s="99">
        <v>25.855416999999999</v>
      </c>
      <c r="J129" s="100">
        <v>0.98522180000000004</v>
      </c>
      <c r="K129" s="567" t="s">
        <v>34</v>
      </c>
      <c r="L129" s="567"/>
      <c r="M129" s="24"/>
      <c r="O129" s="602"/>
      <c r="P129" s="605"/>
      <c r="Q129" s="605"/>
      <c r="R129" s="605"/>
      <c r="S129" s="605"/>
      <c r="T129" s="605"/>
      <c r="U129" s="605"/>
      <c r="V129" s="605"/>
      <c r="W129" s="605"/>
      <c r="X129" s="605"/>
      <c r="Y129" s="605"/>
      <c r="Z129" s="605"/>
      <c r="AA129" s="606"/>
    </row>
    <row r="130" spans="1:27">
      <c r="A130" s="21"/>
      <c r="B130" s="86"/>
      <c r="C130" s="33" t="s">
        <v>58</v>
      </c>
      <c r="D130" s="33" t="s">
        <v>49</v>
      </c>
      <c r="E130" s="23" t="s">
        <v>45</v>
      </c>
      <c r="F130" s="23" t="s">
        <v>45</v>
      </c>
      <c r="G130" s="99">
        <v>1.2888528100000001</v>
      </c>
      <c r="H130" s="99">
        <v>-20.970493000000001</v>
      </c>
      <c r="I130" s="99">
        <v>23.548199</v>
      </c>
      <c r="J130" s="100">
        <v>0.99998100000000001</v>
      </c>
      <c r="K130" s="567" t="s">
        <v>34</v>
      </c>
      <c r="L130" s="567"/>
      <c r="M130" s="24"/>
    </row>
    <row r="131" spans="1:27">
      <c r="A131" s="21"/>
      <c r="B131" s="86"/>
      <c r="C131" s="33" t="s">
        <v>48</v>
      </c>
      <c r="D131" s="33" t="s">
        <v>48</v>
      </c>
      <c r="E131" s="23" t="s">
        <v>45</v>
      </c>
      <c r="F131" s="23" t="s">
        <v>46</v>
      </c>
      <c r="G131" s="99">
        <v>-34.529735090000003</v>
      </c>
      <c r="H131" s="99">
        <v>-54.345737</v>
      </c>
      <c r="I131" s="99">
        <v>-14.713733</v>
      </c>
      <c r="J131" s="100">
        <v>2.528501E-5</v>
      </c>
      <c r="K131" s="567" t="s">
        <v>31</v>
      </c>
      <c r="L131" s="567"/>
      <c r="M131" s="24"/>
    </row>
    <row r="132" spans="1:27">
      <c r="A132" s="21"/>
      <c r="B132" s="86"/>
      <c r="C132" s="33" t="s">
        <v>58</v>
      </c>
      <c r="D132" s="33" t="s">
        <v>48</v>
      </c>
      <c r="E132" s="23" t="s">
        <v>46</v>
      </c>
      <c r="F132" s="23" t="s">
        <v>46</v>
      </c>
      <c r="G132" s="99">
        <v>-1.2533960799999999</v>
      </c>
      <c r="H132" s="99">
        <v>-21.720984999999999</v>
      </c>
      <c r="I132" s="99">
        <v>19.214193000000002</v>
      </c>
      <c r="J132" s="100">
        <v>0.9999749</v>
      </c>
      <c r="K132" s="567" t="s">
        <v>34</v>
      </c>
      <c r="L132" s="567"/>
      <c r="M132" s="24"/>
    </row>
    <row r="133" spans="1:27">
      <c r="A133" s="21"/>
      <c r="B133" s="86"/>
      <c r="C133" s="33" t="s">
        <v>58</v>
      </c>
      <c r="D133" s="33" t="s">
        <v>48</v>
      </c>
      <c r="E133" s="23" t="s">
        <v>45</v>
      </c>
      <c r="F133" s="23" t="s">
        <v>46</v>
      </c>
      <c r="G133" s="99">
        <v>-4.7951047600000001</v>
      </c>
      <c r="H133" s="99">
        <v>-26.528860999999999</v>
      </c>
      <c r="I133" s="99">
        <v>16.938651</v>
      </c>
      <c r="J133" s="100">
        <v>0.98769649999999998</v>
      </c>
      <c r="K133" s="567" t="s">
        <v>34</v>
      </c>
      <c r="L133" s="567"/>
      <c r="M133" s="24"/>
    </row>
    <row r="134" spans="1:27">
      <c r="A134" s="21"/>
      <c r="B134" s="86"/>
      <c r="C134" s="33" t="s">
        <v>58</v>
      </c>
      <c r="D134" s="33" t="s">
        <v>48</v>
      </c>
      <c r="E134" s="23" t="s">
        <v>46</v>
      </c>
      <c r="F134" s="23" t="s">
        <v>45</v>
      </c>
      <c r="G134" s="99">
        <v>33.276339010000001</v>
      </c>
      <c r="H134" s="99">
        <v>11.539994999999999</v>
      </c>
      <c r="I134" s="99">
        <v>55.012683000000003</v>
      </c>
      <c r="J134" s="100">
        <v>3.0397030000000003E-4</v>
      </c>
      <c r="K134" s="567" t="s">
        <v>31</v>
      </c>
      <c r="L134" s="567"/>
      <c r="M134" s="24"/>
    </row>
    <row r="135" spans="1:27">
      <c r="A135" s="21"/>
      <c r="B135" s="86"/>
      <c r="C135" s="33" t="s">
        <v>58</v>
      </c>
      <c r="D135" s="33" t="s">
        <v>48</v>
      </c>
      <c r="E135" s="23" t="s">
        <v>45</v>
      </c>
      <c r="F135" s="23" t="s">
        <v>45</v>
      </c>
      <c r="G135" s="99">
        <v>29.734630330000002</v>
      </c>
      <c r="H135" s="99">
        <v>6.8020639999999997</v>
      </c>
      <c r="I135" s="99">
        <v>52.667197000000002</v>
      </c>
      <c r="J135" s="100">
        <v>3.6310769999999999E-3</v>
      </c>
      <c r="K135" s="567" t="s">
        <v>57</v>
      </c>
      <c r="L135" s="567"/>
      <c r="M135" s="24"/>
    </row>
    <row r="136" spans="1:27">
      <c r="A136" s="21"/>
      <c r="B136" s="86"/>
      <c r="C136" s="33" t="s">
        <v>58</v>
      </c>
      <c r="D136" s="33" t="s">
        <v>58</v>
      </c>
      <c r="E136" s="23" t="s">
        <v>45</v>
      </c>
      <c r="F136" s="23" t="s">
        <v>46</v>
      </c>
      <c r="G136" s="99">
        <v>-3.5417086800000002</v>
      </c>
      <c r="H136" s="99">
        <v>-27.039598999999999</v>
      </c>
      <c r="I136" s="99">
        <v>19.956181999999998</v>
      </c>
      <c r="J136" s="100">
        <v>0.99792820000000004</v>
      </c>
      <c r="K136" s="567" t="s">
        <v>34</v>
      </c>
      <c r="L136" s="567"/>
      <c r="M136" s="24"/>
    </row>
    <row r="137" spans="1:27">
      <c r="A137" s="21"/>
      <c r="B137" s="86"/>
      <c r="C137" s="86"/>
      <c r="D137" s="86"/>
      <c r="E137" s="86"/>
      <c r="F137" s="86"/>
      <c r="G137" s="86"/>
      <c r="H137" s="86"/>
      <c r="I137" s="86"/>
      <c r="J137" s="86"/>
      <c r="K137" s="86"/>
      <c r="L137" s="86"/>
      <c r="M137" s="24"/>
    </row>
    <row r="138" spans="1:27" ht="17" thickBot="1">
      <c r="A138" s="37"/>
      <c r="B138" s="130"/>
      <c r="C138" s="130"/>
      <c r="D138" s="130"/>
      <c r="E138" s="130"/>
      <c r="F138" s="130"/>
      <c r="G138" s="130"/>
      <c r="H138" s="130"/>
      <c r="I138" s="130"/>
      <c r="J138" s="130"/>
      <c r="K138" s="130"/>
      <c r="L138" s="130"/>
      <c r="M138" s="39"/>
    </row>
    <row r="139" spans="1:27" ht="17" thickTop="1"/>
  </sheetData>
  <mergeCells count="313">
    <mergeCell ref="K132:L132"/>
    <mergeCell ref="K133:L133"/>
    <mergeCell ref="K134:L134"/>
    <mergeCell ref="K135:L135"/>
    <mergeCell ref="K136:L136"/>
    <mergeCell ref="H112:L112"/>
    <mergeCell ref="K123:L123"/>
    <mergeCell ref="K124:L124"/>
    <mergeCell ref="K125:L125"/>
    <mergeCell ref="K126:L126"/>
    <mergeCell ref="K127:L127"/>
    <mergeCell ref="K128:L128"/>
    <mergeCell ref="K129:L129"/>
    <mergeCell ref="K130:L130"/>
    <mergeCell ref="K131:L131"/>
    <mergeCell ref="C113:L113"/>
    <mergeCell ref="C114:F114"/>
    <mergeCell ref="K114:L114"/>
    <mergeCell ref="C115:D115"/>
    <mergeCell ref="E115:F115"/>
    <mergeCell ref="K115:L115"/>
    <mergeCell ref="C116:F116"/>
    <mergeCell ref="C118:D118"/>
    <mergeCell ref="E118:F118"/>
    <mergeCell ref="K118:L118"/>
    <mergeCell ref="C119:D119"/>
    <mergeCell ref="E119:F119"/>
    <mergeCell ref="K119:L119"/>
    <mergeCell ref="C120:L120"/>
    <mergeCell ref="K121:L121"/>
    <mergeCell ref="K122:L122"/>
    <mergeCell ref="K116:L116"/>
    <mergeCell ref="C117:D117"/>
    <mergeCell ref="E117:F117"/>
    <mergeCell ref="K117:L117"/>
    <mergeCell ref="C108:D108"/>
    <mergeCell ref="J108:L108"/>
    <mergeCell ref="C109:D109"/>
    <mergeCell ref="J109:L109"/>
    <mergeCell ref="C110:D110"/>
    <mergeCell ref="J110:L110"/>
    <mergeCell ref="C111:D111"/>
    <mergeCell ref="J111:L111"/>
    <mergeCell ref="C112:D112"/>
    <mergeCell ref="A98:M100"/>
    <mergeCell ref="A101:L101"/>
    <mergeCell ref="A102:B103"/>
    <mergeCell ref="C102:G102"/>
    <mergeCell ref="H102:L102"/>
    <mergeCell ref="A104:B104"/>
    <mergeCell ref="A105:B105"/>
    <mergeCell ref="A106:B106"/>
    <mergeCell ref="C107:L107"/>
    <mergeCell ref="C24:L24"/>
    <mergeCell ref="K25:L25"/>
    <mergeCell ref="K27:L27"/>
    <mergeCell ref="K28:L28"/>
    <mergeCell ref="C19:D19"/>
    <mergeCell ref="E19:F19"/>
    <mergeCell ref="K19:L19"/>
    <mergeCell ref="A31:A42"/>
    <mergeCell ref="B41:M42"/>
    <mergeCell ref="M7:M40"/>
    <mergeCell ref="K26:L26"/>
    <mergeCell ref="K34:L34"/>
    <mergeCell ref="K35:L35"/>
    <mergeCell ref="K36:L36"/>
    <mergeCell ref="K37:L37"/>
    <mergeCell ref="K38:L38"/>
    <mergeCell ref="K39:L39"/>
    <mergeCell ref="K30:L30"/>
    <mergeCell ref="K31:L31"/>
    <mergeCell ref="K32:L32"/>
    <mergeCell ref="K33:L33"/>
    <mergeCell ref="K40:L40"/>
    <mergeCell ref="B11:B40"/>
    <mergeCell ref="K29:L29"/>
    <mergeCell ref="J13:L13"/>
    <mergeCell ref="C14:D14"/>
    <mergeCell ref="J14:L14"/>
    <mergeCell ref="C15:D15"/>
    <mergeCell ref="J15:L15"/>
    <mergeCell ref="C16:D16"/>
    <mergeCell ref="J16:L16"/>
    <mergeCell ref="K22:L22"/>
    <mergeCell ref="C23:D23"/>
    <mergeCell ref="E23:F23"/>
    <mergeCell ref="K23:L23"/>
    <mergeCell ref="C20:F20"/>
    <mergeCell ref="K20:L20"/>
    <mergeCell ref="C21:D21"/>
    <mergeCell ref="E21:F21"/>
    <mergeCell ref="K21:L21"/>
    <mergeCell ref="C22:D22"/>
    <mergeCell ref="E22:F22"/>
    <mergeCell ref="C64:L64"/>
    <mergeCell ref="A1:M3"/>
    <mergeCell ref="B4:L4"/>
    <mergeCell ref="B5:L5"/>
    <mergeCell ref="B6:B7"/>
    <mergeCell ref="C6:G6"/>
    <mergeCell ref="H6:L6"/>
    <mergeCell ref="A58:A61"/>
    <mergeCell ref="J66:L66"/>
    <mergeCell ref="M47:M51"/>
    <mergeCell ref="B48:B49"/>
    <mergeCell ref="C48:G48"/>
    <mergeCell ref="C17:L17"/>
    <mergeCell ref="C18:F18"/>
    <mergeCell ref="K18:L18"/>
    <mergeCell ref="C11:L11"/>
    <mergeCell ref="A55:M57"/>
    <mergeCell ref="B58:L58"/>
    <mergeCell ref="B59:B60"/>
    <mergeCell ref="C59:G59"/>
    <mergeCell ref="H59:L59"/>
    <mergeCell ref="C12:D12"/>
    <mergeCell ref="J12:L12"/>
    <mergeCell ref="C13:D13"/>
    <mergeCell ref="E74:F74"/>
    <mergeCell ref="K74:L74"/>
    <mergeCell ref="K86:L86"/>
    <mergeCell ref="K87:L87"/>
    <mergeCell ref="K88:L88"/>
    <mergeCell ref="J67:L67"/>
    <mergeCell ref="C68:D68"/>
    <mergeCell ref="C69:D69"/>
    <mergeCell ref="C70:L70"/>
    <mergeCell ref="C71:F71"/>
    <mergeCell ref="K71:L71"/>
    <mergeCell ref="C75:D75"/>
    <mergeCell ref="E75:F75"/>
    <mergeCell ref="K75:L75"/>
    <mergeCell ref="C67:D67"/>
    <mergeCell ref="K89:L89"/>
    <mergeCell ref="K90:L90"/>
    <mergeCell ref="K91:L91"/>
    <mergeCell ref="K92:L92"/>
    <mergeCell ref="K93:L93"/>
    <mergeCell ref="C77:L77"/>
    <mergeCell ref="K84:L84"/>
    <mergeCell ref="K85:L85"/>
    <mergeCell ref="J68:L68"/>
    <mergeCell ref="H69:L69"/>
    <mergeCell ref="C72:D72"/>
    <mergeCell ref="E72:F72"/>
    <mergeCell ref="K72:L72"/>
    <mergeCell ref="C73:F73"/>
    <mergeCell ref="K73:L73"/>
    <mergeCell ref="K78:L78"/>
    <mergeCell ref="K79:L79"/>
    <mergeCell ref="K80:L80"/>
    <mergeCell ref="K81:L81"/>
    <mergeCell ref="K82:L82"/>
    <mergeCell ref="C76:D76"/>
    <mergeCell ref="E76:F76"/>
    <mergeCell ref="K76:L76"/>
    <mergeCell ref="C74:D74"/>
    <mergeCell ref="O1:AA3"/>
    <mergeCell ref="O4:O7"/>
    <mergeCell ref="P4:Z4"/>
    <mergeCell ref="P5:P6"/>
    <mergeCell ref="Q5:U5"/>
    <mergeCell ref="V5:Z5"/>
    <mergeCell ref="C65:D65"/>
    <mergeCell ref="J65:L65"/>
    <mergeCell ref="C66:D66"/>
    <mergeCell ref="Y26:Z26"/>
    <mergeCell ref="Y27:Z27"/>
    <mergeCell ref="Y28:Z28"/>
    <mergeCell ref="Y29:Z29"/>
    <mergeCell ref="Q22:R22"/>
    <mergeCell ref="S22:T22"/>
    <mergeCell ref="Y22:Z22"/>
    <mergeCell ref="Q23:Z23"/>
    <mergeCell ref="Y24:Z24"/>
    <mergeCell ref="Y35:Z35"/>
    <mergeCell ref="Y36:Z36"/>
    <mergeCell ref="Y37:Z37"/>
    <mergeCell ref="Y38:Z38"/>
    <mergeCell ref="Y39:Z39"/>
    <mergeCell ref="Y30:Z30"/>
    <mergeCell ref="B94:L96"/>
    <mergeCell ref="K83:L83"/>
    <mergeCell ref="Q14:R14"/>
    <mergeCell ref="Q15:R15"/>
    <mergeCell ref="Q16:Z16"/>
    <mergeCell ref="Q17:T17"/>
    <mergeCell ref="Y17:Z17"/>
    <mergeCell ref="Q10:Z10"/>
    <mergeCell ref="Q11:R11"/>
    <mergeCell ref="X11:Z11"/>
    <mergeCell ref="Q12:R12"/>
    <mergeCell ref="Q13:R13"/>
    <mergeCell ref="Q20:R20"/>
    <mergeCell ref="S20:T20"/>
    <mergeCell ref="Y20:Z20"/>
    <mergeCell ref="Q21:R21"/>
    <mergeCell ref="S21:T21"/>
    <mergeCell ref="Y21:Z21"/>
    <mergeCell ref="Q18:R18"/>
    <mergeCell ref="S18:T18"/>
    <mergeCell ref="Y18:Z18"/>
    <mergeCell ref="Q19:T19"/>
    <mergeCell ref="Y19:Z19"/>
    <mergeCell ref="Y25:Z25"/>
    <mergeCell ref="Y31:Z31"/>
    <mergeCell ref="Y32:Z32"/>
    <mergeCell ref="Y33:Z33"/>
    <mergeCell ref="Y34:Z34"/>
    <mergeCell ref="Q75:Z75"/>
    <mergeCell ref="Q76:R76"/>
    <mergeCell ref="X76:Z76"/>
    <mergeCell ref="Q77:R77"/>
    <mergeCell ref="Q78:R78"/>
    <mergeCell ref="P40:Z42"/>
    <mergeCell ref="O66:AA68"/>
    <mergeCell ref="Q70:U70"/>
    <mergeCell ref="V70:Z70"/>
    <mergeCell ref="O55:AA57"/>
    <mergeCell ref="O58:O64"/>
    <mergeCell ref="P58:Z58"/>
    <mergeCell ref="P64:AA64"/>
    <mergeCell ref="O70:P71"/>
    <mergeCell ref="O69:Z69"/>
    <mergeCell ref="Y100:Z100"/>
    <mergeCell ref="Y101:Z101"/>
    <mergeCell ref="Y102:Z102"/>
    <mergeCell ref="Y103:Z103"/>
    <mergeCell ref="Y104:Z104"/>
    <mergeCell ref="Y95:Z95"/>
    <mergeCell ref="Y96:Z96"/>
    <mergeCell ref="Y97:Z97"/>
    <mergeCell ref="Y98:Z98"/>
    <mergeCell ref="Y99:Z99"/>
    <mergeCell ref="Y90:Z90"/>
    <mergeCell ref="Y91:Z91"/>
    <mergeCell ref="Y92:Z92"/>
    <mergeCell ref="Y93:Z93"/>
    <mergeCell ref="Y94:Z94"/>
    <mergeCell ref="Q87:R87"/>
    <mergeCell ref="S87:T87"/>
    <mergeCell ref="Y87:Z87"/>
    <mergeCell ref="Q88:Z88"/>
    <mergeCell ref="Y89:Z89"/>
    <mergeCell ref="Q85:R85"/>
    <mergeCell ref="P105:Z107"/>
    <mergeCell ref="X12:Z12"/>
    <mergeCell ref="X13:Z13"/>
    <mergeCell ref="X14:Z14"/>
    <mergeCell ref="V15:Z15"/>
    <mergeCell ref="X77:Z77"/>
    <mergeCell ref="X78:Z78"/>
    <mergeCell ref="X79:Z79"/>
    <mergeCell ref="V80:Z80"/>
    <mergeCell ref="S85:T85"/>
    <mergeCell ref="Y85:Z85"/>
    <mergeCell ref="Q86:R86"/>
    <mergeCell ref="S86:T86"/>
    <mergeCell ref="Y86:Z86"/>
    <mergeCell ref="Q83:R83"/>
    <mergeCell ref="S83:T83"/>
    <mergeCell ref="Y83:Z83"/>
    <mergeCell ref="Q84:T84"/>
    <mergeCell ref="Y84:Z84"/>
    <mergeCell ref="Q79:R79"/>
    <mergeCell ref="Q80:R80"/>
    <mergeCell ref="Q81:Z81"/>
    <mergeCell ref="Q82:T82"/>
    <mergeCell ref="Y82:Z82"/>
    <mergeCell ref="H48:L48"/>
    <mergeCell ref="B50:B51"/>
    <mergeCell ref="C51:L51"/>
    <mergeCell ref="B53:M53"/>
    <mergeCell ref="A44:M46"/>
    <mergeCell ref="A47:A53"/>
    <mergeCell ref="B47:L47"/>
    <mergeCell ref="AA58:AA62"/>
    <mergeCell ref="P59:P60"/>
    <mergeCell ref="Q59:U59"/>
    <mergeCell ref="V59:Z59"/>
    <mergeCell ref="P61:P62"/>
    <mergeCell ref="Q62:Z62"/>
    <mergeCell ref="O44:AA46"/>
    <mergeCell ref="O47:O53"/>
    <mergeCell ref="P47:Z47"/>
    <mergeCell ref="AA47:AA51"/>
    <mergeCell ref="P48:P49"/>
    <mergeCell ref="Q48:U48"/>
    <mergeCell ref="V48:Z48"/>
    <mergeCell ref="P50:P51"/>
    <mergeCell ref="Q51:Z51"/>
    <mergeCell ref="P53:AA53"/>
    <mergeCell ref="O109:AA111"/>
    <mergeCell ref="O112:O118"/>
    <mergeCell ref="P112:Z112"/>
    <mergeCell ref="AA112:AA116"/>
    <mergeCell ref="P113:P114"/>
    <mergeCell ref="Q113:U113"/>
    <mergeCell ref="V113:Z113"/>
    <mergeCell ref="P115:P116"/>
    <mergeCell ref="Q116:Z116"/>
    <mergeCell ref="P118:AA118"/>
    <mergeCell ref="O120:AA122"/>
    <mergeCell ref="O123:O129"/>
    <mergeCell ref="P123:Z123"/>
    <mergeCell ref="AA123:AA127"/>
    <mergeCell ref="P124:P125"/>
    <mergeCell ref="Q124:U124"/>
    <mergeCell ref="V124:Z124"/>
    <mergeCell ref="P126:P127"/>
    <mergeCell ref="Q127:Z127"/>
    <mergeCell ref="P129:AA12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EDB63-BA11-EA44-B490-352ED803BA61}">
  <dimension ref="A1:AD110"/>
  <sheetViews>
    <sheetView topLeftCell="I33" zoomScale="81" zoomScaleNormal="81" workbookViewId="0">
      <selection activeCell="O42" sqref="O42"/>
    </sheetView>
  </sheetViews>
  <sheetFormatPr baseColWidth="10" defaultColWidth="11" defaultRowHeight="16"/>
  <cols>
    <col min="1" max="1" width="37.5" customWidth="1"/>
    <col min="15" max="15" width="31" customWidth="1"/>
    <col min="16" max="16" width="24.5" customWidth="1"/>
    <col min="24" max="24" width="37.83203125" customWidth="1"/>
  </cols>
  <sheetData>
    <row r="1" spans="1:27" ht="17.25" customHeight="1" thickTop="1">
      <c r="A1" s="350"/>
      <c r="B1" s="664" t="s">
        <v>104</v>
      </c>
      <c r="C1" s="664"/>
      <c r="D1" s="664"/>
      <c r="E1" s="664"/>
      <c r="F1" s="664"/>
      <c r="G1" s="664"/>
      <c r="H1" s="664"/>
      <c r="I1" s="664"/>
      <c r="J1" s="664"/>
      <c r="K1" s="664"/>
      <c r="L1" s="664"/>
      <c r="M1" s="665"/>
      <c r="N1" s="107"/>
      <c r="O1" s="350"/>
      <c r="P1" s="664" t="s">
        <v>105</v>
      </c>
      <c r="Q1" s="664"/>
      <c r="R1" s="664"/>
      <c r="S1" s="664"/>
      <c r="T1" s="664"/>
      <c r="U1" s="664"/>
      <c r="V1" s="664"/>
      <c r="W1" s="664"/>
      <c r="X1" s="664"/>
      <c r="Y1" s="664"/>
      <c r="Z1" s="664"/>
      <c r="AA1" s="665"/>
    </row>
    <row r="2" spans="1:27" ht="16" customHeight="1">
      <c r="A2" s="106"/>
      <c r="B2" s="666"/>
      <c r="C2" s="666"/>
      <c r="D2" s="666"/>
      <c r="E2" s="666"/>
      <c r="F2" s="666"/>
      <c r="G2" s="666"/>
      <c r="H2" s="666"/>
      <c r="I2" s="666"/>
      <c r="J2" s="666"/>
      <c r="K2" s="666"/>
      <c r="L2" s="666"/>
      <c r="M2" s="667"/>
      <c r="N2" s="107"/>
      <c r="O2" s="106"/>
      <c r="P2" s="666"/>
      <c r="Q2" s="666"/>
      <c r="R2" s="666"/>
      <c r="S2" s="666"/>
      <c r="T2" s="666"/>
      <c r="U2" s="666"/>
      <c r="V2" s="666"/>
      <c r="W2" s="666"/>
      <c r="X2" s="666"/>
      <c r="Y2" s="666"/>
      <c r="Z2" s="666"/>
      <c r="AA2" s="667"/>
    </row>
    <row r="3" spans="1:27" ht="16" customHeight="1">
      <c r="A3" s="106"/>
      <c r="B3" s="666"/>
      <c r="C3" s="666"/>
      <c r="D3" s="666"/>
      <c r="E3" s="666"/>
      <c r="F3" s="666"/>
      <c r="G3" s="666"/>
      <c r="H3" s="666"/>
      <c r="I3" s="666"/>
      <c r="J3" s="666"/>
      <c r="K3" s="666"/>
      <c r="L3" s="666"/>
      <c r="M3" s="667"/>
      <c r="N3" s="107"/>
      <c r="O3" s="106"/>
      <c r="P3" s="666"/>
      <c r="Q3" s="666"/>
      <c r="R3" s="666"/>
      <c r="S3" s="666"/>
      <c r="T3" s="666"/>
      <c r="U3" s="666"/>
      <c r="V3" s="666"/>
      <c r="W3" s="666"/>
      <c r="X3" s="666"/>
      <c r="Y3" s="666"/>
      <c r="Z3" s="666"/>
      <c r="AA3" s="667"/>
    </row>
    <row r="4" spans="1:27" ht="23">
      <c r="A4" s="106"/>
      <c r="B4" s="649" t="s">
        <v>1</v>
      </c>
      <c r="C4" s="650"/>
      <c r="D4" s="650"/>
      <c r="E4" s="650"/>
      <c r="F4" s="650"/>
      <c r="G4" s="650"/>
      <c r="H4" s="650"/>
      <c r="I4" s="650"/>
      <c r="J4" s="650"/>
      <c r="K4" s="650"/>
      <c r="L4" s="651"/>
      <c r="M4" s="629"/>
      <c r="N4" s="107"/>
      <c r="O4" s="106"/>
      <c r="P4" s="649" t="s">
        <v>2</v>
      </c>
      <c r="Q4" s="650"/>
      <c r="R4" s="650"/>
      <c r="S4" s="650"/>
      <c r="T4" s="650"/>
      <c r="U4" s="650"/>
      <c r="V4" s="650"/>
      <c r="W4" s="650"/>
      <c r="X4" s="650"/>
      <c r="Y4" s="650"/>
      <c r="Z4" s="651"/>
      <c r="AA4" s="629"/>
    </row>
    <row r="5" spans="1:27">
      <c r="A5" s="106"/>
      <c r="B5" s="683" t="s">
        <v>3</v>
      </c>
      <c r="C5" s="545" t="s">
        <v>4</v>
      </c>
      <c r="D5" s="545"/>
      <c r="E5" s="545"/>
      <c r="F5" s="545"/>
      <c r="G5" s="545"/>
      <c r="H5" s="546" t="s">
        <v>5</v>
      </c>
      <c r="I5" s="546"/>
      <c r="J5" s="546"/>
      <c r="K5" s="546"/>
      <c r="L5" s="685"/>
      <c r="M5" s="629"/>
      <c r="N5" s="107"/>
      <c r="O5" s="106"/>
      <c r="P5" s="683" t="s">
        <v>3</v>
      </c>
      <c r="Q5" s="545" t="s">
        <v>4</v>
      </c>
      <c r="R5" s="545"/>
      <c r="S5" s="545"/>
      <c r="T5" s="545"/>
      <c r="U5" s="545"/>
      <c r="V5" s="546" t="s">
        <v>5</v>
      </c>
      <c r="W5" s="546"/>
      <c r="X5" s="546"/>
      <c r="Y5" s="546"/>
      <c r="Z5" s="685"/>
      <c r="AA5" s="629"/>
    </row>
    <row r="6" spans="1:27">
      <c r="A6" s="106"/>
      <c r="B6" s="684"/>
      <c r="C6" s="525" t="s">
        <v>106</v>
      </c>
      <c r="D6" s="526"/>
      <c r="E6" s="526"/>
      <c r="F6" s="526"/>
      <c r="G6" s="527"/>
      <c r="H6" s="522" t="s">
        <v>107</v>
      </c>
      <c r="I6" s="523"/>
      <c r="J6" s="523"/>
      <c r="K6" s="523"/>
      <c r="L6" s="669"/>
      <c r="M6" s="629"/>
      <c r="N6" s="107"/>
      <c r="O6" s="106"/>
      <c r="P6" s="684"/>
      <c r="Q6" s="525" t="s">
        <v>106</v>
      </c>
      <c r="R6" s="526"/>
      <c r="S6" s="526"/>
      <c r="T6" s="526"/>
      <c r="U6" s="527"/>
      <c r="V6" s="522" t="s">
        <v>107</v>
      </c>
      <c r="W6" s="523"/>
      <c r="X6" s="523"/>
      <c r="Y6" s="523"/>
      <c r="Z6" s="669"/>
      <c r="AA6" s="629"/>
    </row>
    <row r="7" spans="1:27">
      <c r="A7" s="106"/>
      <c r="B7" s="670" t="s">
        <v>11</v>
      </c>
      <c r="C7" s="347" t="s">
        <v>6</v>
      </c>
      <c r="D7" s="5" t="s">
        <v>7</v>
      </c>
      <c r="E7" s="5" t="s">
        <v>8</v>
      </c>
      <c r="F7" s="5" t="s">
        <v>9</v>
      </c>
      <c r="G7" s="5" t="s">
        <v>10</v>
      </c>
      <c r="H7" s="5" t="s">
        <v>6</v>
      </c>
      <c r="I7" s="5" t="s">
        <v>7</v>
      </c>
      <c r="J7" s="5" t="s">
        <v>8</v>
      </c>
      <c r="K7" s="5" t="s">
        <v>9</v>
      </c>
      <c r="L7" s="348" t="s">
        <v>10</v>
      </c>
      <c r="M7" s="629"/>
      <c r="N7" s="107"/>
      <c r="O7" s="106"/>
      <c r="P7" s="670" t="s">
        <v>11</v>
      </c>
      <c r="Q7" s="347" t="s">
        <v>6</v>
      </c>
      <c r="R7" s="5" t="s">
        <v>7</v>
      </c>
      <c r="S7" s="5" t="s">
        <v>8</v>
      </c>
      <c r="T7" s="5" t="s">
        <v>9</v>
      </c>
      <c r="U7" s="5" t="s">
        <v>10</v>
      </c>
      <c r="V7" s="251" t="s">
        <v>6</v>
      </c>
      <c r="W7" s="251" t="s">
        <v>7</v>
      </c>
      <c r="X7" s="251" t="s">
        <v>8</v>
      </c>
      <c r="Y7" s="251" t="s">
        <v>9</v>
      </c>
      <c r="Z7" s="349" t="s">
        <v>10</v>
      </c>
      <c r="AA7" s="629"/>
    </row>
    <row r="8" spans="1:27">
      <c r="A8" s="106"/>
      <c r="B8" s="671"/>
      <c r="C8" s="351">
        <v>42.08</v>
      </c>
      <c r="D8" s="351">
        <v>65.760000000000005</v>
      </c>
      <c r="E8" s="351">
        <v>59.83</v>
      </c>
      <c r="F8" s="351">
        <v>79.36</v>
      </c>
      <c r="G8" s="351">
        <v>56</v>
      </c>
      <c r="H8" s="351">
        <v>0</v>
      </c>
      <c r="I8" s="351">
        <v>9.1630000000000003</v>
      </c>
      <c r="J8" s="351">
        <v>17.137</v>
      </c>
      <c r="K8" s="351">
        <v>30.152999999999999</v>
      </c>
      <c r="L8" s="352">
        <v>47</v>
      </c>
      <c r="M8" s="629"/>
      <c r="N8" s="107"/>
      <c r="O8" s="106"/>
      <c r="P8" s="671"/>
      <c r="Q8" s="351">
        <v>0</v>
      </c>
      <c r="R8" s="351">
        <v>0</v>
      </c>
      <c r="S8" s="351">
        <v>9.9770000000000003</v>
      </c>
      <c r="T8" s="351">
        <v>9.9920000000000009</v>
      </c>
      <c r="U8" s="351">
        <v>56</v>
      </c>
      <c r="V8" s="353">
        <v>24.55</v>
      </c>
      <c r="W8" s="353">
        <v>58.35</v>
      </c>
      <c r="X8" s="353">
        <v>55.97</v>
      </c>
      <c r="Y8" s="353">
        <v>92.5</v>
      </c>
      <c r="Z8" s="353">
        <v>47</v>
      </c>
      <c r="AA8" s="629"/>
    </row>
    <row r="9" spans="1:27">
      <c r="A9" s="106"/>
      <c r="B9" s="671"/>
      <c r="C9" s="526" t="s">
        <v>108</v>
      </c>
      <c r="D9" s="526"/>
      <c r="E9" s="526"/>
      <c r="F9" s="526"/>
      <c r="G9" s="527"/>
      <c r="H9" s="522" t="s">
        <v>109</v>
      </c>
      <c r="I9" s="523"/>
      <c r="J9" s="523"/>
      <c r="K9" s="523"/>
      <c r="L9" s="669"/>
      <c r="M9" s="629"/>
      <c r="N9" s="107"/>
      <c r="O9" s="106"/>
      <c r="P9" s="671"/>
      <c r="Q9" s="526" t="s">
        <v>108</v>
      </c>
      <c r="R9" s="526"/>
      <c r="S9" s="526"/>
      <c r="T9" s="526"/>
      <c r="U9" s="526"/>
      <c r="V9" s="673" t="s">
        <v>109</v>
      </c>
      <c r="W9" s="673"/>
      <c r="X9" s="673"/>
      <c r="Y9" s="673"/>
      <c r="Z9" s="673"/>
      <c r="AA9" s="629"/>
    </row>
    <row r="10" spans="1:27" ht="16" customHeight="1">
      <c r="A10" s="106"/>
      <c r="B10" s="671"/>
      <c r="C10" s="354">
        <v>32.5</v>
      </c>
      <c r="D10" s="354">
        <v>60.01</v>
      </c>
      <c r="E10" s="354">
        <v>58.63</v>
      </c>
      <c r="F10" s="354">
        <v>87.65</v>
      </c>
      <c r="G10" s="354">
        <v>55</v>
      </c>
      <c r="H10" s="354">
        <v>0</v>
      </c>
      <c r="I10" s="354">
        <v>19.21</v>
      </c>
      <c r="J10" s="354">
        <v>31.5</v>
      </c>
      <c r="K10" s="354">
        <v>57.17</v>
      </c>
      <c r="L10" s="355">
        <v>50</v>
      </c>
      <c r="M10" s="629"/>
      <c r="N10" s="107"/>
      <c r="O10" s="106"/>
      <c r="P10" s="671"/>
      <c r="Q10" s="354">
        <v>0</v>
      </c>
      <c r="R10" s="354">
        <v>0</v>
      </c>
      <c r="S10" s="354">
        <v>9.0340000000000007</v>
      </c>
      <c r="T10" s="354">
        <v>0</v>
      </c>
      <c r="U10" s="354">
        <v>55</v>
      </c>
      <c r="V10" s="353">
        <v>0</v>
      </c>
      <c r="W10" s="353">
        <v>19.61</v>
      </c>
      <c r="X10" s="353">
        <v>29.11</v>
      </c>
      <c r="Y10" s="353">
        <v>44.26</v>
      </c>
      <c r="Z10" s="353">
        <v>50</v>
      </c>
      <c r="AA10" s="629"/>
    </row>
    <row r="11" spans="1:27" ht="16" customHeight="1">
      <c r="A11" s="106"/>
      <c r="B11" s="671"/>
      <c r="C11" s="674" t="s">
        <v>110</v>
      </c>
      <c r="D11" s="674"/>
      <c r="E11" s="674"/>
      <c r="F11" s="674"/>
      <c r="G11" s="701"/>
      <c r="H11" s="522" t="s">
        <v>111</v>
      </c>
      <c r="I11" s="523"/>
      <c r="J11" s="523"/>
      <c r="K11" s="523"/>
      <c r="L11" s="669"/>
      <c r="M11" s="629"/>
      <c r="N11" s="107"/>
      <c r="O11" s="106"/>
      <c r="P11" s="671"/>
      <c r="Q11" s="674" t="s">
        <v>110</v>
      </c>
      <c r="R11" s="674"/>
      <c r="S11" s="674"/>
      <c r="T11" s="674"/>
      <c r="U11" s="674"/>
      <c r="V11" s="673" t="s">
        <v>111</v>
      </c>
      <c r="W11" s="673"/>
      <c r="X11" s="673"/>
      <c r="Y11" s="673"/>
      <c r="Z11" s="673"/>
      <c r="AA11" s="629"/>
    </row>
    <row r="12" spans="1:27" ht="16" customHeight="1">
      <c r="A12" s="106"/>
      <c r="B12" s="672"/>
      <c r="C12" s="356">
        <v>0</v>
      </c>
      <c r="D12" s="356">
        <v>61.71</v>
      </c>
      <c r="E12" s="356">
        <v>50.97</v>
      </c>
      <c r="F12" s="356">
        <v>82.76</v>
      </c>
      <c r="G12" s="356">
        <v>48</v>
      </c>
      <c r="H12" s="356">
        <v>18.46</v>
      </c>
      <c r="I12" s="356">
        <v>41.09</v>
      </c>
      <c r="J12" s="356">
        <v>46.63</v>
      </c>
      <c r="K12" s="356">
        <v>73.569999999999993</v>
      </c>
      <c r="L12" s="357">
        <v>52</v>
      </c>
      <c r="M12" s="629"/>
      <c r="N12" s="107"/>
      <c r="O12" s="106"/>
      <c r="P12" s="672"/>
      <c r="Q12" s="356">
        <v>0</v>
      </c>
      <c r="R12" s="356">
        <v>0</v>
      </c>
      <c r="S12" s="356">
        <v>2.1</v>
      </c>
      <c r="T12" s="356">
        <v>0</v>
      </c>
      <c r="U12" s="356">
        <v>48</v>
      </c>
      <c r="V12" s="353">
        <v>0</v>
      </c>
      <c r="W12" s="353">
        <v>0</v>
      </c>
      <c r="X12" s="353">
        <v>19.190000000000001</v>
      </c>
      <c r="Y12" s="353">
        <v>24.58</v>
      </c>
      <c r="Z12" s="353">
        <v>52</v>
      </c>
      <c r="AA12" s="629"/>
    </row>
    <row r="13" spans="1:27" ht="16" customHeight="1">
      <c r="A13" s="106"/>
      <c r="B13" s="675" t="s">
        <v>112</v>
      </c>
      <c r="C13" s="677" t="s">
        <v>113</v>
      </c>
      <c r="D13" s="677"/>
      <c r="E13" s="677"/>
      <c r="F13" s="677"/>
      <c r="G13" s="677"/>
      <c r="H13" s="677"/>
      <c r="I13" s="677"/>
      <c r="J13" s="677"/>
      <c r="K13" s="677"/>
      <c r="L13" s="702"/>
      <c r="M13" s="629"/>
      <c r="N13" s="107"/>
      <c r="O13" s="106"/>
      <c r="P13" s="675" t="s">
        <v>112</v>
      </c>
      <c r="Q13" s="677" t="s">
        <v>114</v>
      </c>
      <c r="R13" s="677"/>
      <c r="S13" s="677"/>
      <c r="T13" s="677"/>
      <c r="U13" s="677"/>
      <c r="V13" s="654"/>
      <c r="W13" s="654"/>
      <c r="X13" s="654"/>
      <c r="Y13" s="654"/>
      <c r="Z13" s="678"/>
      <c r="AA13" s="629"/>
    </row>
    <row r="14" spans="1:27" ht="17.25" customHeight="1">
      <c r="A14" s="106"/>
      <c r="B14" s="675"/>
      <c r="C14" s="358" t="s">
        <v>115</v>
      </c>
      <c r="D14" s="358" t="s">
        <v>116</v>
      </c>
      <c r="E14" s="358" t="s">
        <v>117</v>
      </c>
      <c r="F14" s="358" t="s">
        <v>56</v>
      </c>
      <c r="G14" s="358" t="s">
        <v>118</v>
      </c>
      <c r="H14" s="359"/>
      <c r="I14" s="359"/>
      <c r="J14" s="359"/>
      <c r="K14" s="359"/>
      <c r="L14" s="360"/>
      <c r="M14" s="629"/>
      <c r="N14" s="107"/>
      <c r="O14" s="106"/>
      <c r="P14" s="675"/>
      <c r="Q14" s="358" t="s">
        <v>115</v>
      </c>
      <c r="R14" s="358" t="s">
        <v>116</v>
      </c>
      <c r="S14" s="358" t="s">
        <v>117</v>
      </c>
      <c r="T14" s="358" t="s">
        <v>56</v>
      </c>
      <c r="U14" s="358" t="s">
        <v>118</v>
      </c>
      <c r="V14" s="359"/>
      <c r="W14" s="359"/>
      <c r="X14" s="359"/>
      <c r="Y14" s="359"/>
      <c r="Z14" s="360"/>
      <c r="AA14" s="629"/>
    </row>
    <row r="15" spans="1:27">
      <c r="A15" s="106"/>
      <c r="B15" s="675"/>
      <c r="C15" s="361" t="s">
        <v>119</v>
      </c>
      <c r="D15" s="361" t="s">
        <v>120</v>
      </c>
      <c r="E15" s="362">
        <v>0.48513070000000003</v>
      </c>
      <c r="F15" s="363">
        <v>0.48513000000000001</v>
      </c>
      <c r="G15" s="363" t="s">
        <v>34</v>
      </c>
      <c r="H15" s="359"/>
      <c r="I15" s="359"/>
      <c r="J15" s="359"/>
      <c r="K15" s="359"/>
      <c r="L15" s="360"/>
      <c r="M15" s="629"/>
      <c r="N15" s="107"/>
      <c r="O15" s="106"/>
      <c r="P15" s="675"/>
      <c r="Q15" s="361" t="s">
        <v>119</v>
      </c>
      <c r="R15" s="361" t="s">
        <v>120</v>
      </c>
      <c r="S15" s="362">
        <v>1</v>
      </c>
      <c r="T15" s="363">
        <v>0.54090000000000005</v>
      </c>
      <c r="U15" s="363" t="s">
        <v>34</v>
      </c>
      <c r="V15" s="359"/>
      <c r="W15" s="359"/>
      <c r="X15" s="359"/>
      <c r="Y15" s="359"/>
      <c r="Z15" s="360"/>
      <c r="AA15" s="629"/>
    </row>
    <row r="16" spans="1:27">
      <c r="A16" s="106"/>
      <c r="B16" s="675"/>
      <c r="C16" s="361" t="s">
        <v>119</v>
      </c>
      <c r="D16" s="361" t="s">
        <v>121</v>
      </c>
      <c r="E16" s="362">
        <v>2.736104E-2</v>
      </c>
      <c r="F16" s="363">
        <v>2.7359999999999999E-2</v>
      </c>
      <c r="G16" s="363" t="s">
        <v>76</v>
      </c>
      <c r="H16" s="359"/>
      <c r="I16" s="359"/>
      <c r="J16" s="359"/>
      <c r="K16" s="359"/>
      <c r="L16" s="360"/>
      <c r="M16" s="629"/>
      <c r="N16" s="107"/>
      <c r="O16" s="106"/>
      <c r="P16" s="675"/>
      <c r="Q16" s="361" t="s">
        <v>119</v>
      </c>
      <c r="R16" s="361" t="s">
        <v>121</v>
      </c>
      <c r="S16" s="362">
        <v>0.13</v>
      </c>
      <c r="T16" s="363">
        <v>8.6999999999999994E-3</v>
      </c>
      <c r="U16" s="363" t="s">
        <v>57</v>
      </c>
      <c r="V16" s="359"/>
      <c r="W16" s="359"/>
      <c r="X16" s="359"/>
      <c r="Y16" s="359"/>
      <c r="Z16" s="360"/>
      <c r="AA16" s="629"/>
    </row>
    <row r="17" spans="1:27">
      <c r="A17" s="106"/>
      <c r="B17" s="675"/>
      <c r="C17" s="361" t="s">
        <v>119</v>
      </c>
      <c r="D17" s="361" t="s">
        <v>122</v>
      </c>
      <c r="E17" s="362">
        <v>6.2587070000000004E-12</v>
      </c>
      <c r="F17" s="362">
        <v>6.3000000000000002E-12</v>
      </c>
      <c r="G17" s="363" t="s">
        <v>123</v>
      </c>
      <c r="H17" s="359"/>
      <c r="I17" s="359"/>
      <c r="J17" s="359"/>
      <c r="K17" s="359"/>
      <c r="L17" s="364"/>
      <c r="M17" s="629"/>
      <c r="N17" s="107"/>
      <c r="O17" s="106"/>
      <c r="P17" s="675"/>
      <c r="Q17" s="361" t="s">
        <v>119</v>
      </c>
      <c r="R17" s="361" t="s">
        <v>122</v>
      </c>
      <c r="S17" s="362">
        <v>1.5E-10</v>
      </c>
      <c r="T17" s="362">
        <v>9.6999999999999995E-12</v>
      </c>
      <c r="U17" s="363" t="s">
        <v>123</v>
      </c>
      <c r="V17" s="359"/>
      <c r="W17" s="359"/>
      <c r="X17" s="359"/>
      <c r="Y17" s="359"/>
      <c r="Z17" s="364"/>
      <c r="AA17" s="629"/>
    </row>
    <row r="18" spans="1:27">
      <c r="A18" s="106"/>
      <c r="B18" s="675"/>
      <c r="C18" s="361" t="s">
        <v>119</v>
      </c>
      <c r="D18" s="361" t="s">
        <v>124</v>
      </c>
      <c r="E18" s="362">
        <v>2.6829419999999999E-4</v>
      </c>
      <c r="F18" s="363">
        <v>2.7E-4</v>
      </c>
      <c r="G18" s="363" t="s">
        <v>31</v>
      </c>
      <c r="H18" s="359"/>
      <c r="I18" s="359"/>
      <c r="J18" s="359"/>
      <c r="K18" s="359"/>
      <c r="L18" s="364"/>
      <c r="M18" s="629"/>
      <c r="N18" s="107"/>
      <c r="O18" s="106"/>
      <c r="P18" s="675"/>
      <c r="Q18" s="361" t="s">
        <v>119</v>
      </c>
      <c r="R18" s="361" t="s">
        <v>124</v>
      </c>
      <c r="S18" s="362">
        <v>2.5999999999999998E-5</v>
      </c>
      <c r="T18" s="363">
        <v>1.7E-6</v>
      </c>
      <c r="U18" s="363" t="s">
        <v>123</v>
      </c>
      <c r="V18" s="359"/>
      <c r="W18" s="359"/>
      <c r="X18" s="359"/>
      <c r="Y18" s="359"/>
      <c r="Z18" s="364"/>
      <c r="AA18" s="629"/>
    </row>
    <row r="19" spans="1:27">
      <c r="A19" s="106"/>
      <c r="B19" s="675"/>
      <c r="C19" s="361" t="s">
        <v>119</v>
      </c>
      <c r="D19" s="361" t="s">
        <v>125</v>
      </c>
      <c r="E19" s="362">
        <v>0.37245099999999998</v>
      </c>
      <c r="F19" s="363">
        <v>0.37245</v>
      </c>
      <c r="G19" s="363" t="s">
        <v>34</v>
      </c>
      <c r="H19" s="359"/>
      <c r="I19" s="359"/>
      <c r="J19" s="359"/>
      <c r="K19" s="359"/>
      <c r="L19" s="365"/>
      <c r="M19" s="629"/>
      <c r="N19" s="107"/>
      <c r="O19" s="106"/>
      <c r="P19" s="675"/>
      <c r="Q19" s="361" t="s">
        <v>119</v>
      </c>
      <c r="R19" s="361" t="s">
        <v>125</v>
      </c>
      <c r="S19" s="362">
        <v>0.25</v>
      </c>
      <c r="T19" s="363">
        <v>1.6500000000000001E-2</v>
      </c>
      <c r="U19" s="363" t="s">
        <v>76</v>
      </c>
      <c r="V19" s="359"/>
      <c r="W19" s="359"/>
      <c r="X19" s="359"/>
      <c r="Y19" s="359"/>
      <c r="Z19" s="365"/>
      <c r="AA19" s="629"/>
    </row>
    <row r="20" spans="1:27">
      <c r="A20" s="106"/>
      <c r="B20" s="675"/>
      <c r="C20" s="361" t="s">
        <v>120</v>
      </c>
      <c r="D20" s="361" t="s">
        <v>121</v>
      </c>
      <c r="E20" s="362">
        <v>0.12736449999999999</v>
      </c>
      <c r="F20" s="363">
        <v>0.12736</v>
      </c>
      <c r="G20" s="363" t="s">
        <v>34</v>
      </c>
      <c r="H20" s="359"/>
      <c r="I20" s="359"/>
      <c r="J20" s="359"/>
      <c r="K20" s="359"/>
      <c r="L20" s="364"/>
      <c r="M20" s="629"/>
      <c r="N20" s="107"/>
      <c r="O20" s="106"/>
      <c r="P20" s="675"/>
      <c r="Q20" s="361" t="s">
        <v>120</v>
      </c>
      <c r="R20" s="361" t="s">
        <v>121</v>
      </c>
      <c r="S20" s="362">
        <v>0.42</v>
      </c>
      <c r="T20" s="363">
        <v>2.8000000000000001E-2</v>
      </c>
      <c r="U20" s="363" t="s">
        <v>76</v>
      </c>
      <c r="V20" s="359"/>
      <c r="W20" s="359"/>
      <c r="X20" s="359"/>
      <c r="Y20" s="359"/>
      <c r="Z20" s="364"/>
      <c r="AA20" s="629"/>
    </row>
    <row r="21" spans="1:27">
      <c r="A21" s="106"/>
      <c r="B21" s="675"/>
      <c r="C21" s="361" t="s">
        <v>120</v>
      </c>
      <c r="D21" s="361" t="s">
        <v>122</v>
      </c>
      <c r="E21" s="362">
        <v>7.8815700000000005E-11</v>
      </c>
      <c r="F21" s="362">
        <v>7.8999999999999999E-11</v>
      </c>
      <c r="G21" s="363" t="s">
        <v>123</v>
      </c>
      <c r="H21" s="359"/>
      <c r="I21" s="359"/>
      <c r="J21" s="359"/>
      <c r="K21" s="359"/>
      <c r="L21" s="364"/>
      <c r="M21" s="629"/>
      <c r="N21" s="107"/>
      <c r="O21" s="106"/>
      <c r="P21" s="675"/>
      <c r="Q21" s="361" t="s">
        <v>120</v>
      </c>
      <c r="R21" s="361" t="s">
        <v>122</v>
      </c>
      <c r="S21" s="362">
        <v>1.5999999999999999E-10</v>
      </c>
      <c r="T21" s="362">
        <v>1.1000000000000001E-11</v>
      </c>
      <c r="U21" s="363" t="s">
        <v>123</v>
      </c>
      <c r="V21" s="359"/>
      <c r="W21" s="359"/>
      <c r="X21" s="359"/>
      <c r="Y21" s="359"/>
      <c r="Z21" s="364"/>
      <c r="AA21" s="629"/>
    </row>
    <row r="22" spans="1:27">
      <c r="A22" s="106"/>
      <c r="B22" s="675"/>
      <c r="C22" s="361" t="s">
        <v>120</v>
      </c>
      <c r="D22" s="361" t="s">
        <v>124</v>
      </c>
      <c r="E22" s="362">
        <v>1.70953E-4</v>
      </c>
      <c r="F22" s="363">
        <v>1.7000000000000001E-4</v>
      </c>
      <c r="G22" s="363" t="s">
        <v>31</v>
      </c>
      <c r="H22" s="359"/>
      <c r="I22" s="359"/>
      <c r="J22" s="359"/>
      <c r="K22" s="359"/>
      <c r="L22" s="364"/>
      <c r="M22" s="629"/>
      <c r="N22" s="107"/>
      <c r="O22" s="106"/>
      <c r="P22" s="675"/>
      <c r="Q22" s="361" t="s">
        <v>120</v>
      </c>
      <c r="R22" s="361" t="s">
        <v>124</v>
      </c>
      <c r="S22" s="362">
        <v>4.7999999999999998E-6</v>
      </c>
      <c r="T22" s="363">
        <v>3.2000000000000001E-7</v>
      </c>
      <c r="U22" s="363" t="s">
        <v>123</v>
      </c>
      <c r="V22" s="359"/>
      <c r="W22" s="359"/>
      <c r="X22" s="359"/>
      <c r="Y22" s="359"/>
      <c r="Z22" s="364"/>
      <c r="AA22" s="629"/>
    </row>
    <row r="23" spans="1:27">
      <c r="A23" s="106"/>
      <c r="B23" s="675"/>
      <c r="C23" s="361" t="s">
        <v>120</v>
      </c>
      <c r="D23" s="361" t="s">
        <v>125</v>
      </c>
      <c r="E23" s="362">
        <v>0.2874544</v>
      </c>
      <c r="F23" s="363">
        <v>0.28744999999999998</v>
      </c>
      <c r="G23" s="363" t="s">
        <v>34</v>
      </c>
      <c r="H23" s="359"/>
      <c r="I23" s="359"/>
      <c r="J23" s="359"/>
      <c r="K23" s="359"/>
      <c r="L23" s="365"/>
      <c r="M23" s="629"/>
      <c r="N23" s="107"/>
      <c r="O23" s="106"/>
      <c r="P23" s="675"/>
      <c r="Q23" s="361" t="s">
        <v>120</v>
      </c>
      <c r="R23" s="361" t="s">
        <v>125</v>
      </c>
      <c r="S23" s="362">
        <v>5.8999999999999997E-2</v>
      </c>
      <c r="T23" s="363">
        <v>4.0000000000000001E-3</v>
      </c>
      <c r="U23" s="363" t="s">
        <v>57</v>
      </c>
      <c r="V23" s="359"/>
      <c r="W23" s="359"/>
      <c r="X23" s="359"/>
      <c r="Y23" s="359"/>
      <c r="Z23" s="365"/>
      <c r="AA23" s="629"/>
    </row>
    <row r="24" spans="1:27">
      <c r="A24" s="106"/>
      <c r="B24" s="675"/>
      <c r="C24" s="361" t="s">
        <v>121</v>
      </c>
      <c r="D24" s="361" t="s">
        <v>122</v>
      </c>
      <c r="E24" s="362">
        <v>8.6330930000000004E-12</v>
      </c>
      <c r="F24" s="362">
        <v>8.5999999999999997E-12</v>
      </c>
      <c r="G24" s="363" t="s">
        <v>123</v>
      </c>
      <c r="H24" s="359"/>
      <c r="I24" s="359"/>
      <c r="J24" s="359"/>
      <c r="K24" s="359"/>
      <c r="L24" s="364"/>
      <c r="M24" s="629"/>
      <c r="N24" s="107"/>
      <c r="O24" s="106"/>
      <c r="P24" s="675"/>
      <c r="Q24" s="361" t="s">
        <v>121</v>
      </c>
      <c r="R24" s="361" t="s">
        <v>122</v>
      </c>
      <c r="S24" s="362">
        <v>6.3999999999999999E-11</v>
      </c>
      <c r="T24" s="362">
        <v>4.2999999999999999E-12</v>
      </c>
      <c r="U24" s="363" t="s">
        <v>123</v>
      </c>
      <c r="V24" s="359"/>
      <c r="W24" s="359"/>
      <c r="X24" s="359"/>
      <c r="Y24" s="359"/>
      <c r="Z24" s="364"/>
      <c r="AA24" s="629"/>
    </row>
    <row r="25" spans="1:27">
      <c r="A25" s="106"/>
      <c r="B25" s="675"/>
      <c r="C25" s="361" t="s">
        <v>121</v>
      </c>
      <c r="D25" s="361" t="s">
        <v>124</v>
      </c>
      <c r="E25" s="362">
        <v>2.5503770000000002E-6</v>
      </c>
      <c r="F25" s="362">
        <v>2.6000000000000001E-6</v>
      </c>
      <c r="G25" s="363" t="s">
        <v>123</v>
      </c>
      <c r="H25" s="359"/>
      <c r="I25" s="359"/>
      <c r="J25" s="359"/>
      <c r="K25" s="359"/>
      <c r="L25" s="364"/>
      <c r="M25" s="629"/>
      <c r="N25" s="107"/>
      <c r="O25" s="106"/>
      <c r="P25" s="675"/>
      <c r="Q25" s="361" t="s">
        <v>121</v>
      </c>
      <c r="R25" s="361" t="s">
        <v>124</v>
      </c>
      <c r="S25" s="362">
        <v>8.2000000000000006E-8</v>
      </c>
      <c r="T25" s="362">
        <v>5.4999999999999996E-9</v>
      </c>
      <c r="U25" s="363" t="s">
        <v>123</v>
      </c>
      <c r="V25" s="359"/>
      <c r="W25" s="359"/>
      <c r="X25" s="359"/>
      <c r="Y25" s="359"/>
      <c r="Z25" s="364"/>
      <c r="AA25" s="629"/>
    </row>
    <row r="26" spans="1:27">
      <c r="A26" s="106"/>
      <c r="B26" s="675"/>
      <c r="C26" s="361" t="s">
        <v>121</v>
      </c>
      <c r="D26" s="361" t="s">
        <v>125</v>
      </c>
      <c r="E26" s="362">
        <v>1.416802E-2</v>
      </c>
      <c r="F26" s="363">
        <v>1.417E-2</v>
      </c>
      <c r="G26" s="363" t="s">
        <v>76</v>
      </c>
      <c r="H26" s="359"/>
      <c r="I26" s="359"/>
      <c r="J26" s="359"/>
      <c r="K26" s="359"/>
      <c r="L26" s="365"/>
      <c r="M26" s="629"/>
      <c r="N26" s="107"/>
      <c r="O26" s="106"/>
      <c r="P26" s="675"/>
      <c r="Q26" s="361" t="s">
        <v>121</v>
      </c>
      <c r="R26" s="361" t="s">
        <v>125</v>
      </c>
      <c r="S26" s="362">
        <v>4.0000000000000002E-4</v>
      </c>
      <c r="T26" s="363">
        <v>2.6999999999999999E-5</v>
      </c>
      <c r="U26" s="363" t="s">
        <v>123</v>
      </c>
      <c r="V26" s="359"/>
      <c r="W26" s="359"/>
      <c r="X26" s="359"/>
      <c r="Y26" s="359"/>
      <c r="Z26" s="365"/>
      <c r="AA26" s="629"/>
    </row>
    <row r="27" spans="1:27">
      <c r="A27" s="106"/>
      <c r="B27" s="675"/>
      <c r="C27" s="361" t="s">
        <v>122</v>
      </c>
      <c r="D27" s="361" t="s">
        <v>124</v>
      </c>
      <c r="E27" s="362">
        <v>1.1510649999999999E-3</v>
      </c>
      <c r="F27" s="363">
        <v>1.15E-3</v>
      </c>
      <c r="G27" s="363" t="s">
        <v>57</v>
      </c>
      <c r="H27" s="359"/>
      <c r="I27" s="359"/>
      <c r="J27" s="359"/>
      <c r="K27" s="359"/>
      <c r="L27" s="365"/>
      <c r="M27" s="629"/>
      <c r="N27" s="107"/>
      <c r="O27" s="106"/>
      <c r="P27" s="675"/>
      <c r="Q27" s="361" t="s">
        <v>122</v>
      </c>
      <c r="R27" s="361" t="s">
        <v>124</v>
      </c>
      <c r="S27" s="362">
        <v>4.2000000000000003E-2</v>
      </c>
      <c r="T27" s="363">
        <v>2.8E-3</v>
      </c>
      <c r="U27" s="363" t="s">
        <v>57</v>
      </c>
      <c r="V27" s="359"/>
      <c r="W27" s="359"/>
      <c r="X27" s="359"/>
      <c r="Y27" s="359"/>
      <c r="Z27" s="365"/>
      <c r="AA27" s="629"/>
    </row>
    <row r="28" spans="1:27">
      <c r="A28" s="106"/>
      <c r="B28" s="675"/>
      <c r="C28" s="361" t="s">
        <v>122</v>
      </c>
      <c r="D28" s="361" t="s">
        <v>125</v>
      </c>
      <c r="E28" s="362">
        <v>8.1447150000000003E-8</v>
      </c>
      <c r="F28" s="362">
        <v>8.0999999999999997E-8</v>
      </c>
      <c r="G28" s="363" t="s">
        <v>123</v>
      </c>
      <c r="H28" s="359"/>
      <c r="I28" s="359"/>
      <c r="J28" s="359"/>
      <c r="K28" s="359"/>
      <c r="L28" s="364"/>
      <c r="M28" s="629"/>
      <c r="N28" s="107"/>
      <c r="O28" s="106"/>
      <c r="P28" s="675"/>
      <c r="Q28" s="361" t="s">
        <v>122</v>
      </c>
      <c r="R28" s="361" t="s">
        <v>125</v>
      </c>
      <c r="S28" s="362">
        <v>4.6E-5</v>
      </c>
      <c r="T28" s="362">
        <v>3.1E-6</v>
      </c>
      <c r="U28" s="363" t="s">
        <v>123</v>
      </c>
      <c r="V28" s="359"/>
      <c r="W28" s="359"/>
      <c r="X28" s="359"/>
      <c r="Y28" s="359"/>
      <c r="Z28" s="364"/>
      <c r="AA28" s="629"/>
    </row>
    <row r="29" spans="1:27">
      <c r="A29" s="106"/>
      <c r="B29" s="676"/>
      <c r="C29" s="366" t="s">
        <v>124</v>
      </c>
      <c r="D29" s="366" t="s">
        <v>125</v>
      </c>
      <c r="E29" s="367">
        <v>1.8146010000000001E-2</v>
      </c>
      <c r="F29" s="368">
        <v>1.8149999999999999E-2</v>
      </c>
      <c r="G29" s="368" t="s">
        <v>76</v>
      </c>
      <c r="H29" s="369"/>
      <c r="I29" s="369"/>
      <c r="J29" s="369"/>
      <c r="K29" s="369"/>
      <c r="L29" s="370"/>
      <c r="M29" s="629"/>
      <c r="N29" s="107"/>
      <c r="O29" s="106"/>
      <c r="P29" s="676"/>
      <c r="Q29" s="366" t="s">
        <v>124</v>
      </c>
      <c r="R29" s="366" t="s">
        <v>125</v>
      </c>
      <c r="S29" s="367">
        <v>0.31</v>
      </c>
      <c r="T29" s="368">
        <v>2.0799999999999999E-2</v>
      </c>
      <c r="U29" s="368" t="s">
        <v>76</v>
      </c>
      <c r="V29" s="369"/>
      <c r="W29" s="369"/>
      <c r="X29" s="369"/>
      <c r="Y29" s="369"/>
      <c r="Z29" s="370"/>
      <c r="AA29" s="629"/>
    </row>
    <row r="30" spans="1:27">
      <c r="A30" s="679"/>
      <c r="B30" s="680"/>
      <c r="C30" s="680"/>
      <c r="D30" s="680"/>
      <c r="E30" s="680"/>
      <c r="F30" s="680"/>
      <c r="G30" s="680"/>
      <c r="H30" s="680"/>
      <c r="I30" s="680"/>
      <c r="J30" s="680"/>
      <c r="K30" s="680"/>
      <c r="L30" s="680"/>
      <c r="M30" s="629"/>
      <c r="N30" s="107"/>
      <c r="O30" s="679"/>
      <c r="P30" s="680"/>
      <c r="Q30" s="680"/>
      <c r="R30" s="680"/>
      <c r="S30" s="680"/>
      <c r="T30" s="680"/>
      <c r="U30" s="680"/>
      <c r="V30" s="680"/>
      <c r="W30" s="680"/>
      <c r="X30" s="680"/>
      <c r="Y30" s="680"/>
      <c r="Z30" s="680"/>
      <c r="AA30" s="629"/>
    </row>
    <row r="31" spans="1:27" ht="17" thickBot="1">
      <c r="A31" s="681"/>
      <c r="B31" s="682"/>
      <c r="C31" s="682"/>
      <c r="D31" s="682"/>
      <c r="E31" s="682"/>
      <c r="F31" s="682"/>
      <c r="G31" s="682"/>
      <c r="H31" s="682"/>
      <c r="I31" s="682"/>
      <c r="J31" s="682"/>
      <c r="K31" s="682"/>
      <c r="L31" s="682"/>
      <c r="M31" s="668"/>
      <c r="N31" s="107"/>
      <c r="O31" s="681"/>
      <c r="P31" s="682"/>
      <c r="Q31" s="682"/>
      <c r="R31" s="682"/>
      <c r="S31" s="682"/>
      <c r="T31" s="682"/>
      <c r="U31" s="682"/>
      <c r="V31" s="682"/>
      <c r="W31" s="682"/>
      <c r="X31" s="682"/>
      <c r="Y31" s="682"/>
      <c r="Z31" s="682"/>
      <c r="AA31" s="668"/>
    </row>
    <row r="32" spans="1:27" ht="17" thickTop="1">
      <c r="A32" s="70"/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</row>
    <row r="33" spans="1:29">
      <c r="A33" s="70"/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</row>
    <row r="34" spans="1:29" ht="17" thickBot="1">
      <c r="A34" s="70"/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</row>
    <row r="35" spans="1:29" ht="17.25" customHeight="1" thickTop="1">
      <c r="A35" s="645" t="s">
        <v>509</v>
      </c>
      <c r="B35" s="645"/>
      <c r="C35" s="645"/>
      <c r="D35" s="645"/>
      <c r="E35" s="645"/>
      <c r="F35" s="645"/>
      <c r="G35" s="645"/>
      <c r="H35" s="645"/>
      <c r="I35" s="645"/>
      <c r="J35" s="645"/>
      <c r="K35" s="645"/>
      <c r="L35" s="646"/>
      <c r="M35" s="70"/>
      <c r="N35" s="660" t="s">
        <v>126</v>
      </c>
      <c r="O35" s="645"/>
      <c r="P35" s="645"/>
      <c r="Q35" s="645"/>
      <c r="R35" s="645"/>
      <c r="S35" s="645"/>
      <c r="T35" s="645"/>
      <c r="U35" s="646"/>
    </row>
    <row r="36" spans="1:29" ht="16" customHeight="1">
      <c r="A36" s="647"/>
      <c r="B36" s="647"/>
      <c r="C36" s="647"/>
      <c r="D36" s="647"/>
      <c r="E36" s="647"/>
      <c r="F36" s="647"/>
      <c r="G36" s="647"/>
      <c r="H36" s="647"/>
      <c r="I36" s="647"/>
      <c r="J36" s="647"/>
      <c r="K36" s="647"/>
      <c r="L36" s="648"/>
      <c r="M36" s="70"/>
      <c r="N36" s="661"/>
      <c r="O36" s="647"/>
      <c r="P36" s="647"/>
      <c r="Q36" s="647"/>
      <c r="R36" s="647"/>
      <c r="S36" s="647"/>
      <c r="T36" s="647"/>
      <c r="U36" s="648"/>
    </row>
    <row r="37" spans="1:29" ht="16" customHeight="1">
      <c r="A37" s="647"/>
      <c r="B37" s="647"/>
      <c r="C37" s="647"/>
      <c r="D37" s="647"/>
      <c r="E37" s="647"/>
      <c r="F37" s="647"/>
      <c r="G37" s="647"/>
      <c r="H37" s="647"/>
      <c r="I37" s="647"/>
      <c r="J37" s="647"/>
      <c r="K37" s="647"/>
      <c r="L37" s="648"/>
      <c r="M37" s="70"/>
      <c r="N37" s="661"/>
      <c r="O37" s="647"/>
      <c r="P37" s="647"/>
      <c r="Q37" s="647"/>
      <c r="R37" s="647"/>
      <c r="S37" s="647"/>
      <c r="T37" s="647"/>
      <c r="U37" s="648"/>
    </row>
    <row r="38" spans="1:29" ht="35">
      <c r="A38" s="691" t="s">
        <v>16</v>
      </c>
      <c r="B38" s="691"/>
      <c r="C38" s="691"/>
      <c r="D38" s="691"/>
      <c r="E38" s="691"/>
      <c r="F38" s="691"/>
      <c r="G38" s="691"/>
      <c r="H38" s="691"/>
      <c r="I38" s="691"/>
      <c r="J38" s="691"/>
      <c r="K38" s="691"/>
      <c r="L38" s="648"/>
      <c r="M38" s="70"/>
      <c r="N38" s="299"/>
      <c r="O38" s="662" t="s">
        <v>1</v>
      </c>
      <c r="P38" s="662"/>
      <c r="Q38" s="662"/>
      <c r="R38" s="662"/>
      <c r="S38" s="662"/>
      <c r="T38" s="662"/>
      <c r="U38" s="46"/>
    </row>
    <row r="39" spans="1:29" ht="35">
      <c r="A39" s="690" t="s">
        <v>1</v>
      </c>
      <c r="B39" s="690"/>
      <c r="C39" s="690"/>
      <c r="D39" s="690"/>
      <c r="E39" s="690"/>
      <c r="F39" s="690"/>
      <c r="G39" s="690"/>
      <c r="H39" s="690"/>
      <c r="I39" s="690"/>
      <c r="J39" s="690"/>
      <c r="K39" s="690"/>
      <c r="L39" s="648"/>
      <c r="M39" s="70"/>
      <c r="N39" s="299"/>
      <c r="O39" s="663" t="s">
        <v>3</v>
      </c>
      <c r="P39" s="686" t="s">
        <v>127</v>
      </c>
      <c r="Q39" s="686"/>
      <c r="R39" s="686"/>
      <c r="S39" s="686"/>
      <c r="T39" s="686"/>
      <c r="U39" s="46"/>
      <c r="AC39" s="58"/>
    </row>
    <row r="40" spans="1:29" ht="35">
      <c r="A40" s="663" t="s">
        <v>3</v>
      </c>
      <c r="B40" s="692" t="s">
        <v>69</v>
      </c>
      <c r="C40" s="692"/>
      <c r="D40" s="692"/>
      <c r="E40" s="692"/>
      <c r="F40" s="692"/>
      <c r="G40" s="693" t="s">
        <v>5</v>
      </c>
      <c r="H40" s="693"/>
      <c r="I40" s="693"/>
      <c r="J40" s="693"/>
      <c r="K40" s="693"/>
      <c r="L40" s="648"/>
      <c r="M40" s="70"/>
      <c r="N40" s="299"/>
      <c r="O40" s="663"/>
      <c r="P40" s="371" t="s">
        <v>6</v>
      </c>
      <c r="Q40" s="371" t="s">
        <v>7</v>
      </c>
      <c r="R40" s="371" t="s">
        <v>8</v>
      </c>
      <c r="S40" s="371" t="s">
        <v>9</v>
      </c>
      <c r="T40" s="371" t="s">
        <v>10</v>
      </c>
      <c r="U40" s="46"/>
      <c r="AC40" s="58"/>
    </row>
    <row r="41" spans="1:29" ht="35">
      <c r="A41" s="663"/>
      <c r="B41" s="294" t="s">
        <v>6</v>
      </c>
      <c r="C41" s="294" t="s">
        <v>7</v>
      </c>
      <c r="D41" s="294" t="s">
        <v>8</v>
      </c>
      <c r="E41" s="294" t="s">
        <v>9</v>
      </c>
      <c r="F41" s="294" t="s">
        <v>10</v>
      </c>
      <c r="G41" s="294" t="s">
        <v>6</v>
      </c>
      <c r="H41" s="294" t="s">
        <v>7</v>
      </c>
      <c r="I41" s="294" t="s">
        <v>8</v>
      </c>
      <c r="J41" s="294" t="s">
        <v>9</v>
      </c>
      <c r="K41" s="294" t="s">
        <v>10</v>
      </c>
      <c r="L41" s="648"/>
      <c r="M41" s="70"/>
      <c r="N41" s="299"/>
      <c r="O41" s="316" t="s">
        <v>128</v>
      </c>
      <c r="P41" s="319">
        <v>30.83</v>
      </c>
      <c r="Q41" s="319">
        <v>59.03</v>
      </c>
      <c r="R41" s="319">
        <v>50.04</v>
      </c>
      <c r="S41" s="319">
        <v>65.52</v>
      </c>
      <c r="T41" s="319">
        <v>21</v>
      </c>
      <c r="U41" s="46"/>
    </row>
    <row r="42" spans="1:29" ht="35">
      <c r="A42" s="694" t="s">
        <v>129</v>
      </c>
      <c r="B42" s="387">
        <v>39.79</v>
      </c>
      <c r="C42" s="387">
        <v>54.58</v>
      </c>
      <c r="D42" s="387">
        <v>61.15</v>
      </c>
      <c r="E42" s="387">
        <v>81.58</v>
      </c>
      <c r="F42" s="387">
        <v>28</v>
      </c>
      <c r="G42" s="387">
        <v>6.1242000000000001</v>
      </c>
      <c r="H42" s="387">
        <v>21.756699999999999</v>
      </c>
      <c r="I42" s="387">
        <v>25.840199999999999</v>
      </c>
      <c r="J42" s="387">
        <v>41.565800000000003</v>
      </c>
      <c r="K42" s="387">
        <v>30</v>
      </c>
      <c r="L42" s="648"/>
      <c r="M42" s="70"/>
      <c r="N42" s="299"/>
      <c r="O42" s="316" t="s">
        <v>510</v>
      </c>
      <c r="P42" s="319">
        <v>2.4239999999999999</v>
      </c>
      <c r="Q42" s="319">
        <v>4.5830000000000002</v>
      </c>
      <c r="R42" s="319">
        <v>18.634</v>
      </c>
      <c r="S42" s="319">
        <v>33.289000000000001</v>
      </c>
      <c r="T42" s="321">
        <v>14</v>
      </c>
      <c r="U42" s="46"/>
    </row>
    <row r="43" spans="1:29" ht="35">
      <c r="A43" s="694"/>
      <c r="B43" s="695"/>
      <c r="C43" s="696"/>
      <c r="D43" s="696"/>
      <c r="E43" s="696"/>
      <c r="F43" s="696"/>
      <c r="G43" s="696"/>
      <c r="H43" s="696"/>
      <c r="I43" s="696"/>
      <c r="J43" s="696"/>
      <c r="K43" s="697"/>
      <c r="L43" s="648"/>
      <c r="M43" s="70"/>
      <c r="N43" s="299"/>
      <c r="O43" s="372" t="s">
        <v>75</v>
      </c>
      <c r="P43" s="687" t="s">
        <v>131</v>
      </c>
      <c r="Q43" s="687"/>
      <c r="R43" s="687"/>
      <c r="S43" s="687"/>
      <c r="T43" s="687"/>
      <c r="U43" s="46"/>
    </row>
    <row r="44" spans="1:29" ht="35.25" customHeight="1">
      <c r="A44" s="698" t="s">
        <v>17</v>
      </c>
      <c r="B44" s="699"/>
      <c r="C44" s="699"/>
      <c r="D44" s="699"/>
      <c r="E44" s="699"/>
      <c r="F44" s="699"/>
      <c r="G44" s="699"/>
      <c r="H44" s="699"/>
      <c r="I44" s="699"/>
      <c r="J44" s="699"/>
      <c r="K44" s="700"/>
      <c r="L44" s="648"/>
      <c r="M44" s="70"/>
      <c r="N44" s="299"/>
      <c r="O44" s="122"/>
      <c r="P44" s="123"/>
      <c r="Q44" s="123"/>
      <c r="R44" s="123"/>
      <c r="S44" s="123"/>
      <c r="T44" s="123"/>
      <c r="U44" s="46"/>
    </row>
    <row r="45" spans="1:29" ht="16" customHeight="1" thickBot="1">
      <c r="A45" s="388"/>
      <c r="B45" s="294" t="s">
        <v>6</v>
      </c>
      <c r="C45" s="294" t="s">
        <v>7</v>
      </c>
      <c r="D45" s="294" t="s">
        <v>8</v>
      </c>
      <c r="E45" s="294" t="s">
        <v>9</v>
      </c>
      <c r="F45" s="294" t="s">
        <v>10</v>
      </c>
      <c r="G45" s="294" t="s">
        <v>6</v>
      </c>
      <c r="H45" s="294" t="s">
        <v>7</v>
      </c>
      <c r="I45" s="294" t="s">
        <v>8</v>
      </c>
      <c r="J45" s="294" t="s">
        <v>9</v>
      </c>
      <c r="K45" s="294" t="s">
        <v>10</v>
      </c>
      <c r="L45" s="648"/>
      <c r="M45" s="70"/>
      <c r="N45" s="300"/>
      <c r="O45" s="128"/>
      <c r="P45" s="128"/>
      <c r="Q45" s="128"/>
      <c r="R45" s="128"/>
      <c r="S45" s="128"/>
      <c r="T45" s="128"/>
      <c r="U45" s="129"/>
      <c r="V45" s="70"/>
      <c r="W45" s="70"/>
      <c r="X45" s="70"/>
      <c r="Y45" s="70"/>
      <c r="Z45" s="70"/>
    </row>
    <row r="46" spans="1:29" ht="17" thickTop="1">
      <c r="A46" s="688" t="s">
        <v>129</v>
      </c>
      <c r="B46" s="387">
        <v>42.7</v>
      </c>
      <c r="C46" s="387">
        <v>73.569999999999993</v>
      </c>
      <c r="D46" s="387">
        <v>68.599999999999994</v>
      </c>
      <c r="E46" s="387">
        <v>91.06</v>
      </c>
      <c r="F46" s="387">
        <v>30</v>
      </c>
      <c r="G46" s="387">
        <v>24.077000000000002</v>
      </c>
      <c r="H46" s="387">
        <v>54.362000000000002</v>
      </c>
      <c r="I46" s="387">
        <v>55.598999999999997</v>
      </c>
      <c r="J46" s="387">
        <v>93.156999999999996</v>
      </c>
      <c r="K46" s="387">
        <v>24</v>
      </c>
      <c r="L46" s="648"/>
      <c r="M46" s="70"/>
      <c r="N46" s="70"/>
      <c r="O46" s="70"/>
      <c r="P46" s="70"/>
      <c r="Q46" s="70"/>
      <c r="R46" s="70"/>
    </row>
    <row r="47" spans="1:29" ht="16" customHeight="1">
      <c r="A47" s="688"/>
      <c r="B47" s="689"/>
      <c r="C47" s="689"/>
      <c r="D47" s="689"/>
      <c r="E47" s="689"/>
      <c r="F47" s="689"/>
      <c r="G47" s="689"/>
      <c r="H47" s="689"/>
      <c r="I47" s="689"/>
      <c r="J47" s="689"/>
      <c r="K47" s="689"/>
      <c r="L47" s="648"/>
      <c r="M47" s="70"/>
      <c r="N47" s="70"/>
      <c r="O47" s="70"/>
      <c r="P47" s="70"/>
      <c r="Q47" s="70"/>
      <c r="R47" s="70"/>
      <c r="AB47" s="58"/>
    </row>
    <row r="48" spans="1:29" ht="16" customHeight="1">
      <c r="A48" s="654" t="s">
        <v>132</v>
      </c>
      <c r="B48" s="654"/>
      <c r="C48" s="654"/>
      <c r="D48" s="654"/>
      <c r="E48" s="654"/>
      <c r="F48" s="654"/>
      <c r="G48" s="654"/>
      <c r="H48" s="654"/>
      <c r="I48" s="654"/>
      <c r="J48" s="654"/>
      <c r="K48" s="654"/>
      <c r="L48" s="655"/>
      <c r="N48" s="70"/>
      <c r="O48" s="70"/>
      <c r="P48" s="70"/>
      <c r="Q48" s="70"/>
      <c r="R48" s="70"/>
    </row>
    <row r="49" spans="1:28" ht="18">
      <c r="A49" s="385"/>
      <c r="B49" s="470" t="s">
        <v>24</v>
      </c>
      <c r="C49" s="470" t="s">
        <v>25</v>
      </c>
      <c r="D49" s="470" t="s">
        <v>26</v>
      </c>
      <c r="E49" s="470" t="s">
        <v>27</v>
      </c>
      <c r="F49" s="470" t="s">
        <v>28</v>
      </c>
      <c r="G49" s="470" t="s">
        <v>133</v>
      </c>
      <c r="H49" s="453"/>
      <c r="I49" s="385"/>
      <c r="J49" s="385"/>
      <c r="K49" s="385"/>
      <c r="L49" s="386"/>
      <c r="M49" s="70"/>
      <c r="N49" s="70"/>
      <c r="O49" s="70"/>
      <c r="P49" s="70"/>
      <c r="Q49" s="70"/>
      <c r="R49" s="70"/>
    </row>
    <row r="50" spans="1:28" ht="21">
      <c r="A50" s="385"/>
      <c r="B50" s="454" t="s">
        <v>134</v>
      </c>
      <c r="C50" s="451">
        <v>1</v>
      </c>
      <c r="D50" s="451">
        <v>18818</v>
      </c>
      <c r="E50" s="451">
        <v>18818</v>
      </c>
      <c r="F50" s="451">
        <v>23.47</v>
      </c>
      <c r="G50" s="452">
        <v>4.2699999999999998E-6</v>
      </c>
      <c r="H50" s="451" t="s">
        <v>31</v>
      </c>
      <c r="I50" s="385"/>
      <c r="J50" s="385"/>
      <c r="K50" s="385"/>
      <c r="L50" s="386"/>
      <c r="AB50" s="58"/>
    </row>
    <row r="51" spans="1:28" ht="21">
      <c r="A51" s="385"/>
      <c r="B51" s="454" t="s">
        <v>5</v>
      </c>
      <c r="C51" s="451">
        <v>1</v>
      </c>
      <c r="D51" s="451">
        <v>9157</v>
      </c>
      <c r="E51" s="451">
        <v>9157</v>
      </c>
      <c r="F51" s="451">
        <v>11.420999999999999</v>
      </c>
      <c r="G51" s="451">
        <v>1.01E-3</v>
      </c>
      <c r="H51" s="451" t="s">
        <v>57</v>
      </c>
      <c r="I51" s="385"/>
      <c r="J51" s="385"/>
      <c r="K51" s="385"/>
      <c r="L51" s="386"/>
      <c r="AB51" s="58"/>
    </row>
    <row r="52" spans="1:28" ht="21">
      <c r="A52" s="385"/>
      <c r="B52" s="454" t="s">
        <v>135</v>
      </c>
      <c r="C52" s="451">
        <v>1</v>
      </c>
      <c r="D52" s="451">
        <v>3455</v>
      </c>
      <c r="E52" s="451">
        <v>3455</v>
      </c>
      <c r="F52" s="451">
        <v>4.3090000000000002</v>
      </c>
      <c r="G52" s="451">
        <v>4.0289999999999999E-2</v>
      </c>
      <c r="H52" s="451" t="s">
        <v>76</v>
      </c>
      <c r="I52" s="385"/>
      <c r="J52" s="385"/>
      <c r="K52" s="385"/>
      <c r="L52" s="386"/>
      <c r="AB52" s="58"/>
    </row>
    <row r="53" spans="1:28" ht="21">
      <c r="A53" s="385"/>
      <c r="B53" s="454" t="s">
        <v>37</v>
      </c>
      <c r="C53" s="451">
        <v>108</v>
      </c>
      <c r="D53" s="451">
        <v>86593</v>
      </c>
      <c r="E53" s="451">
        <v>802</v>
      </c>
      <c r="F53" s="451"/>
      <c r="G53" s="451"/>
      <c r="H53" s="451"/>
      <c r="I53" s="385"/>
      <c r="J53" s="385"/>
      <c r="K53" s="385"/>
      <c r="L53" s="386"/>
    </row>
    <row r="54" spans="1:28">
      <c r="A54" s="654" t="s">
        <v>38</v>
      </c>
      <c r="B54" s="654"/>
      <c r="C54" s="654"/>
      <c r="D54" s="654"/>
      <c r="E54" s="654"/>
      <c r="F54" s="654"/>
      <c r="G54" s="654"/>
      <c r="H54" s="654"/>
      <c r="I54" s="654"/>
      <c r="J54" s="654"/>
      <c r="K54" s="654"/>
      <c r="L54" s="655"/>
    </row>
    <row r="55" spans="1:28">
      <c r="A55" s="659" t="s">
        <v>39</v>
      </c>
      <c r="B55" s="659"/>
      <c r="C55" s="659"/>
      <c r="D55" s="659"/>
      <c r="E55" s="467" t="s">
        <v>40</v>
      </c>
      <c r="F55" s="467" t="s">
        <v>41</v>
      </c>
      <c r="G55" s="467" t="s">
        <v>47</v>
      </c>
      <c r="H55" s="467" t="s">
        <v>43</v>
      </c>
      <c r="I55" s="637" t="s">
        <v>29</v>
      </c>
      <c r="J55" s="638"/>
      <c r="K55" s="638"/>
      <c r="L55" s="639"/>
      <c r="AB55" s="58"/>
    </row>
    <row r="56" spans="1:28">
      <c r="A56" s="656" t="s">
        <v>4</v>
      </c>
      <c r="B56" s="656"/>
      <c r="C56" s="656" t="s">
        <v>5</v>
      </c>
      <c r="D56" s="656"/>
      <c r="E56" s="468">
        <v>25.941099999999999</v>
      </c>
      <c r="F56" s="468">
        <v>15.32732</v>
      </c>
      <c r="G56" s="468">
        <v>36.554879999999997</v>
      </c>
      <c r="H56" s="469">
        <v>4.2653730000000002E-6</v>
      </c>
      <c r="I56" s="642" t="s">
        <v>31</v>
      </c>
      <c r="J56" s="643"/>
      <c r="K56" s="643"/>
      <c r="L56" s="644"/>
      <c r="AB56" s="58"/>
    </row>
    <row r="57" spans="1:28">
      <c r="A57" s="656" t="s">
        <v>45</v>
      </c>
      <c r="B57" s="656"/>
      <c r="C57" s="656" t="s">
        <v>46</v>
      </c>
      <c r="D57" s="656"/>
      <c r="E57" s="468">
        <v>18.047910000000002</v>
      </c>
      <c r="F57" s="468">
        <v>7.4341290000000004</v>
      </c>
      <c r="G57" s="468">
        <v>28.6617</v>
      </c>
      <c r="H57" s="469">
        <v>1.041466E-3</v>
      </c>
      <c r="I57" s="642" t="s">
        <v>57</v>
      </c>
      <c r="J57" s="643"/>
      <c r="K57" s="643"/>
      <c r="L57" s="644"/>
      <c r="AB57" s="58"/>
    </row>
    <row r="58" spans="1:28">
      <c r="A58" s="657" t="s">
        <v>51</v>
      </c>
      <c r="B58" s="657"/>
      <c r="C58" s="657"/>
      <c r="D58" s="657"/>
      <c r="E58" s="657"/>
      <c r="F58" s="657"/>
      <c r="G58" s="657"/>
      <c r="H58" s="657"/>
      <c r="I58" s="657"/>
      <c r="J58" s="657"/>
      <c r="K58" s="657"/>
      <c r="L58" s="658"/>
      <c r="T58" s="58"/>
      <c r="AB58" s="58"/>
    </row>
    <row r="59" spans="1:28">
      <c r="A59" s="640" t="s">
        <v>136</v>
      </c>
      <c r="B59" s="640"/>
      <c r="C59" s="640"/>
      <c r="D59" s="462">
        <v>35.313586999999998</v>
      </c>
      <c r="E59" s="462">
        <v>15.897598</v>
      </c>
      <c r="F59" s="462">
        <v>54.729579999999999</v>
      </c>
      <c r="G59" s="463">
        <v>3.756553E-5</v>
      </c>
      <c r="H59" s="458" t="s">
        <v>31</v>
      </c>
      <c r="I59" s="458"/>
      <c r="J59" s="458"/>
      <c r="K59" s="458"/>
      <c r="L59" s="459"/>
      <c r="T59" s="58"/>
      <c r="AB59" s="58"/>
    </row>
    <row r="60" spans="1:28" ht="17" thickBot="1">
      <c r="A60" s="641" t="s">
        <v>137</v>
      </c>
      <c r="B60" s="641"/>
      <c r="C60" s="641"/>
      <c r="D60" s="464">
        <v>13.005110999999999</v>
      </c>
      <c r="E60" s="464">
        <v>-7.2304750000000002</v>
      </c>
      <c r="F60" s="464">
        <v>33.240699999999997</v>
      </c>
      <c r="G60" s="465">
        <v>0.3407772</v>
      </c>
      <c r="H60" s="466" t="s">
        <v>34</v>
      </c>
      <c r="I60" s="460"/>
      <c r="J60" s="460"/>
      <c r="K60" s="460"/>
      <c r="L60" s="461"/>
      <c r="AB60" s="58"/>
    </row>
    <row r="61" spans="1:28" ht="17" thickTop="1">
      <c r="AB61" s="58"/>
    </row>
    <row r="62" spans="1:28">
      <c r="AB62" s="58"/>
    </row>
    <row r="63" spans="1:28">
      <c r="AB63" s="58"/>
    </row>
    <row r="64" spans="1:28">
      <c r="O64" s="652"/>
      <c r="P64" s="652"/>
      <c r="Q64" s="652"/>
      <c r="R64" s="652"/>
      <c r="S64" s="652"/>
      <c r="T64" s="652"/>
      <c r="U64" s="652"/>
      <c r="V64" s="652"/>
      <c r="W64" s="652"/>
      <c r="X64" s="652"/>
      <c r="Y64" s="652"/>
      <c r="Z64" s="652"/>
      <c r="AA64" s="652"/>
      <c r="AB64" s="58"/>
    </row>
    <row r="65" spans="7:30">
      <c r="G65" s="58"/>
      <c r="O65" s="652"/>
      <c r="P65" s="652"/>
      <c r="Q65" s="652"/>
      <c r="R65" s="652"/>
      <c r="S65" s="652"/>
      <c r="T65" s="652"/>
      <c r="U65" s="652"/>
      <c r="V65" s="652"/>
      <c r="W65" s="652"/>
      <c r="X65" s="652"/>
      <c r="Y65" s="652"/>
      <c r="Z65" s="652"/>
      <c r="AA65" s="652"/>
      <c r="AB65" s="58"/>
    </row>
    <row r="66" spans="7:30">
      <c r="G66" s="58"/>
      <c r="O66" s="653" t="s">
        <v>138</v>
      </c>
      <c r="P66" s="653"/>
      <c r="Q66" s="653"/>
      <c r="R66" s="653"/>
      <c r="S66" s="653"/>
      <c r="T66" s="653"/>
      <c r="U66" s="653"/>
      <c r="V66" s="653"/>
      <c r="W66" s="653"/>
      <c r="X66" s="653"/>
      <c r="Y66" s="653"/>
      <c r="Z66" s="653"/>
      <c r="AA66" s="653"/>
      <c r="AB66" s="58"/>
    </row>
    <row r="67" spans="7:30">
      <c r="AB67" s="58"/>
    </row>
    <row r="68" spans="7:30">
      <c r="AB68" s="58"/>
    </row>
    <row r="69" spans="7:30">
      <c r="T69" s="58"/>
      <c r="AB69" s="58"/>
    </row>
    <row r="70" spans="7:30">
      <c r="T70" s="58"/>
      <c r="AB70" s="58"/>
    </row>
    <row r="71" spans="7:30">
      <c r="T71" s="58"/>
    </row>
    <row r="72" spans="7:30">
      <c r="T72" s="58"/>
    </row>
    <row r="73" spans="7:30">
      <c r="T73" s="58"/>
    </row>
    <row r="80" spans="7:30">
      <c r="AD80" s="58"/>
    </row>
    <row r="81" spans="28:29">
      <c r="AC81" s="58"/>
    </row>
    <row r="88" spans="28:29">
      <c r="AB88" s="58"/>
    </row>
    <row r="91" spans="28:29">
      <c r="AB91" s="58"/>
    </row>
    <row r="92" spans="28:29">
      <c r="AB92" s="58"/>
    </row>
    <row r="93" spans="28:29">
      <c r="AB93" s="58"/>
    </row>
    <row r="96" spans="28:29">
      <c r="AB96" s="58"/>
    </row>
    <row r="97" spans="28:28">
      <c r="AB97" s="58"/>
    </row>
    <row r="98" spans="28:28">
      <c r="AB98" s="58"/>
    </row>
    <row r="99" spans="28:28">
      <c r="AB99" s="58"/>
    </row>
    <row r="100" spans="28:28">
      <c r="AB100" s="58"/>
    </row>
    <row r="101" spans="28:28">
      <c r="AB101" s="58"/>
    </row>
    <row r="102" spans="28:28">
      <c r="AB102" s="58"/>
    </row>
    <row r="103" spans="28:28">
      <c r="AB103" s="58"/>
    </row>
    <row r="104" spans="28:28">
      <c r="AB104" s="58"/>
    </row>
    <row r="105" spans="28:28">
      <c r="AB105" s="58"/>
    </row>
    <row r="106" spans="28:28">
      <c r="AB106" s="58"/>
    </row>
    <row r="107" spans="28:28">
      <c r="AB107" s="58"/>
    </row>
    <row r="108" spans="28:28">
      <c r="AB108" s="58"/>
    </row>
    <row r="109" spans="28:28">
      <c r="AB109" s="58"/>
    </row>
    <row r="110" spans="28:28">
      <c r="AB110" s="58"/>
    </row>
  </sheetData>
  <mergeCells count="65">
    <mergeCell ref="B1:M3"/>
    <mergeCell ref="B4:L4"/>
    <mergeCell ref="M4:M31"/>
    <mergeCell ref="B5:B6"/>
    <mergeCell ref="C5:G5"/>
    <mergeCell ref="H5:L5"/>
    <mergeCell ref="C6:G6"/>
    <mergeCell ref="H6:L6"/>
    <mergeCell ref="B7:B12"/>
    <mergeCell ref="C9:G9"/>
    <mergeCell ref="H9:L9"/>
    <mergeCell ref="C11:G11"/>
    <mergeCell ref="H11:L11"/>
    <mergeCell ref="B13:B29"/>
    <mergeCell ref="C13:L13"/>
    <mergeCell ref="A30:L31"/>
    <mergeCell ref="A38:K38"/>
    <mergeCell ref="L38:L47"/>
    <mergeCell ref="A40:A41"/>
    <mergeCell ref="B40:F40"/>
    <mergeCell ref="G40:K40"/>
    <mergeCell ref="A42:A43"/>
    <mergeCell ref="B43:K43"/>
    <mergeCell ref="A44:K44"/>
    <mergeCell ref="P39:T39"/>
    <mergeCell ref="P43:T43"/>
    <mergeCell ref="A46:A47"/>
    <mergeCell ref="B47:K47"/>
    <mergeCell ref="A39:K39"/>
    <mergeCell ref="P1:AA3"/>
    <mergeCell ref="AA4:AA31"/>
    <mergeCell ref="Q6:U6"/>
    <mergeCell ref="V6:Z6"/>
    <mergeCell ref="P7:P12"/>
    <mergeCell ref="Q9:U9"/>
    <mergeCell ref="V9:Z9"/>
    <mergeCell ref="Q11:U11"/>
    <mergeCell ref="V11:Z11"/>
    <mergeCell ref="P13:P29"/>
    <mergeCell ref="Q13:Z13"/>
    <mergeCell ref="O30:Z31"/>
    <mergeCell ref="P5:P6"/>
    <mergeCell ref="Q5:U5"/>
    <mergeCell ref="V5:Z5"/>
    <mergeCell ref="A35:L37"/>
    <mergeCell ref="P4:Z4"/>
    <mergeCell ref="O64:AA64"/>
    <mergeCell ref="O65:AA65"/>
    <mergeCell ref="O66:AA66"/>
    <mergeCell ref="A54:L54"/>
    <mergeCell ref="A48:L48"/>
    <mergeCell ref="A57:B57"/>
    <mergeCell ref="C57:D57"/>
    <mergeCell ref="A58:L58"/>
    <mergeCell ref="A55:D55"/>
    <mergeCell ref="A56:B56"/>
    <mergeCell ref="C56:D56"/>
    <mergeCell ref="N35:U37"/>
    <mergeCell ref="O38:T38"/>
    <mergeCell ref="O39:O40"/>
    <mergeCell ref="I55:L55"/>
    <mergeCell ref="A59:C59"/>
    <mergeCell ref="A60:C60"/>
    <mergeCell ref="I57:L57"/>
    <mergeCell ref="I56:L5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6E483-9D3E-D446-8A2A-58D2ADC8A2B3}">
  <dimension ref="A1:AS55"/>
  <sheetViews>
    <sheetView topLeftCell="N16" zoomScale="86" zoomScaleNormal="70" workbookViewId="0">
      <selection activeCell="P19" sqref="P19:P20"/>
    </sheetView>
  </sheetViews>
  <sheetFormatPr baseColWidth="10" defaultColWidth="11" defaultRowHeight="16"/>
  <cols>
    <col min="2" max="2" width="27" customWidth="1"/>
    <col min="16" max="16" width="35.5" bestFit="1" customWidth="1"/>
    <col min="31" max="31" width="14" bestFit="1" customWidth="1"/>
    <col min="32" max="32" width="30.5" bestFit="1" customWidth="1"/>
    <col min="33" max="33" width="11.83203125" customWidth="1"/>
    <col min="34" max="34" width="13" customWidth="1"/>
    <col min="35" max="35" width="11.33203125" customWidth="1"/>
    <col min="36" max="36" width="10.5" customWidth="1"/>
    <col min="37" max="37" width="14.33203125" customWidth="1"/>
    <col min="42" max="42" width="12.83203125" bestFit="1" customWidth="1"/>
  </cols>
  <sheetData>
    <row r="1" spans="1:43" ht="15.75" customHeight="1">
      <c r="A1" s="535" t="s">
        <v>139</v>
      </c>
      <c r="B1" s="536"/>
      <c r="C1" s="536"/>
      <c r="D1" s="536"/>
      <c r="E1" s="536"/>
      <c r="F1" s="536"/>
      <c r="G1" s="536"/>
      <c r="H1" s="536"/>
      <c r="I1" s="536"/>
      <c r="J1" s="536"/>
      <c r="K1" s="536"/>
      <c r="L1" s="536"/>
      <c r="M1" s="537"/>
      <c r="O1" s="596" t="s">
        <v>461</v>
      </c>
      <c r="P1" s="597"/>
      <c r="Q1" s="597"/>
      <c r="R1" s="597"/>
      <c r="S1" s="597"/>
      <c r="T1" s="597"/>
      <c r="U1" s="597"/>
      <c r="V1" s="597"/>
      <c r="W1" s="597"/>
      <c r="X1" s="597"/>
      <c r="Y1" s="597"/>
      <c r="Z1" s="597"/>
      <c r="AA1" s="598"/>
      <c r="AD1" s="596" t="s">
        <v>462</v>
      </c>
      <c r="AE1" s="597"/>
      <c r="AF1" s="597"/>
      <c r="AG1" s="597"/>
      <c r="AH1" s="597"/>
      <c r="AI1" s="597"/>
      <c r="AJ1" s="597"/>
      <c r="AK1" s="597"/>
      <c r="AL1" s="597"/>
      <c r="AM1" s="597"/>
      <c r="AN1" s="597"/>
      <c r="AO1" s="597"/>
      <c r="AP1" s="597"/>
      <c r="AQ1" s="598"/>
    </row>
    <row r="2" spans="1:43" ht="15.75" customHeight="1">
      <c r="A2" s="538"/>
      <c r="B2" s="539"/>
      <c r="C2" s="539"/>
      <c r="D2" s="539"/>
      <c r="E2" s="539"/>
      <c r="F2" s="539"/>
      <c r="G2" s="539"/>
      <c r="H2" s="539"/>
      <c r="I2" s="539"/>
      <c r="J2" s="539"/>
      <c r="K2" s="539"/>
      <c r="L2" s="539"/>
      <c r="M2" s="540"/>
      <c r="O2" s="599"/>
      <c r="P2" s="539"/>
      <c r="Q2" s="539"/>
      <c r="R2" s="539"/>
      <c r="S2" s="539"/>
      <c r="T2" s="539"/>
      <c r="U2" s="539"/>
      <c r="V2" s="539"/>
      <c r="W2" s="539"/>
      <c r="X2" s="539"/>
      <c r="Y2" s="539"/>
      <c r="Z2" s="539"/>
      <c r="AA2" s="600"/>
      <c r="AD2" s="599"/>
      <c r="AE2" s="539"/>
      <c r="AF2" s="539"/>
      <c r="AG2" s="539"/>
      <c r="AH2" s="539"/>
      <c r="AI2" s="539"/>
      <c r="AJ2" s="539"/>
      <c r="AK2" s="539"/>
      <c r="AL2" s="539"/>
      <c r="AM2" s="539"/>
      <c r="AN2" s="539"/>
      <c r="AO2" s="539"/>
      <c r="AP2" s="539"/>
      <c r="AQ2" s="600"/>
    </row>
    <row r="3" spans="1:43" ht="15.75" customHeight="1">
      <c r="A3" s="538"/>
      <c r="B3" s="539"/>
      <c r="C3" s="539"/>
      <c r="D3" s="539"/>
      <c r="E3" s="539"/>
      <c r="F3" s="539"/>
      <c r="G3" s="539"/>
      <c r="H3" s="539"/>
      <c r="I3" s="539"/>
      <c r="J3" s="539"/>
      <c r="K3" s="539"/>
      <c r="L3" s="539"/>
      <c r="M3" s="540"/>
      <c r="O3" s="599"/>
      <c r="P3" s="539"/>
      <c r="Q3" s="539"/>
      <c r="R3" s="539"/>
      <c r="S3" s="539"/>
      <c r="T3" s="539"/>
      <c r="U3" s="539"/>
      <c r="V3" s="539"/>
      <c r="W3" s="539"/>
      <c r="X3" s="539"/>
      <c r="Y3" s="539"/>
      <c r="Z3" s="539"/>
      <c r="AA3" s="600"/>
      <c r="AD3" s="599"/>
      <c r="AE3" s="539"/>
      <c r="AF3" s="539"/>
      <c r="AG3" s="539"/>
      <c r="AH3" s="539"/>
      <c r="AI3" s="539"/>
      <c r="AJ3" s="539"/>
      <c r="AK3" s="539"/>
      <c r="AL3" s="539"/>
      <c r="AM3" s="539"/>
      <c r="AN3" s="539"/>
      <c r="AO3" s="539"/>
      <c r="AP3" s="539"/>
      <c r="AQ3" s="703"/>
    </row>
    <row r="4" spans="1:43" ht="35">
      <c r="A4" s="1"/>
      <c r="B4" s="726" t="s">
        <v>17</v>
      </c>
      <c r="C4" s="726"/>
      <c r="D4" s="726"/>
      <c r="E4" s="726"/>
      <c r="F4" s="726"/>
      <c r="G4" s="726"/>
      <c r="H4" s="726"/>
      <c r="I4" s="726"/>
      <c r="J4" s="726"/>
      <c r="K4" s="726"/>
      <c r="L4" s="726"/>
      <c r="M4" s="2"/>
      <c r="O4" s="601"/>
      <c r="P4" s="541" t="s">
        <v>61</v>
      </c>
      <c r="Q4" s="541"/>
      <c r="R4" s="541"/>
      <c r="S4" s="541"/>
      <c r="T4" s="541"/>
      <c r="U4" s="541"/>
      <c r="V4" s="541"/>
      <c r="W4" s="541"/>
      <c r="X4" s="541"/>
      <c r="Y4" s="541"/>
      <c r="Z4" s="541"/>
      <c r="AA4" s="704"/>
      <c r="AD4" s="601"/>
      <c r="AE4" s="36"/>
      <c r="AF4" s="541" t="s">
        <v>61</v>
      </c>
      <c r="AG4" s="541"/>
      <c r="AH4" s="541"/>
      <c r="AI4" s="541"/>
      <c r="AJ4" s="541"/>
      <c r="AK4" s="541"/>
      <c r="AL4" s="541"/>
      <c r="AM4" s="541"/>
      <c r="AN4" s="541"/>
      <c r="AO4" s="541"/>
      <c r="AP4" s="541"/>
      <c r="AQ4" s="704"/>
    </row>
    <row r="5" spans="1:43" ht="15.75" customHeight="1">
      <c r="A5" s="21"/>
      <c r="B5" s="625" t="s">
        <v>1</v>
      </c>
      <c r="C5" s="625"/>
      <c r="D5" s="625"/>
      <c r="E5" s="625"/>
      <c r="F5" s="625"/>
      <c r="G5" s="625"/>
      <c r="H5" s="625"/>
      <c r="I5" s="625"/>
      <c r="J5" s="625"/>
      <c r="K5" s="625"/>
      <c r="L5" s="625"/>
      <c r="M5" s="18"/>
      <c r="O5" s="601"/>
      <c r="P5" s="528" t="s">
        <v>3</v>
      </c>
      <c r="Q5" s="545" t="s">
        <v>140</v>
      </c>
      <c r="R5" s="545"/>
      <c r="S5" s="545"/>
      <c r="T5" s="545"/>
      <c r="U5" s="545"/>
      <c r="V5" s="546" t="s">
        <v>141</v>
      </c>
      <c r="W5" s="546"/>
      <c r="X5" s="546"/>
      <c r="Y5" s="546"/>
      <c r="Z5" s="522"/>
      <c r="AA5" s="705"/>
      <c r="AD5" s="601"/>
      <c r="AE5" s="36"/>
      <c r="AF5" s="528" t="s">
        <v>3</v>
      </c>
      <c r="AG5" s="545" t="s">
        <v>140</v>
      </c>
      <c r="AH5" s="545"/>
      <c r="AI5" s="545"/>
      <c r="AJ5" s="545"/>
      <c r="AK5" s="545"/>
      <c r="AL5" s="546" t="s">
        <v>141</v>
      </c>
      <c r="AM5" s="546"/>
      <c r="AN5" s="546"/>
      <c r="AO5" s="546"/>
      <c r="AP5" s="546"/>
      <c r="AQ5" s="705"/>
    </row>
    <row r="6" spans="1:43">
      <c r="A6" s="21"/>
      <c r="B6" s="587" t="s">
        <v>3</v>
      </c>
      <c r="C6" s="545" t="s">
        <v>69</v>
      </c>
      <c r="D6" s="545"/>
      <c r="E6" s="545"/>
      <c r="F6" s="545"/>
      <c r="G6" s="545"/>
      <c r="H6" s="546" t="s">
        <v>5</v>
      </c>
      <c r="I6" s="546"/>
      <c r="J6" s="546"/>
      <c r="K6" s="546"/>
      <c r="L6" s="546"/>
      <c r="M6" s="18"/>
      <c r="O6" s="601"/>
      <c r="P6" s="529"/>
      <c r="Q6" s="5" t="s">
        <v>6</v>
      </c>
      <c r="R6" s="5" t="s">
        <v>7</v>
      </c>
      <c r="S6" s="5" t="s">
        <v>8</v>
      </c>
      <c r="T6" s="5" t="s">
        <v>9</v>
      </c>
      <c r="U6" s="5" t="s">
        <v>10</v>
      </c>
      <c r="V6" s="5" t="s">
        <v>6</v>
      </c>
      <c r="W6" s="5" t="s">
        <v>7</v>
      </c>
      <c r="X6" s="5" t="s">
        <v>8</v>
      </c>
      <c r="Y6" s="5" t="s">
        <v>9</v>
      </c>
      <c r="Z6" s="332" t="s">
        <v>10</v>
      </c>
      <c r="AA6" s="705"/>
      <c r="AD6" s="601"/>
      <c r="AE6" s="36"/>
      <c r="AF6" s="529"/>
      <c r="AG6" s="5" t="s">
        <v>6</v>
      </c>
      <c r="AH6" s="5" t="s">
        <v>7</v>
      </c>
      <c r="AI6" s="5" t="s">
        <v>8</v>
      </c>
      <c r="AJ6" s="5" t="s">
        <v>9</v>
      </c>
      <c r="AK6" s="5" t="s">
        <v>10</v>
      </c>
      <c r="AL6" s="5" t="s">
        <v>6</v>
      </c>
      <c r="AM6" s="5" t="s">
        <v>7</v>
      </c>
      <c r="AN6" s="5" t="s">
        <v>8</v>
      </c>
      <c r="AO6" s="5" t="s">
        <v>9</v>
      </c>
      <c r="AP6" s="5" t="s">
        <v>10</v>
      </c>
      <c r="AQ6" s="705"/>
    </row>
    <row r="7" spans="1:43">
      <c r="A7" s="21"/>
      <c r="B7" s="587"/>
      <c r="C7" s="5" t="s">
        <v>6</v>
      </c>
      <c r="D7" s="5" t="s">
        <v>7</v>
      </c>
      <c r="E7" s="5" t="s">
        <v>8</v>
      </c>
      <c r="F7" s="5" t="s">
        <v>9</v>
      </c>
      <c r="G7" s="5" t="s">
        <v>10</v>
      </c>
      <c r="H7" s="5" t="s">
        <v>6</v>
      </c>
      <c r="I7" s="5" t="s">
        <v>7</v>
      </c>
      <c r="J7" s="5" t="s">
        <v>8</v>
      </c>
      <c r="K7" s="5" t="s">
        <v>9</v>
      </c>
      <c r="L7" s="5" t="s">
        <v>10</v>
      </c>
      <c r="M7" s="629"/>
      <c r="O7" s="601"/>
      <c r="P7" s="517" t="s">
        <v>142</v>
      </c>
      <c r="Q7" s="6">
        <v>-1.3</v>
      </c>
      <c r="R7" s="6">
        <v>8.9999999999999993E-3</v>
      </c>
      <c r="S7" s="6">
        <v>0.81</v>
      </c>
      <c r="T7" s="6">
        <v>2.9</v>
      </c>
      <c r="U7" s="7">
        <v>10</v>
      </c>
      <c r="V7" s="8">
        <v>10.3</v>
      </c>
      <c r="W7" s="6">
        <v>12.81</v>
      </c>
      <c r="X7" s="6">
        <v>19.2</v>
      </c>
      <c r="Y7" s="6">
        <v>28.84</v>
      </c>
      <c r="Z7" s="333">
        <v>10</v>
      </c>
      <c r="AA7" s="705"/>
      <c r="AD7" s="601"/>
      <c r="AE7" s="36"/>
      <c r="AF7" s="517" t="s">
        <v>142</v>
      </c>
      <c r="AG7" s="6">
        <v>-1.7</v>
      </c>
      <c r="AH7" s="6">
        <v>-0.64</v>
      </c>
      <c r="AI7" s="6">
        <v>0.3</v>
      </c>
      <c r="AJ7" s="6">
        <v>2.04</v>
      </c>
      <c r="AK7" s="7">
        <v>6</v>
      </c>
      <c r="AL7" s="8">
        <v>-17.850000000000001</v>
      </c>
      <c r="AM7" s="6">
        <v>-5.2</v>
      </c>
      <c r="AN7" s="6">
        <v>-8.5</v>
      </c>
      <c r="AO7" s="6">
        <v>-1.57</v>
      </c>
      <c r="AP7" s="7">
        <v>6</v>
      </c>
      <c r="AQ7" s="705"/>
    </row>
    <row r="8" spans="1:43">
      <c r="A8" s="21"/>
      <c r="B8" s="44" t="s">
        <v>143</v>
      </c>
      <c r="C8" s="101">
        <v>41.681669999999997</v>
      </c>
      <c r="D8" s="101">
        <v>58.32</v>
      </c>
      <c r="E8" s="102">
        <v>58.100349999999999</v>
      </c>
      <c r="F8" s="102">
        <v>72.451669999999993</v>
      </c>
      <c r="G8" s="102">
        <v>19</v>
      </c>
      <c r="H8" s="103">
        <v>4.7949999999999999</v>
      </c>
      <c r="I8" s="103">
        <v>6.6766670000000001</v>
      </c>
      <c r="J8" s="103">
        <v>12.500624999999999</v>
      </c>
      <c r="K8" s="103">
        <v>11.05</v>
      </c>
      <c r="L8" s="103">
        <v>16</v>
      </c>
      <c r="M8" s="629"/>
      <c r="O8" s="601"/>
      <c r="P8" s="518"/>
      <c r="Q8" s="604" t="s">
        <v>144</v>
      </c>
      <c r="R8" s="549"/>
      <c r="S8" s="549"/>
      <c r="T8" s="549"/>
      <c r="U8" s="549"/>
      <c r="V8" s="549"/>
      <c r="W8" s="549"/>
      <c r="X8" s="549"/>
      <c r="Y8" s="549"/>
      <c r="Z8" s="514"/>
      <c r="AA8" s="705"/>
      <c r="AD8" s="601"/>
      <c r="AE8" s="36"/>
      <c r="AF8" s="518"/>
      <c r="AG8" s="604" t="s">
        <v>471</v>
      </c>
      <c r="AH8" s="549"/>
      <c r="AI8" s="549"/>
      <c r="AJ8" s="549"/>
      <c r="AK8" s="549"/>
      <c r="AL8" s="549"/>
      <c r="AM8" s="549"/>
      <c r="AN8" s="549"/>
      <c r="AO8" s="549"/>
      <c r="AP8" s="549"/>
      <c r="AQ8" s="705"/>
    </row>
    <row r="9" spans="1:43">
      <c r="A9" s="21"/>
      <c r="B9" s="44" t="s">
        <v>72</v>
      </c>
      <c r="C9" s="102">
        <v>55.003329999999998</v>
      </c>
      <c r="D9" s="102">
        <v>61.656669999999998</v>
      </c>
      <c r="E9" s="102">
        <v>68.83569</v>
      </c>
      <c r="F9" s="102">
        <v>82.783330000000007</v>
      </c>
      <c r="G9" s="101">
        <v>17</v>
      </c>
      <c r="H9" s="103">
        <v>4.1691669999999998</v>
      </c>
      <c r="I9" s="103">
        <v>8.7449999999999992</v>
      </c>
      <c r="J9" s="103">
        <v>18.530833000000001</v>
      </c>
      <c r="K9" s="103">
        <v>21.445833</v>
      </c>
      <c r="L9" s="103">
        <v>16</v>
      </c>
      <c r="M9" s="629"/>
      <c r="O9" s="601"/>
      <c r="P9" s="12"/>
      <c r="Q9" s="13"/>
      <c r="R9" s="13"/>
      <c r="S9" s="13"/>
      <c r="T9" s="13"/>
      <c r="U9" s="13"/>
      <c r="V9" s="13"/>
      <c r="W9" s="13"/>
      <c r="X9" s="13"/>
      <c r="Y9" s="13"/>
      <c r="Z9" s="13"/>
      <c r="AA9" s="40"/>
      <c r="AD9" s="601"/>
      <c r="AE9" s="36"/>
      <c r="AF9" s="12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40"/>
    </row>
    <row r="10" spans="1:43">
      <c r="A10" s="21"/>
      <c r="B10" s="44" t="s">
        <v>145</v>
      </c>
      <c r="C10" s="102">
        <v>35.039169999999999</v>
      </c>
      <c r="D10" s="101">
        <v>60.981670000000001</v>
      </c>
      <c r="E10" s="102">
        <v>58.268999999999998</v>
      </c>
      <c r="F10" s="102">
        <v>79.28</v>
      </c>
      <c r="G10" s="102">
        <v>20</v>
      </c>
      <c r="H10" s="103">
        <v>39.986669999999997</v>
      </c>
      <c r="I10" s="103">
        <v>72.59</v>
      </c>
      <c r="J10" s="103">
        <v>65.539519999999996</v>
      </c>
      <c r="K10" s="101">
        <v>92.49</v>
      </c>
      <c r="L10" s="103">
        <v>21</v>
      </c>
      <c r="M10" s="629"/>
      <c r="O10" s="602"/>
      <c r="P10" s="605"/>
      <c r="Q10" s="605"/>
      <c r="R10" s="605"/>
      <c r="S10" s="605"/>
      <c r="T10" s="605"/>
      <c r="U10" s="605"/>
      <c r="V10" s="605"/>
      <c r="W10" s="605"/>
      <c r="X10" s="605"/>
      <c r="Y10" s="605"/>
      <c r="Z10" s="605"/>
      <c r="AA10" s="606"/>
      <c r="AD10" s="602"/>
      <c r="AE10" s="443"/>
      <c r="AF10" s="605"/>
      <c r="AG10" s="605"/>
      <c r="AH10" s="605"/>
      <c r="AI10" s="605"/>
      <c r="AJ10" s="605"/>
      <c r="AK10" s="605"/>
      <c r="AL10" s="605"/>
      <c r="AM10" s="605"/>
      <c r="AN10" s="605"/>
      <c r="AO10" s="605"/>
      <c r="AP10" s="605"/>
      <c r="AQ10" s="606"/>
    </row>
    <row r="11" spans="1:43">
      <c r="A11" s="21"/>
      <c r="B11" s="727" t="s">
        <v>75</v>
      </c>
      <c r="C11" s="626" t="s">
        <v>23</v>
      </c>
      <c r="D11" s="626"/>
      <c r="E11" s="626"/>
      <c r="F11" s="626"/>
      <c r="G11" s="626"/>
      <c r="H11" s="626"/>
      <c r="I11" s="626"/>
      <c r="J11" s="626"/>
      <c r="K11" s="626"/>
      <c r="L11" s="626"/>
      <c r="M11" s="629"/>
    </row>
    <row r="12" spans="1:43">
      <c r="A12" s="21"/>
      <c r="B12" s="727"/>
      <c r="C12" s="563"/>
      <c r="D12" s="563"/>
      <c r="E12" s="27" t="s">
        <v>24</v>
      </c>
      <c r="F12" s="27" t="s">
        <v>25</v>
      </c>
      <c r="G12" s="27" t="s">
        <v>26</v>
      </c>
      <c r="H12" s="27" t="s">
        <v>27</v>
      </c>
      <c r="I12" s="27" t="s">
        <v>28</v>
      </c>
      <c r="J12" s="563" t="s">
        <v>29</v>
      </c>
      <c r="K12" s="563"/>
      <c r="L12" s="563"/>
      <c r="M12" s="629"/>
    </row>
    <row r="13" spans="1:43">
      <c r="A13" s="21"/>
      <c r="B13" s="727"/>
      <c r="C13" s="512" t="s">
        <v>30</v>
      </c>
      <c r="D13" s="512"/>
      <c r="E13" s="42">
        <v>1</v>
      </c>
      <c r="F13" s="42">
        <v>18525</v>
      </c>
      <c r="G13" s="42">
        <v>18525</v>
      </c>
      <c r="H13" s="42">
        <v>34.22</v>
      </c>
      <c r="I13" s="43">
        <v>5.8799999999999997E-8</v>
      </c>
      <c r="J13" s="42" t="s">
        <v>31</v>
      </c>
      <c r="K13" s="20"/>
      <c r="L13" s="20"/>
      <c r="M13" s="629"/>
      <c r="O13" s="596" t="s">
        <v>469</v>
      </c>
      <c r="P13" s="597"/>
      <c r="Q13" s="597"/>
      <c r="R13" s="597"/>
      <c r="S13" s="597"/>
      <c r="T13" s="597"/>
      <c r="U13" s="597"/>
      <c r="V13" s="597"/>
      <c r="W13" s="597"/>
      <c r="X13" s="597"/>
      <c r="Y13" s="597"/>
      <c r="Z13" s="597"/>
      <c r="AA13" s="598"/>
      <c r="AD13" s="596" t="s">
        <v>463</v>
      </c>
      <c r="AE13" s="597"/>
      <c r="AF13" s="597"/>
      <c r="AG13" s="597"/>
      <c r="AH13" s="597"/>
      <c r="AI13" s="597"/>
      <c r="AJ13" s="597"/>
      <c r="AK13" s="597"/>
      <c r="AL13" s="597"/>
      <c r="AM13" s="597"/>
      <c r="AN13" s="597"/>
      <c r="AO13" s="597"/>
      <c r="AP13" s="597"/>
      <c r="AQ13" s="598"/>
    </row>
    <row r="14" spans="1:43" ht="15.75" customHeight="1">
      <c r="A14" s="21"/>
      <c r="B14" s="727"/>
      <c r="C14" s="512" t="s">
        <v>33</v>
      </c>
      <c r="D14" s="512"/>
      <c r="E14" s="42">
        <v>2</v>
      </c>
      <c r="F14" s="42">
        <v>13850</v>
      </c>
      <c r="G14" s="42">
        <v>6925</v>
      </c>
      <c r="H14" s="42">
        <v>12.79</v>
      </c>
      <c r="I14" s="43">
        <v>1.0900000000000001E-5</v>
      </c>
      <c r="J14" s="42" t="s">
        <v>31</v>
      </c>
      <c r="K14" s="20"/>
      <c r="L14" s="20"/>
      <c r="M14" s="629"/>
      <c r="O14" s="599"/>
      <c r="P14" s="539"/>
      <c r="Q14" s="539"/>
      <c r="R14" s="539"/>
      <c r="S14" s="539"/>
      <c r="T14" s="539"/>
      <c r="U14" s="539"/>
      <c r="V14" s="539"/>
      <c r="W14" s="539"/>
      <c r="X14" s="539"/>
      <c r="Y14" s="539"/>
      <c r="Z14" s="539"/>
      <c r="AA14" s="600"/>
      <c r="AD14" s="599"/>
      <c r="AE14" s="539"/>
      <c r="AF14" s="539"/>
      <c r="AG14" s="539"/>
      <c r="AH14" s="539"/>
      <c r="AI14" s="539"/>
      <c r="AJ14" s="539"/>
      <c r="AK14" s="539"/>
      <c r="AL14" s="539"/>
      <c r="AM14" s="539"/>
      <c r="AN14" s="539"/>
      <c r="AO14" s="539"/>
      <c r="AP14" s="539"/>
      <c r="AQ14" s="600"/>
    </row>
    <row r="15" spans="1:43" ht="15.75" customHeight="1">
      <c r="A15" s="21"/>
      <c r="B15" s="727"/>
      <c r="C15" s="512" t="s">
        <v>35</v>
      </c>
      <c r="D15" s="512"/>
      <c r="E15" s="42">
        <v>2</v>
      </c>
      <c r="F15" s="42">
        <v>19512</v>
      </c>
      <c r="G15" s="42">
        <v>9756</v>
      </c>
      <c r="H15" s="42">
        <v>18.02</v>
      </c>
      <c r="I15" s="43">
        <v>1.9500000000000001E-7</v>
      </c>
      <c r="J15" s="42" t="s">
        <v>31</v>
      </c>
      <c r="K15" s="20"/>
      <c r="L15" s="20"/>
      <c r="M15" s="629"/>
      <c r="O15" s="599"/>
      <c r="P15" s="539"/>
      <c r="Q15" s="539"/>
      <c r="R15" s="539"/>
      <c r="S15" s="539"/>
      <c r="T15" s="539"/>
      <c r="U15" s="539"/>
      <c r="V15" s="539"/>
      <c r="W15" s="539"/>
      <c r="X15" s="539"/>
      <c r="Y15" s="539"/>
      <c r="Z15" s="539"/>
      <c r="AA15" s="703"/>
      <c r="AD15" s="599"/>
      <c r="AE15" s="539"/>
      <c r="AF15" s="539"/>
      <c r="AG15" s="539"/>
      <c r="AH15" s="539"/>
      <c r="AI15" s="539"/>
      <c r="AJ15" s="539"/>
      <c r="AK15" s="539"/>
      <c r="AL15" s="539"/>
      <c r="AM15" s="539"/>
      <c r="AN15" s="539"/>
      <c r="AO15" s="539"/>
      <c r="AP15" s="539"/>
      <c r="AQ15" s="703"/>
    </row>
    <row r="16" spans="1:43" ht="23.25" customHeight="1">
      <c r="A16" s="21"/>
      <c r="B16" s="727"/>
      <c r="C16" s="512" t="s">
        <v>37</v>
      </c>
      <c r="D16" s="512"/>
      <c r="E16" s="42">
        <v>103</v>
      </c>
      <c r="F16" s="42">
        <v>55765</v>
      </c>
      <c r="G16" s="42">
        <v>541</v>
      </c>
      <c r="H16" s="20"/>
      <c r="I16" s="20"/>
      <c r="J16" s="567"/>
      <c r="K16" s="567"/>
      <c r="L16" s="567"/>
      <c r="M16" s="629"/>
      <c r="O16" s="601"/>
      <c r="P16" s="541" t="s">
        <v>61</v>
      </c>
      <c r="Q16" s="541"/>
      <c r="R16" s="541"/>
      <c r="S16" s="541"/>
      <c r="T16" s="541"/>
      <c r="U16" s="541"/>
      <c r="V16" s="541"/>
      <c r="W16" s="541"/>
      <c r="X16" s="541"/>
      <c r="Y16" s="541"/>
      <c r="Z16" s="725"/>
      <c r="AA16" s="705"/>
      <c r="AD16" s="601"/>
      <c r="AE16" s="36"/>
      <c r="AF16" s="541" t="s">
        <v>61</v>
      </c>
      <c r="AG16" s="541"/>
      <c r="AH16" s="541"/>
      <c r="AI16" s="541"/>
      <c r="AJ16" s="541"/>
      <c r="AK16" s="541"/>
      <c r="AL16" s="541"/>
      <c r="AM16" s="541"/>
      <c r="AN16" s="541"/>
      <c r="AO16" s="541"/>
      <c r="AP16" s="541"/>
      <c r="AQ16" s="704"/>
    </row>
    <row r="17" spans="1:45" ht="15.75" customHeight="1">
      <c r="A17" s="21"/>
      <c r="B17" s="727"/>
      <c r="C17" s="626" t="s">
        <v>38</v>
      </c>
      <c r="D17" s="626"/>
      <c r="E17" s="626"/>
      <c r="F17" s="626"/>
      <c r="G17" s="626"/>
      <c r="H17" s="626"/>
      <c r="I17" s="626"/>
      <c r="J17" s="626"/>
      <c r="K17" s="626"/>
      <c r="L17" s="626"/>
      <c r="M17" s="629"/>
      <c r="O17" s="601"/>
      <c r="P17" s="528" t="s">
        <v>3</v>
      </c>
      <c r="Q17" s="545" t="s">
        <v>146</v>
      </c>
      <c r="R17" s="545"/>
      <c r="S17" s="545"/>
      <c r="T17" s="545"/>
      <c r="U17" s="545"/>
      <c r="V17" s="546" t="s">
        <v>147</v>
      </c>
      <c r="W17" s="546"/>
      <c r="X17" s="546"/>
      <c r="Y17" s="546"/>
      <c r="Z17" s="546"/>
      <c r="AA17" s="705"/>
      <c r="AD17" s="601"/>
      <c r="AE17" s="36"/>
      <c r="AF17" s="528" t="s">
        <v>3</v>
      </c>
      <c r="AG17" s="545" t="s">
        <v>140</v>
      </c>
      <c r="AH17" s="545"/>
      <c r="AI17" s="545"/>
      <c r="AJ17" s="545"/>
      <c r="AK17" s="545"/>
      <c r="AL17" s="546" t="s">
        <v>141</v>
      </c>
      <c r="AM17" s="546"/>
      <c r="AN17" s="546"/>
      <c r="AO17" s="546"/>
      <c r="AP17" s="546"/>
      <c r="AQ17" s="705"/>
    </row>
    <row r="18" spans="1:45" ht="15.75" customHeight="1">
      <c r="A18" s="21"/>
      <c r="B18" s="727"/>
      <c r="C18" s="706" t="s">
        <v>39</v>
      </c>
      <c r="D18" s="707"/>
      <c r="E18" s="707"/>
      <c r="F18" s="708"/>
      <c r="G18" s="31" t="s">
        <v>40</v>
      </c>
      <c r="H18" s="31" t="s">
        <v>41</v>
      </c>
      <c r="I18" s="31" t="s">
        <v>47</v>
      </c>
      <c r="J18" s="31" t="s">
        <v>56</v>
      </c>
      <c r="K18" s="728" t="s">
        <v>29</v>
      </c>
      <c r="L18" s="729"/>
      <c r="M18" s="629"/>
      <c r="O18" s="601"/>
      <c r="P18" s="529"/>
      <c r="Q18" s="5" t="s">
        <v>6</v>
      </c>
      <c r="R18" s="5" t="s">
        <v>7</v>
      </c>
      <c r="S18" s="5" t="s">
        <v>8</v>
      </c>
      <c r="T18" s="5" t="s">
        <v>9</v>
      </c>
      <c r="U18" s="5" t="s">
        <v>10</v>
      </c>
      <c r="V18" s="5" t="s">
        <v>6</v>
      </c>
      <c r="W18" s="5" t="s">
        <v>7</v>
      </c>
      <c r="X18" s="5" t="s">
        <v>8</v>
      </c>
      <c r="Y18" s="5" t="s">
        <v>9</v>
      </c>
      <c r="Z18" s="5" t="s">
        <v>10</v>
      </c>
      <c r="AA18" s="705"/>
      <c r="AD18" s="601"/>
      <c r="AE18" s="36"/>
      <c r="AF18" s="529"/>
      <c r="AG18" s="5" t="s">
        <v>6</v>
      </c>
      <c r="AH18" s="5" t="s">
        <v>7</v>
      </c>
      <c r="AI18" s="5" t="s">
        <v>8</v>
      </c>
      <c r="AJ18" s="5" t="s">
        <v>9</v>
      </c>
      <c r="AK18" s="5" t="s">
        <v>10</v>
      </c>
      <c r="AL18" s="5" t="s">
        <v>6</v>
      </c>
      <c r="AM18" s="5" t="s">
        <v>7</v>
      </c>
      <c r="AN18" s="5" t="s">
        <v>8</v>
      </c>
      <c r="AO18" s="5" t="s">
        <v>9</v>
      </c>
      <c r="AP18" s="5" t="s">
        <v>10</v>
      </c>
      <c r="AQ18" s="705"/>
    </row>
    <row r="19" spans="1:45" ht="15.75" customHeight="1">
      <c r="A19" s="21"/>
      <c r="B19" s="727"/>
      <c r="C19" s="589" t="s">
        <v>4</v>
      </c>
      <c r="D19" s="590"/>
      <c r="E19" s="589" t="s">
        <v>5</v>
      </c>
      <c r="F19" s="590"/>
      <c r="G19" s="93">
        <v>26.08305</v>
      </c>
      <c r="H19" s="93">
        <v>17.239550000000001</v>
      </c>
      <c r="I19" s="93">
        <v>34.926540000000003</v>
      </c>
      <c r="J19" s="104">
        <v>5.8767409999999998E-8</v>
      </c>
      <c r="K19" s="589" t="s">
        <v>31</v>
      </c>
      <c r="L19" s="590"/>
      <c r="M19" s="629"/>
      <c r="O19" s="601"/>
      <c r="P19" s="517" t="s">
        <v>512</v>
      </c>
      <c r="Q19" s="6">
        <v>-0.68</v>
      </c>
      <c r="R19" s="6">
        <v>0.3</v>
      </c>
      <c r="S19" s="6">
        <v>1.1200000000000001</v>
      </c>
      <c r="T19" s="6">
        <v>4.9000000000000004</v>
      </c>
      <c r="U19" s="7">
        <v>7</v>
      </c>
      <c r="V19" s="8">
        <v>7.29</v>
      </c>
      <c r="W19" s="6">
        <v>23.77</v>
      </c>
      <c r="X19" s="6">
        <v>21.42</v>
      </c>
      <c r="Y19" s="6">
        <v>35.630000000000003</v>
      </c>
      <c r="Z19" s="7">
        <v>7</v>
      </c>
      <c r="AA19" s="705"/>
      <c r="AD19" s="601"/>
      <c r="AE19" s="36"/>
      <c r="AF19" s="517" t="s">
        <v>148</v>
      </c>
      <c r="AG19" s="6">
        <v>-1.9</v>
      </c>
      <c r="AH19" s="6">
        <v>-1.57</v>
      </c>
      <c r="AI19" s="6">
        <v>-1.56</v>
      </c>
      <c r="AJ19" s="6">
        <v>-1.1299999999999999</v>
      </c>
      <c r="AK19" s="7">
        <v>7</v>
      </c>
      <c r="AL19" s="8">
        <v>2.5</v>
      </c>
      <c r="AM19" s="6">
        <v>7.38</v>
      </c>
      <c r="AN19" s="6">
        <v>7.9</v>
      </c>
      <c r="AO19" s="6">
        <v>12.82</v>
      </c>
      <c r="AP19" s="7">
        <v>7</v>
      </c>
      <c r="AQ19" s="705"/>
    </row>
    <row r="20" spans="1:45">
      <c r="A20" s="21"/>
      <c r="B20" s="727"/>
      <c r="C20" s="706" t="s">
        <v>33</v>
      </c>
      <c r="D20" s="707"/>
      <c r="E20" s="707"/>
      <c r="F20" s="708"/>
      <c r="G20" s="151" t="s">
        <v>40</v>
      </c>
      <c r="H20" s="151" t="s">
        <v>41</v>
      </c>
      <c r="I20" s="151" t="s">
        <v>47</v>
      </c>
      <c r="J20" s="151" t="s">
        <v>43</v>
      </c>
      <c r="K20" s="589"/>
      <c r="L20" s="590"/>
      <c r="M20" s="629"/>
      <c r="O20" s="601"/>
      <c r="P20" s="518"/>
      <c r="Q20" s="711" t="s">
        <v>470</v>
      </c>
      <c r="R20" s="712"/>
      <c r="S20" s="712"/>
      <c r="T20" s="712"/>
      <c r="U20" s="712"/>
      <c r="V20" s="712"/>
      <c r="W20" s="712"/>
      <c r="X20" s="712"/>
      <c r="Y20" s="712"/>
      <c r="Z20" s="713"/>
      <c r="AA20" s="705"/>
      <c r="AD20" s="601"/>
      <c r="AE20" s="36"/>
      <c r="AF20" s="518"/>
      <c r="AG20" s="604" t="s">
        <v>149</v>
      </c>
      <c r="AH20" s="549"/>
      <c r="AI20" s="549"/>
      <c r="AJ20" s="549"/>
      <c r="AK20" s="549"/>
      <c r="AL20" s="549"/>
      <c r="AM20" s="549"/>
      <c r="AN20" s="549"/>
      <c r="AO20" s="549"/>
      <c r="AP20" s="549"/>
      <c r="AQ20" s="705"/>
    </row>
    <row r="21" spans="1:45">
      <c r="A21" s="21"/>
      <c r="B21" s="727"/>
      <c r="C21" s="709" t="s">
        <v>48</v>
      </c>
      <c r="D21" s="710"/>
      <c r="E21" s="709" t="s">
        <v>49</v>
      </c>
      <c r="F21" s="710"/>
      <c r="G21" s="42">
        <v>26.174099999999999</v>
      </c>
      <c r="H21" s="42">
        <v>13.440033</v>
      </c>
      <c r="I21" s="42">
        <v>38.908158999999998</v>
      </c>
      <c r="J21" s="43">
        <v>1.116661E-5</v>
      </c>
      <c r="K21" s="589" t="s">
        <v>31</v>
      </c>
      <c r="L21" s="590"/>
      <c r="M21" s="629"/>
      <c r="O21" s="601"/>
      <c r="P21" s="12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40"/>
      <c r="AD21" s="601"/>
      <c r="AE21" s="36"/>
      <c r="AF21" s="12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40"/>
    </row>
    <row r="22" spans="1:45">
      <c r="A22" s="21"/>
      <c r="B22" s="727"/>
      <c r="C22" s="441"/>
      <c r="D22" s="442"/>
      <c r="E22" s="441"/>
      <c r="F22" s="442"/>
      <c r="G22" s="42"/>
      <c r="H22" s="42"/>
      <c r="I22" s="42"/>
      <c r="J22" s="43"/>
      <c r="K22" s="439"/>
      <c r="L22" s="440"/>
      <c r="M22" s="629"/>
      <c r="O22" s="601"/>
      <c r="P22" s="12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40"/>
      <c r="AD22" s="602"/>
      <c r="AE22" s="443"/>
      <c r="AF22" s="605"/>
      <c r="AG22" s="605"/>
      <c r="AH22" s="605"/>
      <c r="AI22" s="605"/>
      <c r="AJ22" s="605"/>
      <c r="AK22" s="605"/>
      <c r="AL22" s="605"/>
      <c r="AM22" s="605"/>
      <c r="AN22" s="605"/>
      <c r="AO22" s="605"/>
      <c r="AP22" s="605"/>
      <c r="AQ22" s="606"/>
    </row>
    <row r="23" spans="1:45">
      <c r="A23" s="21"/>
      <c r="B23" s="727"/>
      <c r="C23" s="709" t="s">
        <v>50</v>
      </c>
      <c r="D23" s="710"/>
      <c r="E23" s="709" t="s">
        <v>49</v>
      </c>
      <c r="F23" s="710"/>
      <c r="G23" s="42">
        <v>7.9133399999999998</v>
      </c>
      <c r="H23" s="42">
        <v>-5.5127519999999999</v>
      </c>
      <c r="I23" s="42">
        <v>21.339431999999999</v>
      </c>
      <c r="J23" s="43">
        <v>0.34383019999999997</v>
      </c>
      <c r="K23" s="589" t="s">
        <v>34</v>
      </c>
      <c r="L23" s="590"/>
      <c r="M23" s="629"/>
      <c r="O23" s="602"/>
      <c r="P23" s="605"/>
      <c r="Q23" s="605"/>
      <c r="R23" s="605"/>
      <c r="S23" s="605"/>
      <c r="T23" s="605"/>
      <c r="U23" s="605"/>
      <c r="V23" s="605"/>
      <c r="W23" s="605"/>
      <c r="X23" s="605"/>
      <c r="Y23" s="605"/>
      <c r="Z23" s="605"/>
      <c r="AA23" s="606"/>
      <c r="AD23" s="445"/>
      <c r="AE23" s="446"/>
      <c r="AF23" s="447"/>
      <c r="AG23" s="445"/>
      <c r="AH23" s="445"/>
      <c r="AI23" s="445"/>
      <c r="AJ23" s="445"/>
      <c r="AK23" s="448"/>
      <c r="AL23" s="445"/>
      <c r="AM23" s="445"/>
      <c r="AN23" s="445"/>
      <c r="AO23" s="445"/>
      <c r="AP23" s="449"/>
      <c r="AQ23" s="444"/>
      <c r="AS23" s="455"/>
    </row>
    <row r="24" spans="1:45">
      <c r="A24" s="21"/>
      <c r="B24" s="727"/>
      <c r="C24" s="627" t="s">
        <v>50</v>
      </c>
      <c r="D24" s="627"/>
      <c r="E24" s="627" t="s">
        <v>48</v>
      </c>
      <c r="F24" s="627"/>
      <c r="G24" s="42">
        <v>-18.260760000000001</v>
      </c>
      <c r="H24" s="42">
        <v>-31.201317</v>
      </c>
      <c r="I24" s="42">
        <v>-5.320195</v>
      </c>
      <c r="J24" s="43">
        <v>3.1581999999999999E-3</v>
      </c>
      <c r="K24" s="567" t="s">
        <v>34</v>
      </c>
      <c r="L24" s="567"/>
      <c r="M24" s="629"/>
      <c r="AD24" s="596" t="s">
        <v>464</v>
      </c>
      <c r="AE24" s="597"/>
      <c r="AF24" s="597"/>
      <c r="AG24" s="597"/>
      <c r="AH24" s="597"/>
      <c r="AI24" s="597"/>
      <c r="AJ24" s="597"/>
      <c r="AK24" s="597"/>
      <c r="AL24" s="597"/>
      <c r="AM24" s="597"/>
      <c r="AN24" s="597"/>
      <c r="AO24" s="597"/>
      <c r="AP24" s="597"/>
      <c r="AQ24" s="598"/>
      <c r="AS24" s="455"/>
    </row>
    <row r="25" spans="1:45">
      <c r="A25" s="21"/>
      <c r="B25" s="727"/>
      <c r="C25" s="626" t="s">
        <v>51</v>
      </c>
      <c r="D25" s="626"/>
      <c r="E25" s="626"/>
      <c r="F25" s="626"/>
      <c r="G25" s="626"/>
      <c r="H25" s="626"/>
      <c r="I25" s="626"/>
      <c r="J25" s="626"/>
      <c r="K25" s="626"/>
      <c r="L25" s="626"/>
      <c r="M25" s="629"/>
      <c r="AD25" s="599"/>
      <c r="AE25" s="539"/>
      <c r="AF25" s="539"/>
      <c r="AG25" s="539"/>
      <c r="AH25" s="539"/>
      <c r="AI25" s="539"/>
      <c r="AJ25" s="539"/>
      <c r="AK25" s="539"/>
      <c r="AL25" s="539"/>
      <c r="AM25" s="539"/>
      <c r="AN25" s="539"/>
      <c r="AO25" s="539"/>
      <c r="AP25" s="539"/>
      <c r="AQ25" s="600"/>
      <c r="AS25" s="455"/>
    </row>
    <row r="26" spans="1:45">
      <c r="A26" s="21"/>
      <c r="B26" s="727"/>
      <c r="C26" s="31" t="s">
        <v>52</v>
      </c>
      <c r="D26" s="31" t="s">
        <v>53</v>
      </c>
      <c r="E26" s="31" t="s">
        <v>54</v>
      </c>
      <c r="F26" s="31" t="s">
        <v>55</v>
      </c>
      <c r="G26" s="31" t="s">
        <v>40</v>
      </c>
      <c r="H26" s="31" t="s">
        <v>41</v>
      </c>
      <c r="I26" s="31" t="s">
        <v>47</v>
      </c>
      <c r="J26" s="31" t="s">
        <v>56</v>
      </c>
      <c r="K26" s="520" t="s">
        <v>29</v>
      </c>
      <c r="L26" s="520"/>
      <c r="M26" s="629"/>
      <c r="O26" s="596" t="s">
        <v>468</v>
      </c>
      <c r="P26" s="597"/>
      <c r="Q26" s="597"/>
      <c r="R26" s="597"/>
      <c r="S26" s="597"/>
      <c r="T26" s="597"/>
      <c r="U26" s="597"/>
      <c r="V26" s="597"/>
      <c r="W26" s="597"/>
      <c r="X26" s="597"/>
      <c r="Y26" s="597"/>
      <c r="Z26" s="597"/>
      <c r="AA26" s="598"/>
      <c r="AD26" s="599"/>
      <c r="AE26" s="539"/>
      <c r="AF26" s="539"/>
      <c r="AG26" s="539"/>
      <c r="AH26" s="539"/>
      <c r="AI26" s="539"/>
      <c r="AJ26" s="539"/>
      <c r="AK26" s="539"/>
      <c r="AL26" s="539"/>
      <c r="AM26" s="539"/>
      <c r="AN26" s="539"/>
      <c r="AO26" s="539"/>
      <c r="AP26" s="539"/>
      <c r="AQ26" s="703"/>
      <c r="AS26" s="456"/>
    </row>
    <row r="27" spans="1:45" ht="23">
      <c r="A27" s="21"/>
      <c r="B27" s="727"/>
      <c r="C27" s="33" t="s">
        <v>49</v>
      </c>
      <c r="D27" s="33" t="s">
        <v>49</v>
      </c>
      <c r="E27" s="23" t="s">
        <v>4</v>
      </c>
      <c r="F27" s="23" t="s">
        <v>5</v>
      </c>
      <c r="G27" s="42">
        <v>45.599725900000003</v>
      </c>
      <c r="H27" s="42">
        <v>22.671669999999999</v>
      </c>
      <c r="I27" s="42">
        <v>68.527780000000007</v>
      </c>
      <c r="J27" s="43">
        <v>1.211776E-6</v>
      </c>
      <c r="K27" s="567" t="s">
        <v>31</v>
      </c>
      <c r="L27" s="567"/>
      <c r="M27" s="629"/>
      <c r="O27" s="599"/>
      <c r="P27" s="539"/>
      <c r="Q27" s="539"/>
      <c r="R27" s="539"/>
      <c r="S27" s="539"/>
      <c r="T27" s="539"/>
      <c r="U27" s="539"/>
      <c r="V27" s="539"/>
      <c r="W27" s="539"/>
      <c r="X27" s="539"/>
      <c r="Y27" s="539"/>
      <c r="Z27" s="539"/>
      <c r="AA27" s="600"/>
      <c r="AD27" s="601"/>
      <c r="AE27" s="36"/>
      <c r="AF27" s="541" t="s">
        <v>61</v>
      </c>
      <c r="AG27" s="541"/>
      <c r="AH27" s="541"/>
      <c r="AI27" s="541"/>
      <c r="AJ27" s="541"/>
      <c r="AK27" s="541"/>
      <c r="AL27" s="541"/>
      <c r="AM27" s="541"/>
      <c r="AN27" s="541"/>
      <c r="AO27" s="541"/>
      <c r="AP27" s="541"/>
      <c r="AQ27" s="704"/>
      <c r="AS27" s="456"/>
    </row>
    <row r="28" spans="1:45">
      <c r="A28" s="21"/>
      <c r="B28" s="727"/>
      <c r="C28" s="33" t="s">
        <v>48</v>
      </c>
      <c r="D28" s="33" t="s">
        <v>49</v>
      </c>
      <c r="E28" s="23" t="s">
        <v>5</v>
      </c>
      <c r="F28" s="23" t="s">
        <v>5</v>
      </c>
      <c r="G28" s="42">
        <v>53.038898799999998</v>
      </c>
      <c r="H28" s="42">
        <v>30.61551</v>
      </c>
      <c r="I28" s="42">
        <v>75.462280000000007</v>
      </c>
      <c r="J28" s="43">
        <v>7.5228969999999992E-9</v>
      </c>
      <c r="K28" s="567" t="s">
        <v>31</v>
      </c>
      <c r="L28" s="567"/>
      <c r="M28" s="629"/>
      <c r="O28" s="721"/>
      <c r="P28" s="722"/>
      <c r="Q28" s="722"/>
      <c r="R28" s="722"/>
      <c r="S28" s="722"/>
      <c r="T28" s="722"/>
      <c r="U28" s="722"/>
      <c r="V28" s="722"/>
      <c r="W28" s="722"/>
      <c r="X28" s="722"/>
      <c r="Y28" s="722"/>
      <c r="Z28" s="722"/>
      <c r="AA28" s="703"/>
      <c r="AD28" s="601"/>
      <c r="AE28" s="36"/>
      <c r="AF28" s="528" t="s">
        <v>3</v>
      </c>
      <c r="AG28" s="545" t="s">
        <v>140</v>
      </c>
      <c r="AH28" s="545"/>
      <c r="AI28" s="545"/>
      <c r="AJ28" s="545"/>
      <c r="AK28" s="545"/>
      <c r="AL28" s="546" t="s">
        <v>141</v>
      </c>
      <c r="AM28" s="546"/>
      <c r="AN28" s="546"/>
      <c r="AO28" s="546"/>
      <c r="AP28" s="546"/>
      <c r="AQ28" s="705"/>
      <c r="AS28" s="456"/>
    </row>
    <row r="29" spans="1:45" ht="24">
      <c r="A29" s="21"/>
      <c r="B29" s="727"/>
      <c r="C29" s="33" t="s">
        <v>48</v>
      </c>
      <c r="D29" s="33" t="s">
        <v>49</v>
      </c>
      <c r="E29" s="23" t="s">
        <v>4</v>
      </c>
      <c r="F29" s="23" t="s">
        <v>5</v>
      </c>
      <c r="G29" s="42">
        <v>45.768374999999999</v>
      </c>
      <c r="H29" s="42">
        <v>23.103870000000001</v>
      </c>
      <c r="I29" s="42">
        <v>68.432879999999997</v>
      </c>
      <c r="J29" s="43">
        <v>8.1371019999999998E-7</v>
      </c>
      <c r="K29" s="567" t="s">
        <v>31</v>
      </c>
      <c r="L29" s="567"/>
      <c r="M29" s="629"/>
      <c r="O29" s="714"/>
      <c r="P29" s="716" t="s">
        <v>61</v>
      </c>
      <c r="Q29" s="717"/>
      <c r="R29" s="717"/>
      <c r="S29" s="717"/>
      <c r="T29" s="717"/>
      <c r="U29" s="717"/>
      <c r="V29" s="717"/>
      <c r="W29" s="717"/>
      <c r="X29" s="717"/>
      <c r="Y29" s="717"/>
      <c r="Z29" s="717"/>
      <c r="AA29" s="718"/>
      <c r="AD29" s="601"/>
      <c r="AE29" s="36"/>
      <c r="AF29" s="529"/>
      <c r="AG29" s="5" t="s">
        <v>6</v>
      </c>
      <c r="AH29" s="5" t="s">
        <v>7</v>
      </c>
      <c r="AI29" s="5" t="s">
        <v>8</v>
      </c>
      <c r="AJ29" s="5" t="s">
        <v>9</v>
      </c>
      <c r="AK29" s="5" t="s">
        <v>10</v>
      </c>
      <c r="AL29" s="5" t="s">
        <v>6</v>
      </c>
      <c r="AM29" s="5" t="s">
        <v>7</v>
      </c>
      <c r="AN29" s="5" t="s">
        <v>8</v>
      </c>
      <c r="AO29" s="5" t="s">
        <v>9</v>
      </c>
      <c r="AP29" s="5" t="s">
        <v>10</v>
      </c>
      <c r="AQ29" s="705"/>
      <c r="AS29" s="455"/>
    </row>
    <row r="30" spans="1:45">
      <c r="A30" s="21"/>
      <c r="B30" s="727"/>
      <c r="C30" s="33" t="s">
        <v>58</v>
      </c>
      <c r="D30" s="33" t="s">
        <v>49</v>
      </c>
      <c r="E30" s="23" t="s">
        <v>5</v>
      </c>
      <c r="F30" s="23" t="s">
        <v>5</v>
      </c>
      <c r="G30" s="42">
        <v>6.0302083</v>
      </c>
      <c r="H30" s="42">
        <v>-17.860279999999999</v>
      </c>
      <c r="I30" s="42">
        <v>29.92069</v>
      </c>
      <c r="J30" s="43">
        <v>0.97737839999999998</v>
      </c>
      <c r="K30" s="567" t="s">
        <v>34</v>
      </c>
      <c r="L30" s="567"/>
      <c r="M30" s="629"/>
      <c r="O30" s="714"/>
      <c r="P30" s="528" t="s">
        <v>3</v>
      </c>
      <c r="Q30" s="719" t="s">
        <v>150</v>
      </c>
      <c r="R30" s="719"/>
      <c r="S30" s="719"/>
      <c r="T30" s="719"/>
      <c r="U30" s="719"/>
      <c r="V30" s="720" t="s">
        <v>151</v>
      </c>
      <c r="W30" s="720"/>
      <c r="X30" s="720"/>
      <c r="Y30" s="720"/>
      <c r="Z30" s="720"/>
      <c r="AA30" s="718"/>
      <c r="AD30" s="601"/>
      <c r="AE30" s="36"/>
      <c r="AF30" s="517" t="s">
        <v>148</v>
      </c>
      <c r="AG30" s="6">
        <v>-0.02</v>
      </c>
      <c r="AH30" s="6">
        <v>5.0000000000000001E-3</v>
      </c>
      <c r="AI30" s="6">
        <v>5.0000000000000001E-3</v>
      </c>
      <c r="AJ30" s="6">
        <v>0.01</v>
      </c>
      <c r="AK30" s="7">
        <v>6</v>
      </c>
      <c r="AL30" s="8">
        <v>2.9</v>
      </c>
      <c r="AM30" s="6">
        <v>4.1100000000000003</v>
      </c>
      <c r="AN30" s="6">
        <v>6.18</v>
      </c>
      <c r="AO30" s="6">
        <v>7.5</v>
      </c>
      <c r="AP30" s="7">
        <v>6</v>
      </c>
      <c r="AQ30" s="705"/>
      <c r="AS30" s="455"/>
    </row>
    <row r="31" spans="1:45">
      <c r="A31" s="21"/>
      <c r="B31" s="727"/>
      <c r="C31" s="33" t="s">
        <v>58</v>
      </c>
      <c r="D31" s="33" t="s">
        <v>49</v>
      </c>
      <c r="E31" s="23" t="s">
        <v>4</v>
      </c>
      <c r="F31" s="23" t="s">
        <v>5</v>
      </c>
      <c r="G31" s="42">
        <v>56.3350613</v>
      </c>
      <c r="H31" s="42">
        <v>32.79853</v>
      </c>
      <c r="I31" s="42">
        <v>79.871589999999998</v>
      </c>
      <c r="J31" s="43">
        <v>5.0749219999999999E-9</v>
      </c>
      <c r="K31" s="567" t="s">
        <v>31</v>
      </c>
      <c r="L31" s="567"/>
      <c r="M31" s="629"/>
      <c r="O31" s="714"/>
      <c r="P31" s="529"/>
      <c r="Q31" s="184" t="s">
        <v>6</v>
      </c>
      <c r="R31" s="184" t="s">
        <v>7</v>
      </c>
      <c r="S31" s="184" t="s">
        <v>8</v>
      </c>
      <c r="T31" s="184" t="s">
        <v>9</v>
      </c>
      <c r="U31" s="184" t="s">
        <v>10</v>
      </c>
      <c r="V31" s="184" t="s">
        <v>6</v>
      </c>
      <c r="W31" s="184" t="s">
        <v>7</v>
      </c>
      <c r="X31" s="184" t="s">
        <v>8</v>
      </c>
      <c r="Y31" s="184" t="s">
        <v>9</v>
      </c>
      <c r="Z31" s="184" t="s">
        <v>10</v>
      </c>
      <c r="AA31" s="718"/>
      <c r="AD31" s="601"/>
      <c r="AE31" s="36"/>
      <c r="AF31" s="518"/>
      <c r="AG31" s="604" t="s">
        <v>152</v>
      </c>
      <c r="AH31" s="549"/>
      <c r="AI31" s="549"/>
      <c r="AJ31" s="549"/>
      <c r="AK31" s="549"/>
      <c r="AL31" s="549"/>
      <c r="AM31" s="549"/>
      <c r="AN31" s="549"/>
      <c r="AO31" s="549"/>
      <c r="AP31" s="549"/>
      <c r="AQ31" s="705"/>
    </row>
    <row r="32" spans="1:45">
      <c r="A32" s="533"/>
      <c r="B32" s="727"/>
      <c r="C32" s="33" t="s">
        <v>48</v>
      </c>
      <c r="D32" s="33" t="s">
        <v>49</v>
      </c>
      <c r="E32" s="23" t="s">
        <v>5</v>
      </c>
      <c r="F32" s="23" t="s">
        <v>4</v>
      </c>
      <c r="G32" s="42">
        <v>7.4391729</v>
      </c>
      <c r="H32" s="42">
        <v>-13.95589</v>
      </c>
      <c r="I32" s="42">
        <v>28.834230000000002</v>
      </c>
      <c r="J32" s="43">
        <v>0.9137227</v>
      </c>
      <c r="K32" s="567" t="s">
        <v>34</v>
      </c>
      <c r="L32" s="567"/>
      <c r="M32" s="629"/>
      <c r="O32" s="714"/>
      <c r="P32" s="517" t="s">
        <v>511</v>
      </c>
      <c r="Q32" s="185">
        <v>-0.93</v>
      </c>
      <c r="R32" s="185">
        <v>-0.32</v>
      </c>
      <c r="S32" s="185">
        <v>0.41</v>
      </c>
      <c r="T32" s="185">
        <v>0.85</v>
      </c>
      <c r="U32" s="186">
        <v>6</v>
      </c>
      <c r="V32" s="187">
        <v>-3.44</v>
      </c>
      <c r="W32" s="185">
        <v>0.91</v>
      </c>
      <c r="X32" s="185">
        <v>0.23</v>
      </c>
      <c r="Y32" s="185">
        <v>3.37</v>
      </c>
      <c r="Z32" s="186">
        <v>6</v>
      </c>
      <c r="AA32" s="718"/>
      <c r="AD32" s="601"/>
      <c r="AE32" s="36"/>
      <c r="AF32" s="12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40"/>
    </row>
    <row r="33" spans="1:45">
      <c r="A33" s="533"/>
      <c r="B33" s="727"/>
      <c r="C33" s="33" t="s">
        <v>48</v>
      </c>
      <c r="D33" s="33" t="s">
        <v>49</v>
      </c>
      <c r="E33" s="23" t="s">
        <v>4</v>
      </c>
      <c r="F33" s="23" t="s">
        <v>4</v>
      </c>
      <c r="G33" s="42">
        <v>0.1686491</v>
      </c>
      <c r="H33" s="42">
        <v>-21.47899</v>
      </c>
      <c r="I33" s="42">
        <v>21.816279999999999</v>
      </c>
      <c r="J33" s="43">
        <v>1</v>
      </c>
      <c r="K33" s="567" t="s">
        <v>34</v>
      </c>
      <c r="L33" s="567"/>
      <c r="M33" s="629"/>
      <c r="O33" s="714"/>
      <c r="P33" s="518"/>
      <c r="Q33" s="604" t="s">
        <v>154</v>
      </c>
      <c r="R33" s="549"/>
      <c r="S33" s="549"/>
      <c r="T33" s="549"/>
      <c r="U33" s="549"/>
      <c r="V33" s="549"/>
      <c r="W33" s="549"/>
      <c r="X33" s="549"/>
      <c r="Y33" s="549"/>
      <c r="Z33" s="549"/>
      <c r="AA33" s="718"/>
      <c r="AD33" s="602"/>
      <c r="AE33" s="443"/>
      <c r="AF33" s="605"/>
      <c r="AG33" s="605"/>
      <c r="AH33" s="605"/>
      <c r="AI33" s="605"/>
      <c r="AJ33" s="605"/>
      <c r="AK33" s="605"/>
      <c r="AL33" s="605"/>
      <c r="AM33" s="605"/>
      <c r="AN33" s="605"/>
      <c r="AO33" s="605"/>
      <c r="AP33" s="605"/>
      <c r="AQ33" s="606"/>
    </row>
    <row r="34" spans="1:45">
      <c r="A34" s="533"/>
      <c r="B34" s="727"/>
      <c r="C34" s="33" t="s">
        <v>58</v>
      </c>
      <c r="D34" s="33" t="s">
        <v>49</v>
      </c>
      <c r="E34" s="23" t="s">
        <v>5</v>
      </c>
      <c r="F34" s="23" t="s">
        <v>4</v>
      </c>
      <c r="G34" s="42">
        <v>-39.569517500000003</v>
      </c>
      <c r="H34" s="42">
        <v>-62.497570000000003</v>
      </c>
      <c r="I34" s="42">
        <v>-16.641459999999999</v>
      </c>
      <c r="J34" s="43">
        <v>3.2670180000000003E-5</v>
      </c>
      <c r="K34" s="567" t="s">
        <v>31</v>
      </c>
      <c r="L34" s="567"/>
      <c r="M34" s="629"/>
      <c r="O34" s="714"/>
      <c r="P34" s="12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83"/>
    </row>
    <row r="35" spans="1:45">
      <c r="A35" s="533"/>
      <c r="B35" s="727"/>
      <c r="C35" s="33" t="s">
        <v>58</v>
      </c>
      <c r="D35" s="33" t="s">
        <v>49</v>
      </c>
      <c r="E35" s="23" t="s">
        <v>4</v>
      </c>
      <c r="F35" s="23" t="s">
        <v>4</v>
      </c>
      <c r="G35" s="42">
        <v>10.7353354</v>
      </c>
      <c r="H35" s="42">
        <v>-11.82367</v>
      </c>
      <c r="I35" s="42">
        <v>33.294339999999998</v>
      </c>
      <c r="J35" s="43">
        <v>0.73767280000000002</v>
      </c>
      <c r="K35" s="567" t="s">
        <v>34</v>
      </c>
      <c r="L35" s="567"/>
      <c r="M35" s="629"/>
      <c r="O35" s="715"/>
      <c r="P35" s="723"/>
      <c r="Q35" s="723"/>
      <c r="R35" s="723"/>
      <c r="S35" s="723"/>
      <c r="T35" s="723"/>
      <c r="U35" s="723"/>
      <c r="V35" s="723"/>
      <c r="W35" s="723"/>
      <c r="X35" s="723"/>
      <c r="Y35" s="723"/>
      <c r="Z35" s="723"/>
      <c r="AA35" s="724"/>
      <c r="AD35" s="596" t="s">
        <v>465</v>
      </c>
      <c r="AE35" s="597"/>
      <c r="AF35" s="597"/>
      <c r="AG35" s="597"/>
      <c r="AH35" s="597"/>
      <c r="AI35" s="597"/>
      <c r="AJ35" s="597"/>
      <c r="AK35" s="597"/>
      <c r="AL35" s="597"/>
      <c r="AM35" s="597"/>
      <c r="AN35" s="597"/>
      <c r="AO35" s="597"/>
      <c r="AP35" s="597"/>
      <c r="AQ35" s="598"/>
    </row>
    <row r="36" spans="1:45">
      <c r="A36" s="533"/>
      <c r="B36" s="727"/>
      <c r="C36" s="33" t="s">
        <v>48</v>
      </c>
      <c r="D36" s="33" t="s">
        <v>48</v>
      </c>
      <c r="E36" s="23" t="s">
        <v>4</v>
      </c>
      <c r="F36" s="23" t="s">
        <v>5</v>
      </c>
      <c r="G36" s="42">
        <v>-7.2705238000000003</v>
      </c>
      <c r="H36" s="42">
        <v>-28.382909999999999</v>
      </c>
      <c r="I36" s="42">
        <v>13.84186</v>
      </c>
      <c r="J36" s="43">
        <v>0.91692030000000002</v>
      </c>
      <c r="K36" s="567" t="s">
        <v>34</v>
      </c>
      <c r="L36" s="567"/>
      <c r="M36" s="629"/>
      <c r="AD36" s="599"/>
      <c r="AE36" s="539"/>
      <c r="AF36" s="539"/>
      <c r="AG36" s="539"/>
      <c r="AH36" s="539"/>
      <c r="AI36" s="539"/>
      <c r="AJ36" s="539"/>
      <c r="AK36" s="539"/>
      <c r="AL36" s="539"/>
      <c r="AM36" s="539"/>
      <c r="AN36" s="539"/>
      <c r="AO36" s="539"/>
      <c r="AP36" s="539"/>
      <c r="AQ36" s="600"/>
    </row>
    <row r="37" spans="1:45">
      <c r="A37" s="533"/>
      <c r="B37" s="727"/>
      <c r="C37" s="33" t="s">
        <v>58</v>
      </c>
      <c r="D37" s="33" t="s">
        <v>48</v>
      </c>
      <c r="E37" s="23" t="s">
        <v>5</v>
      </c>
      <c r="F37" s="23" t="s">
        <v>5</v>
      </c>
      <c r="G37" s="42">
        <v>-47.0086905</v>
      </c>
      <c r="H37" s="42">
        <v>-69.432079999999999</v>
      </c>
      <c r="I37" s="42">
        <v>-24.58531</v>
      </c>
      <c r="J37" s="43">
        <v>2.9461890000000001E-7</v>
      </c>
      <c r="K37" s="567"/>
      <c r="L37" s="567"/>
      <c r="M37" s="629"/>
      <c r="O37" s="596" t="s">
        <v>467</v>
      </c>
      <c r="P37" s="597"/>
      <c r="Q37" s="597"/>
      <c r="R37" s="597"/>
      <c r="S37" s="597"/>
      <c r="T37" s="597"/>
      <c r="U37" s="597"/>
      <c r="V37" s="597"/>
      <c r="W37" s="597"/>
      <c r="X37" s="597"/>
      <c r="Y37" s="597"/>
      <c r="Z37" s="597"/>
      <c r="AA37" s="598"/>
      <c r="AD37" s="599"/>
      <c r="AE37" s="539"/>
      <c r="AF37" s="539"/>
      <c r="AG37" s="539"/>
      <c r="AH37" s="539"/>
      <c r="AI37" s="539"/>
      <c r="AJ37" s="539"/>
      <c r="AK37" s="539"/>
      <c r="AL37" s="539"/>
      <c r="AM37" s="539"/>
      <c r="AN37" s="539"/>
      <c r="AO37" s="539"/>
      <c r="AP37" s="539"/>
      <c r="AQ37" s="703"/>
    </row>
    <row r="38" spans="1:45" ht="23">
      <c r="A38" s="533"/>
      <c r="B38" s="727"/>
      <c r="C38" s="33" t="s">
        <v>58</v>
      </c>
      <c r="D38" s="33" t="s">
        <v>48</v>
      </c>
      <c r="E38" s="23" t="s">
        <v>4</v>
      </c>
      <c r="F38" s="23" t="s">
        <v>5</v>
      </c>
      <c r="G38" s="42">
        <v>3.2961624999999999</v>
      </c>
      <c r="H38" s="42">
        <v>-18.74973</v>
      </c>
      <c r="I38" s="42">
        <v>25.34205</v>
      </c>
      <c r="J38" s="43">
        <v>0.99799119999999997</v>
      </c>
      <c r="K38" s="567" t="s">
        <v>34</v>
      </c>
      <c r="L38" s="567"/>
      <c r="M38" s="629"/>
      <c r="O38" s="599"/>
      <c r="P38" s="539"/>
      <c r="Q38" s="539"/>
      <c r="R38" s="539"/>
      <c r="S38" s="539"/>
      <c r="T38" s="539"/>
      <c r="U38" s="539"/>
      <c r="V38" s="539"/>
      <c r="W38" s="539"/>
      <c r="X38" s="539"/>
      <c r="Y38" s="539"/>
      <c r="Z38" s="539"/>
      <c r="AA38" s="600"/>
      <c r="AD38" s="601"/>
      <c r="AE38" s="36"/>
      <c r="AF38" s="541" t="s">
        <v>61</v>
      </c>
      <c r="AG38" s="541"/>
      <c r="AH38" s="541"/>
      <c r="AI38" s="541"/>
      <c r="AJ38" s="541"/>
      <c r="AK38" s="541"/>
      <c r="AL38" s="541"/>
      <c r="AM38" s="541"/>
      <c r="AN38" s="541"/>
      <c r="AO38" s="541"/>
      <c r="AP38" s="541"/>
      <c r="AQ38" s="704"/>
    </row>
    <row r="39" spans="1:45">
      <c r="A39" s="533"/>
      <c r="B39" s="727"/>
      <c r="C39" s="33" t="s">
        <v>58</v>
      </c>
      <c r="D39" s="33" t="s">
        <v>48</v>
      </c>
      <c r="E39" s="23" t="s">
        <v>5</v>
      </c>
      <c r="F39" s="23" t="s">
        <v>4</v>
      </c>
      <c r="G39" s="42">
        <v>-39.738166700000001</v>
      </c>
      <c r="H39" s="42">
        <v>-62.402670000000001</v>
      </c>
      <c r="I39" s="42">
        <v>-17.07366</v>
      </c>
      <c r="J39" s="43">
        <v>2.343027E-5</v>
      </c>
      <c r="K39" s="567"/>
      <c r="L39" s="567"/>
      <c r="M39" s="629"/>
      <c r="O39" s="721"/>
      <c r="P39" s="722"/>
      <c r="Q39" s="722"/>
      <c r="R39" s="722"/>
      <c r="S39" s="722"/>
      <c r="T39" s="722"/>
      <c r="U39" s="722"/>
      <c r="V39" s="722"/>
      <c r="W39" s="722"/>
      <c r="X39" s="722"/>
      <c r="Y39" s="722"/>
      <c r="Z39" s="722"/>
      <c r="AA39" s="703"/>
      <c r="AD39" s="601"/>
      <c r="AE39" s="36"/>
      <c r="AF39" s="528" t="s">
        <v>3</v>
      </c>
      <c r="AG39" s="545" t="s">
        <v>140</v>
      </c>
      <c r="AH39" s="545"/>
      <c r="AI39" s="545"/>
      <c r="AJ39" s="545"/>
      <c r="AK39" s="545"/>
      <c r="AL39" s="546" t="s">
        <v>141</v>
      </c>
      <c r="AM39" s="546"/>
      <c r="AN39" s="546"/>
      <c r="AO39" s="546"/>
      <c r="AP39" s="546"/>
      <c r="AQ39" s="705"/>
    </row>
    <row r="40" spans="1:45" ht="24">
      <c r="A40" s="533"/>
      <c r="B40" s="727"/>
      <c r="C40" s="33" t="s">
        <v>58</v>
      </c>
      <c r="D40" s="33" t="s">
        <v>48</v>
      </c>
      <c r="E40" s="23" t="s">
        <v>4</v>
      </c>
      <c r="F40" s="23" t="s">
        <v>4</v>
      </c>
      <c r="G40" s="42">
        <v>10.566686300000001</v>
      </c>
      <c r="H40" s="42">
        <v>-11.724410000000001</v>
      </c>
      <c r="I40" s="42">
        <v>32.857779999999998</v>
      </c>
      <c r="J40" s="43">
        <v>0.74083650000000001</v>
      </c>
      <c r="K40" s="567" t="s">
        <v>34</v>
      </c>
      <c r="L40" s="567"/>
      <c r="M40" s="629"/>
      <c r="O40" s="714"/>
      <c r="P40" s="716" t="s">
        <v>61</v>
      </c>
      <c r="Q40" s="717"/>
      <c r="R40" s="717"/>
      <c r="S40" s="717"/>
      <c r="T40" s="717"/>
      <c r="U40" s="717"/>
      <c r="V40" s="717"/>
      <c r="W40" s="717"/>
      <c r="X40" s="717"/>
      <c r="Y40" s="717"/>
      <c r="Z40" s="717"/>
      <c r="AA40" s="718"/>
      <c r="AD40" s="601"/>
      <c r="AE40" s="36"/>
      <c r="AF40" s="529"/>
      <c r="AG40" s="5" t="s">
        <v>6</v>
      </c>
      <c r="AH40" s="5" t="s">
        <v>7</v>
      </c>
      <c r="AI40" s="5" t="s">
        <v>8</v>
      </c>
      <c r="AJ40" s="5" t="s">
        <v>9</v>
      </c>
      <c r="AK40" s="5" t="s">
        <v>10</v>
      </c>
      <c r="AL40" s="5" t="s">
        <v>6</v>
      </c>
      <c r="AM40" s="5" t="s">
        <v>7</v>
      </c>
      <c r="AN40" s="5" t="s">
        <v>8</v>
      </c>
      <c r="AO40" s="5" t="s">
        <v>9</v>
      </c>
      <c r="AP40" s="5" t="s">
        <v>10</v>
      </c>
      <c r="AQ40" s="705"/>
    </row>
    <row r="41" spans="1:45">
      <c r="A41" s="533"/>
      <c r="B41" s="727"/>
      <c r="C41" s="33" t="s">
        <v>58</v>
      </c>
      <c r="D41" s="33" t="s">
        <v>58</v>
      </c>
      <c r="E41" s="23" t="s">
        <v>4</v>
      </c>
      <c r="F41" s="23" t="s">
        <v>5</v>
      </c>
      <c r="G41" s="42">
        <v>50.3048529</v>
      </c>
      <c r="H41" s="42">
        <v>26.768319999999999</v>
      </c>
      <c r="I41" s="42">
        <v>73.841380000000001</v>
      </c>
      <c r="J41" s="43">
        <v>1.7062730000000001E-7</v>
      </c>
      <c r="K41" s="567" t="s">
        <v>31</v>
      </c>
      <c r="L41" s="567"/>
      <c r="M41" s="629"/>
      <c r="O41" s="714"/>
      <c r="P41" s="528" t="s">
        <v>3</v>
      </c>
      <c r="Q41" s="719" t="s">
        <v>150</v>
      </c>
      <c r="R41" s="719"/>
      <c r="S41" s="719"/>
      <c r="T41" s="719"/>
      <c r="U41" s="719"/>
      <c r="V41" s="720" t="s">
        <v>151</v>
      </c>
      <c r="W41" s="720"/>
      <c r="X41" s="720"/>
      <c r="Y41" s="720"/>
      <c r="Z41" s="720"/>
      <c r="AA41" s="718"/>
      <c r="AD41" s="601"/>
      <c r="AE41" s="36"/>
      <c r="AF41" s="517" t="s">
        <v>148</v>
      </c>
      <c r="AG41" s="6">
        <v>-1.28</v>
      </c>
      <c r="AH41" s="6">
        <v>-0.44</v>
      </c>
      <c r="AI41" s="6">
        <v>-0.31</v>
      </c>
      <c r="AJ41" s="6">
        <v>0.9</v>
      </c>
      <c r="AK41" s="7">
        <v>7</v>
      </c>
      <c r="AL41" s="8">
        <v>-7.76</v>
      </c>
      <c r="AM41" s="6">
        <v>-2.33</v>
      </c>
      <c r="AN41" s="6">
        <v>-3.51</v>
      </c>
      <c r="AO41" s="6">
        <v>-1.42</v>
      </c>
      <c r="AP41" s="7">
        <v>7</v>
      </c>
      <c r="AQ41" s="705"/>
    </row>
    <row r="42" spans="1:45">
      <c r="A42" s="533"/>
      <c r="B42" s="584"/>
      <c r="C42" s="584"/>
      <c r="D42" s="584"/>
      <c r="E42" s="584"/>
      <c r="F42" s="584"/>
      <c r="G42" s="584"/>
      <c r="H42" s="584"/>
      <c r="I42" s="584"/>
      <c r="J42" s="584"/>
      <c r="K42" s="584"/>
      <c r="L42" s="584"/>
      <c r="M42" s="543"/>
      <c r="O42" s="714"/>
      <c r="P42" s="529"/>
      <c r="Q42" s="184" t="s">
        <v>6</v>
      </c>
      <c r="R42" s="184" t="s">
        <v>7</v>
      </c>
      <c r="S42" s="184" t="s">
        <v>8</v>
      </c>
      <c r="T42" s="184" t="s">
        <v>9</v>
      </c>
      <c r="U42" s="184" t="s">
        <v>10</v>
      </c>
      <c r="V42" s="184" t="s">
        <v>6</v>
      </c>
      <c r="W42" s="184" t="s">
        <v>7</v>
      </c>
      <c r="X42" s="184" t="s">
        <v>8</v>
      </c>
      <c r="Y42" s="184" t="s">
        <v>9</v>
      </c>
      <c r="Z42" s="184" t="s">
        <v>10</v>
      </c>
      <c r="AA42" s="718"/>
      <c r="AD42" s="601"/>
      <c r="AE42" s="36"/>
      <c r="AF42" s="518"/>
      <c r="AG42" s="604" t="s">
        <v>155</v>
      </c>
      <c r="AH42" s="549"/>
      <c r="AI42" s="549"/>
      <c r="AJ42" s="549"/>
      <c r="AK42" s="549"/>
      <c r="AL42" s="549"/>
      <c r="AM42" s="549"/>
      <c r="AN42" s="549"/>
      <c r="AO42" s="549"/>
      <c r="AP42" s="549"/>
      <c r="AQ42" s="705"/>
    </row>
    <row r="43" spans="1:45">
      <c r="A43" s="534"/>
      <c r="B43" s="585"/>
      <c r="C43" s="585"/>
      <c r="D43" s="585"/>
      <c r="E43" s="585"/>
      <c r="F43" s="585"/>
      <c r="G43" s="585"/>
      <c r="H43" s="585"/>
      <c r="I43" s="585"/>
      <c r="J43" s="585"/>
      <c r="K43" s="585"/>
      <c r="L43" s="585"/>
      <c r="M43" s="544"/>
      <c r="O43" s="714"/>
      <c r="P43" s="517" t="s">
        <v>511</v>
      </c>
      <c r="Q43" s="185">
        <v>-0.8</v>
      </c>
      <c r="R43" s="185">
        <v>-0.36</v>
      </c>
      <c r="S43" s="185">
        <v>0.09</v>
      </c>
      <c r="T43" s="185">
        <v>0.9</v>
      </c>
      <c r="U43" s="186">
        <v>7</v>
      </c>
      <c r="V43" s="187">
        <v>-5.34</v>
      </c>
      <c r="W43" s="185">
        <v>-2.9</v>
      </c>
      <c r="X43" s="185" t="s">
        <v>156</v>
      </c>
      <c r="Y43" s="185">
        <v>0.6</v>
      </c>
      <c r="Z43" s="186">
        <v>7</v>
      </c>
      <c r="AA43" s="718"/>
      <c r="AD43" s="601"/>
      <c r="AE43" s="36"/>
      <c r="AF43" s="12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40"/>
    </row>
    <row r="44" spans="1:45">
      <c r="O44" s="714"/>
      <c r="P44" s="518"/>
      <c r="Q44" s="604" t="s">
        <v>157</v>
      </c>
      <c r="R44" s="549"/>
      <c r="S44" s="549"/>
      <c r="T44" s="549"/>
      <c r="U44" s="549"/>
      <c r="V44" s="549"/>
      <c r="W44" s="549"/>
      <c r="X44" s="549"/>
      <c r="Y44" s="549"/>
      <c r="Z44" s="549"/>
      <c r="AA44" s="718"/>
      <c r="AD44" s="602"/>
      <c r="AE44" s="443"/>
      <c r="AF44" s="605"/>
      <c r="AG44" s="605"/>
      <c r="AH44" s="605"/>
      <c r="AI44" s="605"/>
      <c r="AJ44" s="605"/>
      <c r="AK44" s="605"/>
      <c r="AL44" s="605"/>
      <c r="AM44" s="605"/>
      <c r="AN44" s="605"/>
      <c r="AO44" s="605"/>
      <c r="AP44" s="605"/>
      <c r="AQ44" s="606"/>
    </row>
    <row r="45" spans="1:45">
      <c r="O45" s="714"/>
      <c r="P45" s="12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83"/>
      <c r="AS45" s="450"/>
    </row>
    <row r="46" spans="1:45">
      <c r="O46" s="715"/>
      <c r="P46" s="723"/>
      <c r="Q46" s="723"/>
      <c r="R46" s="723"/>
      <c r="S46" s="723"/>
      <c r="T46" s="723"/>
      <c r="U46" s="723"/>
      <c r="V46" s="723"/>
      <c r="W46" s="723"/>
      <c r="X46" s="723"/>
      <c r="Y46" s="723"/>
      <c r="Z46" s="723"/>
      <c r="AA46" s="724"/>
      <c r="AD46" s="596" t="s">
        <v>466</v>
      </c>
      <c r="AE46" s="597"/>
      <c r="AF46" s="597"/>
      <c r="AG46" s="597"/>
      <c r="AH46" s="597"/>
      <c r="AI46" s="597"/>
      <c r="AJ46" s="597"/>
      <c r="AK46" s="597"/>
      <c r="AL46" s="597"/>
      <c r="AM46" s="597"/>
      <c r="AN46" s="597"/>
      <c r="AO46" s="597"/>
      <c r="AP46" s="597"/>
      <c r="AQ46" s="598"/>
      <c r="AS46" s="455"/>
    </row>
    <row r="47" spans="1:45">
      <c r="AD47" s="599"/>
      <c r="AE47" s="539"/>
      <c r="AF47" s="539"/>
      <c r="AG47" s="539"/>
      <c r="AH47" s="539"/>
      <c r="AI47" s="539"/>
      <c r="AJ47" s="539"/>
      <c r="AK47" s="539"/>
      <c r="AL47" s="539"/>
      <c r="AM47" s="539"/>
      <c r="AN47" s="539"/>
      <c r="AO47" s="539"/>
      <c r="AP47" s="539"/>
      <c r="AQ47" s="600"/>
      <c r="AS47" s="455"/>
    </row>
    <row r="48" spans="1:45">
      <c r="AD48" s="599"/>
      <c r="AE48" s="539"/>
      <c r="AF48" s="539"/>
      <c r="AG48" s="539"/>
      <c r="AH48" s="539"/>
      <c r="AI48" s="539"/>
      <c r="AJ48" s="539"/>
      <c r="AK48" s="539"/>
      <c r="AL48" s="539"/>
      <c r="AM48" s="539"/>
      <c r="AN48" s="539"/>
      <c r="AO48" s="539"/>
      <c r="AP48" s="539"/>
      <c r="AQ48" s="703"/>
      <c r="AS48" s="456"/>
    </row>
    <row r="49" spans="30:45" ht="23">
      <c r="AD49" s="601"/>
      <c r="AE49" s="36"/>
      <c r="AF49" s="541" t="s">
        <v>61</v>
      </c>
      <c r="AG49" s="541"/>
      <c r="AH49" s="541"/>
      <c r="AI49" s="541"/>
      <c r="AJ49" s="541"/>
      <c r="AK49" s="541"/>
      <c r="AL49" s="541"/>
      <c r="AM49" s="541"/>
      <c r="AN49" s="541"/>
      <c r="AO49" s="541"/>
      <c r="AP49" s="541"/>
      <c r="AQ49" s="704"/>
      <c r="AS49" s="456"/>
    </row>
    <row r="50" spans="30:45">
      <c r="AD50" s="601"/>
      <c r="AE50" s="36"/>
      <c r="AF50" s="528" t="s">
        <v>3</v>
      </c>
      <c r="AG50" s="545" t="s">
        <v>140</v>
      </c>
      <c r="AH50" s="545"/>
      <c r="AI50" s="545"/>
      <c r="AJ50" s="545"/>
      <c r="AK50" s="545"/>
      <c r="AL50" s="546" t="s">
        <v>141</v>
      </c>
      <c r="AM50" s="546"/>
      <c r="AN50" s="546"/>
      <c r="AO50" s="546"/>
      <c r="AP50" s="546"/>
      <c r="AQ50" s="705"/>
      <c r="AS50" s="456"/>
    </row>
    <row r="51" spans="30:45">
      <c r="AD51" s="601"/>
      <c r="AE51" s="36"/>
      <c r="AF51" s="529"/>
      <c r="AG51" s="5" t="s">
        <v>6</v>
      </c>
      <c r="AH51" s="5" t="s">
        <v>7</v>
      </c>
      <c r="AI51" s="5" t="s">
        <v>8</v>
      </c>
      <c r="AJ51" s="5" t="s">
        <v>9</v>
      </c>
      <c r="AK51" s="5" t="s">
        <v>10</v>
      </c>
      <c r="AL51" s="5" t="s">
        <v>6</v>
      </c>
      <c r="AM51" s="5" t="s">
        <v>7</v>
      </c>
      <c r="AN51" s="5" t="s">
        <v>8</v>
      </c>
      <c r="AO51" s="5" t="s">
        <v>9</v>
      </c>
      <c r="AP51" s="5" t="s">
        <v>10</v>
      </c>
      <c r="AQ51" s="705"/>
      <c r="AS51" s="456"/>
    </row>
    <row r="52" spans="30:45">
      <c r="AD52" s="601"/>
      <c r="AE52" s="36"/>
      <c r="AF52" s="517" t="s">
        <v>148</v>
      </c>
      <c r="AG52" s="6">
        <v>-0.05</v>
      </c>
      <c r="AH52" s="6">
        <v>2E-3</v>
      </c>
      <c r="AI52" s="6">
        <v>-2E-3</v>
      </c>
      <c r="AJ52" s="6">
        <v>0.04</v>
      </c>
      <c r="AK52" s="7">
        <v>6</v>
      </c>
      <c r="AL52" s="8">
        <v>2.0699999999999998</v>
      </c>
      <c r="AM52" s="6">
        <v>8.52</v>
      </c>
      <c r="AN52" s="6">
        <v>7.6</v>
      </c>
      <c r="AO52" s="6">
        <v>11.53</v>
      </c>
      <c r="AP52" s="7">
        <v>6</v>
      </c>
      <c r="AQ52" s="705"/>
      <c r="AS52" s="455"/>
    </row>
    <row r="53" spans="30:45">
      <c r="AD53" s="601"/>
      <c r="AE53" s="36"/>
      <c r="AF53" s="518"/>
      <c r="AG53" s="604" t="s">
        <v>158</v>
      </c>
      <c r="AH53" s="549"/>
      <c r="AI53" s="549"/>
      <c r="AJ53" s="549"/>
      <c r="AK53" s="549"/>
      <c r="AL53" s="549"/>
      <c r="AM53" s="549"/>
      <c r="AN53" s="549"/>
      <c r="AO53" s="549"/>
      <c r="AP53" s="549"/>
      <c r="AQ53" s="705"/>
    </row>
    <row r="54" spans="30:45">
      <c r="AD54" s="601"/>
      <c r="AE54" s="36"/>
      <c r="AF54" s="12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40"/>
    </row>
    <row r="55" spans="30:45">
      <c r="AD55" s="602"/>
      <c r="AE55" s="443"/>
      <c r="AF55" s="605"/>
      <c r="AG55" s="605"/>
      <c r="AH55" s="605"/>
      <c r="AI55" s="605"/>
      <c r="AJ55" s="605"/>
      <c r="AK55" s="605"/>
      <c r="AL55" s="605"/>
      <c r="AM55" s="605"/>
      <c r="AN55" s="605"/>
      <c r="AO55" s="605"/>
      <c r="AP55" s="605"/>
      <c r="AQ55" s="606"/>
    </row>
  </sheetData>
  <mergeCells count="142">
    <mergeCell ref="AD46:AQ48"/>
    <mergeCell ref="AD49:AD55"/>
    <mergeCell ref="AF49:AP49"/>
    <mergeCell ref="AQ49:AQ53"/>
    <mergeCell ref="AF50:AF51"/>
    <mergeCell ref="AG50:AK50"/>
    <mergeCell ref="AL50:AP50"/>
    <mergeCell ref="AF52:AF53"/>
    <mergeCell ref="AG53:AP53"/>
    <mergeCell ref="AF55:AQ55"/>
    <mergeCell ref="AL28:AP28"/>
    <mergeCell ref="AF30:AF31"/>
    <mergeCell ref="AG31:AP31"/>
    <mergeCell ref="AF33:AQ33"/>
    <mergeCell ref="AD35:AQ37"/>
    <mergeCell ref="AD38:AD44"/>
    <mergeCell ref="AF38:AP38"/>
    <mergeCell ref="AQ38:AQ42"/>
    <mergeCell ref="AF39:AF40"/>
    <mergeCell ref="AG39:AK39"/>
    <mergeCell ref="AL39:AP39"/>
    <mergeCell ref="AF41:AF42"/>
    <mergeCell ref="AG42:AP42"/>
    <mergeCell ref="AF44:AQ44"/>
    <mergeCell ref="J12:L12"/>
    <mergeCell ref="C13:D13"/>
    <mergeCell ref="C14:D14"/>
    <mergeCell ref="C15:D15"/>
    <mergeCell ref="C16:D16"/>
    <mergeCell ref="J16:L16"/>
    <mergeCell ref="C17:L17"/>
    <mergeCell ref="C18:F18"/>
    <mergeCell ref="AD13:AQ15"/>
    <mergeCell ref="AD16:AD22"/>
    <mergeCell ref="AF16:AP16"/>
    <mergeCell ref="AQ16:AQ20"/>
    <mergeCell ref="AF17:AF18"/>
    <mergeCell ref="AG17:AK17"/>
    <mergeCell ref="AL17:AP17"/>
    <mergeCell ref="AF19:AF20"/>
    <mergeCell ref="AG20:AP20"/>
    <mergeCell ref="AF22:AQ22"/>
    <mergeCell ref="Q17:U17"/>
    <mergeCell ref="K20:L20"/>
    <mergeCell ref="K18:L18"/>
    <mergeCell ref="AA16:AA20"/>
    <mergeCell ref="O13:AA15"/>
    <mergeCell ref="O16:O23"/>
    <mergeCell ref="K31:L31"/>
    <mergeCell ref="C24:D24"/>
    <mergeCell ref="E24:F24"/>
    <mergeCell ref="C25:L25"/>
    <mergeCell ref="K28:L28"/>
    <mergeCell ref="P35:AA35"/>
    <mergeCell ref="K27:L27"/>
    <mergeCell ref="K29:L29"/>
    <mergeCell ref="A1:M3"/>
    <mergeCell ref="B4:L4"/>
    <mergeCell ref="B5:L5"/>
    <mergeCell ref="B6:B7"/>
    <mergeCell ref="C6:G6"/>
    <mergeCell ref="H6:L6"/>
    <mergeCell ref="M7:M41"/>
    <mergeCell ref="B11:B41"/>
    <mergeCell ref="C11:L11"/>
    <mergeCell ref="C12:D12"/>
    <mergeCell ref="K23:L23"/>
    <mergeCell ref="K24:L24"/>
    <mergeCell ref="K30:L30"/>
    <mergeCell ref="C19:D19"/>
    <mergeCell ref="E19:F19"/>
    <mergeCell ref="K19:L19"/>
    <mergeCell ref="A32:A43"/>
    <mergeCell ref="K35:L35"/>
    <mergeCell ref="K36:L36"/>
    <mergeCell ref="K37:L37"/>
    <mergeCell ref="K38:L38"/>
    <mergeCell ref="K39:L39"/>
    <mergeCell ref="K40:L40"/>
    <mergeCell ref="K41:L41"/>
    <mergeCell ref="B42:M43"/>
    <mergeCell ref="K34:L34"/>
    <mergeCell ref="K32:L32"/>
    <mergeCell ref="K33:L33"/>
    <mergeCell ref="AD1:AQ3"/>
    <mergeCell ref="AD4:AD10"/>
    <mergeCell ref="AF4:AP4"/>
    <mergeCell ref="AQ4:AQ8"/>
    <mergeCell ref="AF5:AF6"/>
    <mergeCell ref="AG5:AK5"/>
    <mergeCell ref="AL5:AP5"/>
    <mergeCell ref="AF7:AF8"/>
    <mergeCell ref="AG8:AP8"/>
    <mergeCell ref="AF10:AQ10"/>
    <mergeCell ref="O1:AA3"/>
    <mergeCell ref="O4:O10"/>
    <mergeCell ref="P4:Z4"/>
    <mergeCell ref="AA4:AA8"/>
    <mergeCell ref="P5:P6"/>
    <mergeCell ref="O26:AA28"/>
    <mergeCell ref="O37:AA39"/>
    <mergeCell ref="O40:O46"/>
    <mergeCell ref="P40:Z40"/>
    <mergeCell ref="AA40:AA44"/>
    <mergeCell ref="P41:P42"/>
    <mergeCell ref="Q41:U41"/>
    <mergeCell ref="V41:Z41"/>
    <mergeCell ref="P43:P44"/>
    <mergeCell ref="Q44:Z44"/>
    <mergeCell ref="P46:AA46"/>
    <mergeCell ref="Q5:U5"/>
    <mergeCell ref="V5:Z5"/>
    <mergeCell ref="P7:P8"/>
    <mergeCell ref="Q8:Z8"/>
    <mergeCell ref="P10:AA10"/>
    <mergeCell ref="P16:Z16"/>
    <mergeCell ref="P17:P18"/>
    <mergeCell ref="V17:Z17"/>
    <mergeCell ref="AD24:AQ26"/>
    <mergeCell ref="AD27:AD33"/>
    <mergeCell ref="AF27:AP27"/>
    <mergeCell ref="AQ27:AQ31"/>
    <mergeCell ref="AF28:AF29"/>
    <mergeCell ref="AG28:AK28"/>
    <mergeCell ref="C20:F20"/>
    <mergeCell ref="E23:F23"/>
    <mergeCell ref="C23:D23"/>
    <mergeCell ref="K21:L21"/>
    <mergeCell ref="E21:F21"/>
    <mergeCell ref="C21:D21"/>
    <mergeCell ref="K26:L26"/>
    <mergeCell ref="P19:P20"/>
    <mergeCell ref="Q20:Z20"/>
    <mergeCell ref="P23:AA23"/>
    <mergeCell ref="O29:O35"/>
    <mergeCell ref="P29:Z29"/>
    <mergeCell ref="AA29:AA33"/>
    <mergeCell ref="P30:P31"/>
    <mergeCell ref="Q30:U30"/>
    <mergeCell ref="V30:Z30"/>
    <mergeCell ref="P32:P33"/>
    <mergeCell ref="Q33:Z3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296EA-C5BD-A747-9098-9A8D8D821313}">
  <dimension ref="A1:AC76"/>
  <sheetViews>
    <sheetView topLeftCell="G1" zoomScale="75" zoomScaleNormal="75" workbookViewId="0">
      <selection activeCell="Q50" sqref="Q50:Q51"/>
    </sheetView>
  </sheetViews>
  <sheetFormatPr baseColWidth="10" defaultColWidth="11" defaultRowHeight="16"/>
  <cols>
    <col min="3" max="3" width="24.5" customWidth="1"/>
    <col min="4" max="4" width="32.5" customWidth="1"/>
  </cols>
  <sheetData>
    <row r="1" spans="1:29">
      <c r="A1" s="730" t="s">
        <v>159</v>
      </c>
      <c r="B1" s="731"/>
      <c r="C1" s="731"/>
      <c r="D1" s="731"/>
      <c r="E1" s="731"/>
      <c r="F1" s="731"/>
      <c r="G1" s="731"/>
      <c r="H1" s="731"/>
      <c r="I1" s="731"/>
      <c r="J1" s="731"/>
      <c r="K1" s="731"/>
      <c r="L1" s="731"/>
      <c r="M1" s="732"/>
      <c r="N1" s="116"/>
      <c r="O1" s="116"/>
      <c r="P1" s="730" t="s">
        <v>160</v>
      </c>
      <c r="Q1" s="731"/>
      <c r="R1" s="731"/>
      <c r="S1" s="731"/>
      <c r="T1" s="731"/>
      <c r="U1" s="731"/>
      <c r="V1" s="731"/>
      <c r="W1" s="731"/>
      <c r="X1" s="731"/>
      <c r="Y1" s="731"/>
      <c r="Z1" s="731"/>
      <c r="AA1" s="731"/>
      <c r="AB1" s="732"/>
    </row>
    <row r="2" spans="1:29">
      <c r="A2" s="733"/>
      <c r="B2" s="647"/>
      <c r="C2" s="647"/>
      <c r="D2" s="647"/>
      <c r="E2" s="647"/>
      <c r="F2" s="647"/>
      <c r="G2" s="647"/>
      <c r="H2" s="647"/>
      <c r="I2" s="647"/>
      <c r="J2" s="647"/>
      <c r="K2" s="647"/>
      <c r="L2" s="647"/>
      <c r="M2" s="734"/>
      <c r="N2" s="116"/>
      <c r="O2" s="116"/>
      <c r="P2" s="733"/>
      <c r="Q2" s="647"/>
      <c r="R2" s="647"/>
      <c r="S2" s="647"/>
      <c r="T2" s="647"/>
      <c r="U2" s="647"/>
      <c r="V2" s="647"/>
      <c r="W2" s="647"/>
      <c r="X2" s="647"/>
      <c r="Y2" s="647"/>
      <c r="Z2" s="647"/>
      <c r="AA2" s="647"/>
      <c r="AB2" s="734"/>
    </row>
    <row r="3" spans="1:29">
      <c r="A3" s="735"/>
      <c r="B3" s="736"/>
      <c r="C3" s="736"/>
      <c r="D3" s="736"/>
      <c r="E3" s="736"/>
      <c r="F3" s="736"/>
      <c r="G3" s="736"/>
      <c r="H3" s="736"/>
      <c r="I3" s="736"/>
      <c r="J3" s="736"/>
      <c r="K3" s="736"/>
      <c r="L3" s="736"/>
      <c r="M3" s="737"/>
      <c r="N3" s="116"/>
      <c r="O3" s="116"/>
      <c r="P3" s="735"/>
      <c r="Q3" s="736"/>
      <c r="R3" s="736"/>
      <c r="S3" s="736"/>
      <c r="T3" s="736"/>
      <c r="U3" s="736"/>
      <c r="V3" s="736"/>
      <c r="W3" s="736"/>
      <c r="X3" s="736"/>
      <c r="Y3" s="736"/>
      <c r="Z3" s="736"/>
      <c r="AA3" s="736"/>
      <c r="AB3" s="737"/>
    </row>
    <row r="4" spans="1:29" ht="24">
      <c r="A4" s="738"/>
      <c r="B4" s="741" t="s">
        <v>61</v>
      </c>
      <c r="C4" s="742"/>
      <c r="D4" s="742"/>
      <c r="E4" s="742"/>
      <c r="F4" s="742"/>
      <c r="G4" s="742"/>
      <c r="H4" s="742"/>
      <c r="I4" s="742"/>
      <c r="J4" s="742"/>
      <c r="K4" s="742"/>
      <c r="L4" s="743"/>
      <c r="M4" s="744"/>
      <c r="N4" s="116"/>
      <c r="O4" s="116"/>
      <c r="P4" s="738"/>
      <c r="Q4" s="774" t="s">
        <v>61</v>
      </c>
      <c r="R4" s="775"/>
      <c r="S4" s="775"/>
      <c r="T4" s="775"/>
      <c r="U4" s="775"/>
      <c r="V4" s="775"/>
      <c r="W4" s="775"/>
      <c r="X4" s="775"/>
      <c r="Y4" s="775"/>
      <c r="Z4" s="775"/>
      <c r="AA4" s="776"/>
      <c r="AB4" s="744"/>
    </row>
    <row r="5" spans="1:29">
      <c r="A5" s="739"/>
      <c r="B5" s="746" t="s">
        <v>3</v>
      </c>
      <c r="C5" s="748" t="s">
        <v>140</v>
      </c>
      <c r="D5" s="749"/>
      <c r="E5" s="749"/>
      <c r="F5" s="749"/>
      <c r="G5" s="750"/>
      <c r="H5" s="751" t="s">
        <v>141</v>
      </c>
      <c r="I5" s="752"/>
      <c r="J5" s="752"/>
      <c r="K5" s="752"/>
      <c r="L5" s="753"/>
      <c r="M5" s="745"/>
      <c r="N5" s="116"/>
      <c r="O5" s="116"/>
      <c r="P5" s="739"/>
      <c r="Q5" s="746" t="s">
        <v>3</v>
      </c>
      <c r="R5" s="748" t="s">
        <v>161</v>
      </c>
      <c r="S5" s="749"/>
      <c r="T5" s="749"/>
      <c r="U5" s="749"/>
      <c r="V5" s="750"/>
      <c r="W5" s="751" t="s">
        <v>162</v>
      </c>
      <c r="X5" s="752"/>
      <c r="Y5" s="752"/>
      <c r="Z5" s="752"/>
      <c r="AA5" s="753"/>
      <c r="AB5" s="745"/>
    </row>
    <row r="6" spans="1:29">
      <c r="A6" s="739"/>
      <c r="B6" s="747"/>
      <c r="C6" s="118" t="s">
        <v>6</v>
      </c>
      <c r="D6" s="118" t="s">
        <v>7</v>
      </c>
      <c r="E6" s="118" t="s">
        <v>8</v>
      </c>
      <c r="F6" s="118" t="s">
        <v>9</v>
      </c>
      <c r="G6" s="118" t="s">
        <v>10</v>
      </c>
      <c r="H6" s="118" t="s">
        <v>6</v>
      </c>
      <c r="I6" s="118" t="s">
        <v>7</v>
      </c>
      <c r="J6" s="118" t="s">
        <v>8</v>
      </c>
      <c r="K6" s="118" t="s">
        <v>9</v>
      </c>
      <c r="L6" s="118" t="s">
        <v>10</v>
      </c>
      <c r="M6" s="745"/>
      <c r="N6" s="116"/>
      <c r="O6" s="116"/>
      <c r="P6" s="739"/>
      <c r="Q6" s="747"/>
      <c r="R6" s="118" t="s">
        <v>6</v>
      </c>
      <c r="S6" s="118" t="s">
        <v>7</v>
      </c>
      <c r="T6" s="118" t="s">
        <v>8</v>
      </c>
      <c r="U6" s="118" t="s">
        <v>9</v>
      </c>
      <c r="V6" s="118" t="s">
        <v>10</v>
      </c>
      <c r="W6" s="118" t="s">
        <v>6</v>
      </c>
      <c r="X6" s="118" t="s">
        <v>7</v>
      </c>
      <c r="Y6" s="118" t="s">
        <v>8</v>
      </c>
      <c r="Z6" s="118" t="s">
        <v>9</v>
      </c>
      <c r="AA6" s="118" t="s">
        <v>10</v>
      </c>
      <c r="AB6" s="745"/>
    </row>
    <row r="7" spans="1:29">
      <c r="A7" s="739"/>
      <c r="B7" s="754" t="s">
        <v>163</v>
      </c>
      <c r="C7" s="119">
        <v>-0.88</v>
      </c>
      <c r="D7" s="119">
        <v>0</v>
      </c>
      <c r="E7" s="119">
        <v>-0.15</v>
      </c>
      <c r="F7" s="119">
        <v>0.46</v>
      </c>
      <c r="G7" s="120">
        <v>7</v>
      </c>
      <c r="H7" s="121">
        <v>6.4</v>
      </c>
      <c r="I7" s="119">
        <v>10.56</v>
      </c>
      <c r="J7" s="119">
        <v>13.62</v>
      </c>
      <c r="K7" s="119">
        <v>13.57</v>
      </c>
      <c r="L7" s="120">
        <v>7</v>
      </c>
      <c r="M7" s="745"/>
      <c r="N7" s="116"/>
      <c r="O7" s="116"/>
      <c r="P7" s="739"/>
      <c r="Q7" s="754" t="s">
        <v>164</v>
      </c>
      <c r="R7" s="119">
        <v>-5.5</v>
      </c>
      <c r="S7" s="119">
        <v>-2.89</v>
      </c>
      <c r="T7" s="119">
        <v>-2.34</v>
      </c>
      <c r="U7" s="119">
        <v>0.42299999999999999</v>
      </c>
      <c r="V7" s="120">
        <v>7</v>
      </c>
      <c r="W7" s="121">
        <v>8.77</v>
      </c>
      <c r="X7" s="119">
        <v>11.72</v>
      </c>
      <c r="Y7" s="119">
        <v>16.48</v>
      </c>
      <c r="Z7" s="119">
        <v>33.08</v>
      </c>
      <c r="AA7" s="120">
        <v>7</v>
      </c>
      <c r="AB7" s="745"/>
    </row>
    <row r="8" spans="1:29">
      <c r="A8" s="739"/>
      <c r="B8" s="755"/>
      <c r="C8" s="756" t="s">
        <v>66</v>
      </c>
      <c r="D8" s="757"/>
      <c r="E8" s="757"/>
      <c r="F8" s="757"/>
      <c r="G8" s="757"/>
      <c r="H8" s="757"/>
      <c r="I8" s="757"/>
      <c r="J8" s="757"/>
      <c r="K8" s="757"/>
      <c r="L8" s="758"/>
      <c r="M8" s="745"/>
      <c r="N8" s="116"/>
      <c r="O8" s="116"/>
      <c r="P8" s="739"/>
      <c r="Q8" s="755"/>
      <c r="R8" s="756" t="s">
        <v>479</v>
      </c>
      <c r="S8" s="757"/>
      <c r="T8" s="757"/>
      <c r="U8" s="757"/>
      <c r="V8" s="757"/>
      <c r="W8" s="757"/>
      <c r="X8" s="757"/>
      <c r="Y8" s="757"/>
      <c r="Z8" s="757"/>
      <c r="AA8" s="758"/>
      <c r="AB8" s="745"/>
    </row>
    <row r="9" spans="1:29">
      <c r="A9" s="739"/>
      <c r="B9" s="122"/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117"/>
      <c r="N9" s="116"/>
      <c r="O9" s="116"/>
      <c r="P9" s="739"/>
      <c r="Q9" s="122"/>
      <c r="R9" s="123"/>
      <c r="S9" s="123"/>
      <c r="T9" s="123"/>
      <c r="U9" s="123"/>
      <c r="V9" s="123"/>
      <c r="W9" s="123"/>
      <c r="X9" s="123"/>
      <c r="Y9" s="123"/>
      <c r="Z9" s="123"/>
      <c r="AA9" s="123"/>
      <c r="AB9" s="117"/>
    </row>
    <row r="10" spans="1:29" ht="17" thickBot="1">
      <c r="A10" s="740"/>
      <c r="B10" s="759"/>
      <c r="C10" s="759"/>
      <c r="D10" s="759"/>
      <c r="E10" s="759"/>
      <c r="F10" s="759"/>
      <c r="G10" s="759"/>
      <c r="H10" s="759"/>
      <c r="I10" s="759"/>
      <c r="J10" s="759"/>
      <c r="K10" s="759"/>
      <c r="L10" s="759"/>
      <c r="M10" s="760"/>
      <c r="N10" s="116"/>
      <c r="O10" s="116"/>
      <c r="P10" s="740"/>
      <c r="Q10" s="759"/>
      <c r="R10" s="759"/>
      <c r="S10" s="759"/>
      <c r="T10" s="759"/>
      <c r="U10" s="759"/>
      <c r="V10" s="759"/>
      <c r="W10" s="759"/>
      <c r="X10" s="759"/>
      <c r="Y10" s="759"/>
      <c r="Z10" s="759"/>
      <c r="AA10" s="759"/>
      <c r="AB10" s="760"/>
    </row>
    <row r="11" spans="1:29" ht="17" thickBot="1">
      <c r="A11" s="116"/>
      <c r="B11" s="116"/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</row>
    <row r="12" spans="1:29" ht="17" thickBot="1">
      <c r="A12" s="116"/>
      <c r="B12" s="116"/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6"/>
      <c r="O12" s="116"/>
      <c r="P12" s="389"/>
      <c r="Q12" s="390"/>
      <c r="R12" s="390"/>
      <c r="S12" s="391"/>
      <c r="T12" s="390"/>
      <c r="U12" s="391"/>
      <c r="V12" s="390"/>
      <c r="W12" s="390"/>
      <c r="X12" s="390"/>
      <c r="Y12" s="391"/>
      <c r="Z12" s="390"/>
      <c r="AA12" s="390"/>
      <c r="AB12" s="392"/>
    </row>
    <row r="13" spans="1:29">
      <c r="A13" s="730" t="s">
        <v>165</v>
      </c>
      <c r="B13" s="731"/>
      <c r="C13" s="731"/>
      <c r="D13" s="731"/>
      <c r="E13" s="731"/>
      <c r="F13" s="731"/>
      <c r="G13" s="731"/>
      <c r="H13" s="731"/>
      <c r="I13" s="731"/>
      <c r="J13" s="731"/>
      <c r="K13" s="731"/>
      <c r="L13" s="731"/>
      <c r="M13" s="732"/>
      <c r="N13" s="116"/>
      <c r="O13" s="116"/>
    </row>
    <row r="14" spans="1:29" ht="17" thickBot="1">
      <c r="A14" s="733"/>
      <c r="B14" s="647"/>
      <c r="C14" s="647"/>
      <c r="D14" s="647"/>
      <c r="E14" s="647"/>
      <c r="F14" s="647"/>
      <c r="G14" s="647"/>
      <c r="H14" s="647"/>
      <c r="I14" s="647"/>
      <c r="J14" s="647"/>
      <c r="K14" s="647"/>
      <c r="L14" s="647"/>
      <c r="M14" s="734"/>
      <c r="N14" s="116"/>
      <c r="O14" s="116"/>
    </row>
    <row r="15" spans="1:29" ht="17" thickTop="1">
      <c r="A15" s="735"/>
      <c r="B15" s="736"/>
      <c r="C15" s="736"/>
      <c r="D15" s="736"/>
      <c r="E15" s="736"/>
      <c r="F15" s="736"/>
      <c r="G15" s="736"/>
      <c r="H15" s="736"/>
      <c r="I15" s="736"/>
      <c r="J15" s="736"/>
      <c r="K15" s="736"/>
      <c r="L15" s="736"/>
      <c r="M15" s="737"/>
      <c r="N15" s="116"/>
      <c r="O15" s="116"/>
      <c r="P15" s="535" t="s">
        <v>166</v>
      </c>
      <c r="Q15" s="536"/>
      <c r="R15" s="536"/>
      <c r="S15" s="536"/>
      <c r="T15" s="536"/>
      <c r="U15" s="536"/>
      <c r="V15" s="536"/>
      <c r="W15" s="537"/>
      <c r="AC15">
        <f ca="1">AC15</f>
        <v>0</v>
      </c>
    </row>
    <row r="16" spans="1:29" ht="23">
      <c r="A16" s="738"/>
      <c r="B16" s="741" t="s">
        <v>61</v>
      </c>
      <c r="C16" s="742"/>
      <c r="D16" s="742"/>
      <c r="E16" s="742"/>
      <c r="F16" s="742"/>
      <c r="G16" s="742"/>
      <c r="H16" s="742"/>
      <c r="I16" s="742"/>
      <c r="J16" s="742"/>
      <c r="K16" s="742"/>
      <c r="L16" s="743"/>
      <c r="M16" s="744"/>
      <c r="N16" s="116"/>
      <c r="O16" s="116"/>
      <c r="P16" s="538"/>
      <c r="Q16" s="539"/>
      <c r="R16" s="539"/>
      <c r="S16" s="539"/>
      <c r="T16" s="539"/>
      <c r="U16" s="539"/>
      <c r="V16" s="539"/>
      <c r="W16" s="540"/>
    </row>
    <row r="17" spans="1:28">
      <c r="A17" s="739"/>
      <c r="B17" s="746" t="s">
        <v>3</v>
      </c>
      <c r="C17" s="748" t="s">
        <v>167</v>
      </c>
      <c r="D17" s="749"/>
      <c r="E17" s="749"/>
      <c r="F17" s="749"/>
      <c r="G17" s="750"/>
      <c r="H17" s="751" t="s">
        <v>168</v>
      </c>
      <c r="I17" s="752"/>
      <c r="J17" s="752"/>
      <c r="K17" s="752"/>
      <c r="L17" s="753"/>
      <c r="M17" s="745"/>
      <c r="N17" s="116"/>
      <c r="O17" s="116"/>
      <c r="P17" s="538"/>
      <c r="Q17" s="539"/>
      <c r="R17" s="539"/>
      <c r="S17" s="539"/>
      <c r="T17" s="539"/>
      <c r="U17" s="539"/>
      <c r="V17" s="539"/>
      <c r="W17" s="540"/>
    </row>
    <row r="18" spans="1:28" ht="35">
      <c r="A18" s="739"/>
      <c r="B18" s="747"/>
      <c r="C18" s="118" t="s">
        <v>6</v>
      </c>
      <c r="D18" s="118" t="s">
        <v>7</v>
      </c>
      <c r="E18" s="118" t="s">
        <v>8</v>
      </c>
      <c r="F18" s="118" t="s">
        <v>9</v>
      </c>
      <c r="G18" s="118" t="s">
        <v>10</v>
      </c>
      <c r="H18" s="118" t="s">
        <v>6</v>
      </c>
      <c r="I18" s="118" t="s">
        <v>7</v>
      </c>
      <c r="J18" s="118" t="s">
        <v>8</v>
      </c>
      <c r="K18" s="118" t="s">
        <v>9</v>
      </c>
      <c r="L18" s="118" t="s">
        <v>10</v>
      </c>
      <c r="M18" s="745"/>
      <c r="N18" s="116"/>
      <c r="O18" s="116"/>
      <c r="P18" s="761"/>
      <c r="Q18" s="763" t="s">
        <v>1</v>
      </c>
      <c r="R18" s="764"/>
      <c r="S18" s="764"/>
      <c r="T18" s="764"/>
      <c r="U18" s="764"/>
      <c r="V18" s="765"/>
      <c r="W18" s="2"/>
    </row>
    <row r="19" spans="1:28" ht="35">
      <c r="A19" s="739"/>
      <c r="B19" s="754" t="s">
        <v>169</v>
      </c>
      <c r="C19" s="119">
        <v>-4.109</v>
      </c>
      <c r="D19" s="119">
        <v>-1.7130000000000001</v>
      </c>
      <c r="E19" s="119">
        <v>-1.343</v>
      </c>
      <c r="F19" s="119">
        <v>0.89229999999999998</v>
      </c>
      <c r="G19" s="120">
        <v>7</v>
      </c>
      <c r="H19" s="121">
        <v>22.82</v>
      </c>
      <c r="I19" s="119">
        <v>26.06</v>
      </c>
      <c r="J19" s="119">
        <v>37.54</v>
      </c>
      <c r="K19" s="119">
        <v>50.89</v>
      </c>
      <c r="L19" s="120">
        <v>7</v>
      </c>
      <c r="M19" s="745"/>
      <c r="N19" s="116"/>
      <c r="O19" s="116"/>
      <c r="P19" s="761"/>
      <c r="Q19" s="683" t="s">
        <v>3</v>
      </c>
      <c r="R19" s="719" t="s">
        <v>127</v>
      </c>
      <c r="S19" s="719"/>
      <c r="T19" s="719"/>
      <c r="U19" s="719"/>
      <c r="V19" s="767"/>
      <c r="W19" s="2"/>
    </row>
    <row r="20" spans="1:28" ht="35">
      <c r="A20" s="739"/>
      <c r="B20" s="755"/>
      <c r="C20" s="756" t="s">
        <v>66</v>
      </c>
      <c r="D20" s="757"/>
      <c r="E20" s="757"/>
      <c r="F20" s="757"/>
      <c r="G20" s="757"/>
      <c r="H20" s="757"/>
      <c r="I20" s="757"/>
      <c r="J20" s="757"/>
      <c r="K20" s="757"/>
      <c r="L20" s="758"/>
      <c r="M20" s="745"/>
      <c r="N20" s="116"/>
      <c r="O20" s="116"/>
      <c r="P20" s="761"/>
      <c r="Q20" s="766"/>
      <c r="R20" s="184" t="s">
        <v>6</v>
      </c>
      <c r="S20" s="184" t="s">
        <v>7</v>
      </c>
      <c r="T20" s="184" t="s">
        <v>8</v>
      </c>
      <c r="U20" s="184" t="s">
        <v>9</v>
      </c>
      <c r="V20" s="184" t="s">
        <v>10</v>
      </c>
      <c r="W20" s="2"/>
    </row>
    <row r="21" spans="1:28" ht="35">
      <c r="A21" s="739"/>
      <c r="B21" s="122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17"/>
      <c r="N21" s="116"/>
      <c r="O21" s="116"/>
      <c r="P21" s="761"/>
      <c r="Q21" s="373" t="s">
        <v>170</v>
      </c>
      <c r="R21" s="374">
        <v>37.200000000000003</v>
      </c>
      <c r="S21" s="375">
        <v>51.63</v>
      </c>
      <c r="T21" s="375">
        <v>56.14</v>
      </c>
      <c r="U21" s="375">
        <v>76.459999999999994</v>
      </c>
      <c r="V21" s="376">
        <v>18</v>
      </c>
      <c r="W21" s="2"/>
    </row>
    <row r="22" spans="1:28" ht="36" thickBot="1">
      <c r="A22" s="740"/>
      <c r="B22" s="759"/>
      <c r="C22" s="759"/>
      <c r="D22" s="759"/>
      <c r="E22" s="759"/>
      <c r="F22" s="759"/>
      <c r="G22" s="759"/>
      <c r="H22" s="759"/>
      <c r="I22" s="759"/>
      <c r="J22" s="759"/>
      <c r="K22" s="759"/>
      <c r="L22" s="759"/>
      <c r="M22" s="760"/>
      <c r="N22" s="116"/>
      <c r="O22" s="116"/>
      <c r="P22" s="761"/>
      <c r="Q22" s="377" t="s">
        <v>130</v>
      </c>
      <c r="R22" s="374">
        <v>18.306699999999999</v>
      </c>
      <c r="S22" s="375">
        <v>39.690899999999999</v>
      </c>
      <c r="T22" s="375">
        <v>41.921700000000001</v>
      </c>
      <c r="U22" s="375">
        <v>64.16</v>
      </c>
      <c r="V22" s="346">
        <v>29</v>
      </c>
      <c r="W22" s="2"/>
    </row>
    <row r="23" spans="1:28" ht="35">
      <c r="A23" s="116"/>
      <c r="B23" s="116"/>
      <c r="C23" s="116"/>
      <c r="D23" s="116"/>
      <c r="E23" s="116"/>
      <c r="F23" s="116"/>
      <c r="G23" s="116"/>
      <c r="H23" s="116"/>
      <c r="I23" s="116"/>
      <c r="J23" s="116"/>
      <c r="K23" s="116"/>
      <c r="L23" s="116"/>
      <c r="M23" s="116"/>
      <c r="N23" s="116"/>
      <c r="O23" s="116"/>
      <c r="P23" s="761"/>
      <c r="Q23" s="378" t="s">
        <v>171</v>
      </c>
      <c r="R23" s="374">
        <v>2.5019999999999998</v>
      </c>
      <c r="S23" s="375">
        <v>4.5880000000000001</v>
      </c>
      <c r="T23" s="375">
        <v>16.149000000000001</v>
      </c>
      <c r="U23" s="375">
        <v>19.378</v>
      </c>
      <c r="V23" s="186">
        <v>20</v>
      </c>
      <c r="W23" s="2"/>
    </row>
    <row r="24" spans="1:28" ht="36" thickBot="1">
      <c r="A24" s="116"/>
      <c r="B24" s="116"/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761"/>
      <c r="Q24" s="768" t="s">
        <v>75</v>
      </c>
      <c r="R24" s="771" t="s">
        <v>172</v>
      </c>
      <c r="S24" s="771"/>
      <c r="T24" s="771"/>
      <c r="U24" s="771"/>
      <c r="V24" s="772"/>
      <c r="W24" s="2"/>
    </row>
    <row r="25" spans="1:28" ht="35">
      <c r="A25" s="730" t="s">
        <v>173</v>
      </c>
      <c r="B25" s="731"/>
      <c r="C25" s="731"/>
      <c r="D25" s="731"/>
      <c r="E25" s="731"/>
      <c r="F25" s="731"/>
      <c r="G25" s="731"/>
      <c r="H25" s="731"/>
      <c r="I25" s="731"/>
      <c r="J25" s="731"/>
      <c r="K25" s="731"/>
      <c r="L25" s="731"/>
      <c r="M25" s="732"/>
      <c r="N25" s="116"/>
      <c r="O25" s="116"/>
      <c r="P25" s="761"/>
      <c r="Q25" s="769"/>
      <c r="R25" s="773" t="s">
        <v>174</v>
      </c>
      <c r="S25" s="773"/>
      <c r="T25" s="379" t="s">
        <v>175</v>
      </c>
      <c r="U25" s="379" t="s">
        <v>176</v>
      </c>
      <c r="V25" s="379" t="s">
        <v>177</v>
      </c>
      <c r="W25" s="2"/>
    </row>
    <row r="26" spans="1:28" ht="35">
      <c r="A26" s="733"/>
      <c r="B26" s="647"/>
      <c r="C26" s="647"/>
      <c r="D26" s="647"/>
      <c r="E26" s="647"/>
      <c r="F26" s="647"/>
      <c r="G26" s="647"/>
      <c r="H26" s="647"/>
      <c r="I26" s="647"/>
      <c r="J26" s="647"/>
      <c r="K26" s="647"/>
      <c r="L26" s="647"/>
      <c r="M26" s="734"/>
      <c r="N26" s="116"/>
      <c r="O26" s="116"/>
      <c r="P26" s="761"/>
      <c r="Q26" s="769"/>
      <c r="R26" s="380" t="s">
        <v>170</v>
      </c>
      <c r="S26" s="381" t="s">
        <v>130</v>
      </c>
      <c r="T26" s="382">
        <v>1.7338039999999999</v>
      </c>
      <c r="U26" s="382">
        <v>-4.3900000000000002E-2</v>
      </c>
      <c r="V26" s="382"/>
      <c r="W26" s="2"/>
    </row>
    <row r="27" spans="1:28" ht="35">
      <c r="A27" s="735"/>
      <c r="B27" s="736"/>
      <c r="C27" s="736"/>
      <c r="D27" s="736"/>
      <c r="E27" s="736"/>
      <c r="F27" s="736"/>
      <c r="G27" s="736"/>
      <c r="H27" s="736"/>
      <c r="I27" s="736"/>
      <c r="J27" s="736"/>
      <c r="K27" s="736"/>
      <c r="L27" s="736"/>
      <c r="M27" s="737"/>
      <c r="N27" s="116"/>
      <c r="O27" s="116"/>
      <c r="P27" s="761"/>
      <c r="Q27" s="769"/>
      <c r="R27" s="380" t="s">
        <v>170</v>
      </c>
      <c r="S27" s="381" t="s">
        <v>171</v>
      </c>
      <c r="T27" s="382">
        <v>4.916156</v>
      </c>
      <c r="U27" s="382">
        <v>0</v>
      </c>
      <c r="V27" s="382" t="s">
        <v>76</v>
      </c>
      <c r="W27" s="2"/>
    </row>
    <row r="28" spans="1:28" ht="35">
      <c r="A28" s="738"/>
      <c r="B28" s="741" t="s">
        <v>61</v>
      </c>
      <c r="C28" s="742"/>
      <c r="D28" s="742"/>
      <c r="E28" s="742"/>
      <c r="F28" s="742"/>
      <c r="G28" s="742"/>
      <c r="H28" s="742"/>
      <c r="I28" s="742"/>
      <c r="J28" s="742"/>
      <c r="K28" s="742"/>
      <c r="L28" s="743"/>
      <c r="M28" s="744"/>
      <c r="N28" s="116"/>
      <c r="O28" s="116"/>
      <c r="P28" s="761"/>
      <c r="Q28" s="770"/>
      <c r="R28" s="380" t="s">
        <v>130</v>
      </c>
      <c r="S28" s="381" t="s">
        <v>171</v>
      </c>
      <c r="T28" s="382">
        <v>3.705279</v>
      </c>
      <c r="U28" s="382">
        <v>2.0000000000000001E-4</v>
      </c>
      <c r="V28" s="382" t="s">
        <v>76</v>
      </c>
      <c r="W28" s="2"/>
    </row>
    <row r="29" spans="1:28" ht="35">
      <c r="A29" s="739"/>
      <c r="B29" s="746" t="s">
        <v>3</v>
      </c>
      <c r="C29" s="748" t="s">
        <v>161</v>
      </c>
      <c r="D29" s="749"/>
      <c r="E29" s="749"/>
      <c r="F29" s="749"/>
      <c r="G29" s="750"/>
      <c r="H29" s="751" t="s">
        <v>162</v>
      </c>
      <c r="I29" s="752"/>
      <c r="J29" s="752"/>
      <c r="K29" s="752"/>
      <c r="L29" s="753"/>
      <c r="M29" s="745"/>
      <c r="N29" s="116"/>
      <c r="O29" s="116"/>
      <c r="P29" s="761"/>
      <c r="Q29" s="12"/>
      <c r="R29" s="13"/>
      <c r="S29" s="13"/>
      <c r="T29" s="13"/>
      <c r="U29" s="13"/>
      <c r="V29" s="13"/>
      <c r="W29" s="2"/>
    </row>
    <row r="30" spans="1:28" ht="36" thickBot="1">
      <c r="A30" s="739"/>
      <c r="B30" s="747"/>
      <c r="C30" s="118" t="s">
        <v>6</v>
      </c>
      <c r="D30" s="118" t="s">
        <v>7</v>
      </c>
      <c r="E30" s="118" t="s">
        <v>8</v>
      </c>
      <c r="F30" s="118" t="s">
        <v>9</v>
      </c>
      <c r="G30" s="118" t="s">
        <v>10</v>
      </c>
      <c r="H30" s="118" t="s">
        <v>6</v>
      </c>
      <c r="I30" s="118" t="s">
        <v>7</v>
      </c>
      <c r="J30" s="118" t="s">
        <v>8</v>
      </c>
      <c r="K30" s="118" t="s">
        <v>9</v>
      </c>
      <c r="L30" s="118" t="s">
        <v>10</v>
      </c>
      <c r="M30" s="745"/>
      <c r="N30" s="116"/>
      <c r="O30" s="116"/>
      <c r="P30" s="762"/>
      <c r="Q30" s="383"/>
      <c r="R30" s="383"/>
      <c r="S30" s="383"/>
      <c r="T30" s="383"/>
      <c r="U30" s="383"/>
      <c r="V30" s="383"/>
      <c r="W30" s="384"/>
    </row>
    <row r="31" spans="1:28" ht="18" thickTop="1" thickBot="1">
      <c r="A31" s="739"/>
      <c r="B31" s="754" t="s">
        <v>169</v>
      </c>
      <c r="C31" s="478">
        <v>-8.1549999999999994</v>
      </c>
      <c r="D31" s="119">
        <v>-1.861</v>
      </c>
      <c r="E31" s="119">
        <v>-3.8340000000000001</v>
      </c>
      <c r="F31" s="119">
        <v>-0.33250000000000002</v>
      </c>
      <c r="G31" s="120">
        <v>9</v>
      </c>
      <c r="H31" s="121">
        <v>-11.88</v>
      </c>
      <c r="I31" s="119">
        <v>-2E-3</v>
      </c>
      <c r="J31" s="119">
        <v>-2.7250000000000001</v>
      </c>
      <c r="K31" s="119">
        <v>4.8890000000000002</v>
      </c>
      <c r="L31" s="120">
        <v>9</v>
      </c>
      <c r="M31" s="745"/>
      <c r="N31" s="116"/>
      <c r="O31" s="116"/>
    </row>
    <row r="32" spans="1:28">
      <c r="A32" s="739"/>
      <c r="B32" s="755"/>
      <c r="C32" s="756" t="s">
        <v>472</v>
      </c>
      <c r="D32" s="757"/>
      <c r="E32" s="757"/>
      <c r="F32" s="757"/>
      <c r="G32" s="757"/>
      <c r="H32" s="757"/>
      <c r="I32" s="757"/>
      <c r="J32" s="757"/>
      <c r="K32" s="757"/>
      <c r="L32" s="758"/>
      <c r="M32" s="745"/>
      <c r="N32" s="116"/>
      <c r="O32" s="116"/>
      <c r="P32" s="730" t="s">
        <v>178</v>
      </c>
      <c r="Q32" s="731"/>
      <c r="R32" s="731"/>
      <c r="S32" s="731"/>
      <c r="T32" s="731"/>
      <c r="U32" s="731"/>
      <c r="V32" s="731"/>
      <c r="W32" s="731"/>
      <c r="X32" s="731"/>
      <c r="Y32" s="731"/>
      <c r="Z32" s="731"/>
      <c r="AA32" s="731"/>
      <c r="AB32" s="732"/>
    </row>
    <row r="33" spans="1:28">
      <c r="A33" s="739"/>
      <c r="B33" s="122"/>
      <c r="C33" s="123"/>
      <c r="D33" s="123"/>
      <c r="E33" s="123"/>
      <c r="F33" s="123"/>
      <c r="G33" s="123"/>
      <c r="H33" s="123"/>
      <c r="I33" s="123"/>
      <c r="J33" s="123"/>
      <c r="K33" s="123"/>
      <c r="L33" s="123"/>
      <c r="M33" s="117"/>
      <c r="N33" s="116"/>
      <c r="O33" s="116"/>
      <c r="P33" s="733"/>
      <c r="Q33" s="647"/>
      <c r="R33" s="647"/>
      <c r="S33" s="647"/>
      <c r="T33" s="647"/>
      <c r="U33" s="647"/>
      <c r="V33" s="647"/>
      <c r="W33" s="647"/>
      <c r="X33" s="647"/>
      <c r="Y33" s="647"/>
      <c r="Z33" s="647"/>
      <c r="AA33" s="647"/>
      <c r="AB33" s="734"/>
    </row>
    <row r="34" spans="1:28" ht="17" thickBot="1">
      <c r="A34" s="740"/>
      <c r="B34" s="759"/>
      <c r="C34" s="759"/>
      <c r="D34" s="759"/>
      <c r="E34" s="759"/>
      <c r="F34" s="759"/>
      <c r="G34" s="759"/>
      <c r="H34" s="759"/>
      <c r="I34" s="759"/>
      <c r="J34" s="759"/>
      <c r="K34" s="759"/>
      <c r="L34" s="759"/>
      <c r="M34" s="760"/>
      <c r="N34" s="116"/>
      <c r="O34" s="116"/>
      <c r="P34" s="735"/>
      <c r="Q34" s="736"/>
      <c r="R34" s="736"/>
      <c r="S34" s="736"/>
      <c r="T34" s="736"/>
      <c r="U34" s="736"/>
      <c r="V34" s="736"/>
      <c r="W34" s="736"/>
      <c r="X34" s="736"/>
      <c r="Y34" s="736"/>
      <c r="Z34" s="736"/>
      <c r="AA34" s="736"/>
      <c r="AB34" s="737"/>
    </row>
    <row r="35" spans="1:28" ht="23">
      <c r="A35" s="116"/>
      <c r="B35" s="116"/>
      <c r="C35" s="116"/>
      <c r="D35" s="116"/>
      <c r="E35" s="116"/>
      <c r="F35" s="116"/>
      <c r="G35" s="116"/>
      <c r="H35" s="116"/>
      <c r="I35" s="116"/>
      <c r="J35" s="116"/>
      <c r="K35" s="116"/>
      <c r="L35" s="116"/>
      <c r="M35" s="116"/>
      <c r="N35" s="116"/>
      <c r="O35" s="116"/>
      <c r="P35" s="738"/>
      <c r="Q35" s="741" t="s">
        <v>61</v>
      </c>
      <c r="R35" s="742"/>
      <c r="S35" s="742"/>
      <c r="T35" s="742"/>
      <c r="U35" s="742"/>
      <c r="V35" s="742"/>
      <c r="W35" s="742"/>
      <c r="X35" s="742"/>
      <c r="Y35" s="742"/>
      <c r="Z35" s="742"/>
      <c r="AA35" s="743"/>
      <c r="AB35" s="744"/>
    </row>
    <row r="36" spans="1:28">
      <c r="A36" s="116"/>
      <c r="B36" s="116"/>
      <c r="C36" s="116"/>
      <c r="D36" s="116"/>
      <c r="E36" s="116"/>
      <c r="F36" s="116"/>
      <c r="G36" s="116"/>
      <c r="H36" s="116"/>
      <c r="I36" s="116"/>
      <c r="J36" s="116"/>
      <c r="K36" s="116"/>
      <c r="L36" s="116"/>
      <c r="M36" s="116"/>
      <c r="N36" s="116"/>
      <c r="O36" s="116"/>
      <c r="P36" s="739"/>
      <c r="Q36" s="746" t="s">
        <v>3</v>
      </c>
      <c r="R36" s="748" t="s">
        <v>179</v>
      </c>
      <c r="S36" s="749"/>
      <c r="T36" s="749"/>
      <c r="U36" s="749"/>
      <c r="V36" s="750"/>
      <c r="W36" s="751" t="s">
        <v>180</v>
      </c>
      <c r="X36" s="752"/>
      <c r="Y36" s="752"/>
      <c r="Z36" s="752"/>
      <c r="AA36" s="753"/>
      <c r="AB36" s="745"/>
    </row>
    <row r="37" spans="1:28">
      <c r="A37" s="116"/>
      <c r="B37" s="116"/>
      <c r="C37" s="116"/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6"/>
      <c r="P37" s="739"/>
      <c r="Q37" s="747"/>
      <c r="R37" s="118" t="s">
        <v>6</v>
      </c>
      <c r="S37" s="118" t="s">
        <v>7</v>
      </c>
      <c r="T37" s="118" t="s">
        <v>8</v>
      </c>
      <c r="U37" s="118" t="s">
        <v>9</v>
      </c>
      <c r="V37" s="118" t="s">
        <v>10</v>
      </c>
      <c r="W37" s="118" t="s">
        <v>6</v>
      </c>
      <c r="X37" s="118" t="s">
        <v>7</v>
      </c>
      <c r="Y37" s="118" t="s">
        <v>8</v>
      </c>
      <c r="Z37" s="118" t="s">
        <v>9</v>
      </c>
      <c r="AA37" s="118" t="s">
        <v>10</v>
      </c>
      <c r="AB37" s="745"/>
    </row>
    <row r="38" spans="1:28" ht="17" thickBot="1">
      <c r="A38" s="116"/>
      <c r="B38" s="116"/>
      <c r="C38" s="116"/>
      <c r="D38" s="116"/>
      <c r="E38" s="116"/>
      <c r="F38" s="116"/>
      <c r="G38" s="116"/>
      <c r="H38" s="116"/>
      <c r="I38" s="116"/>
      <c r="J38" s="116"/>
      <c r="K38" s="116"/>
      <c r="L38" s="116"/>
      <c r="M38" s="116"/>
      <c r="N38" s="116"/>
      <c r="O38" s="116"/>
      <c r="P38" s="739"/>
      <c r="Q38" s="754" t="s">
        <v>514</v>
      </c>
      <c r="R38" s="119">
        <v>-1.5</v>
      </c>
      <c r="S38" s="119">
        <v>-0.11</v>
      </c>
      <c r="T38" s="119">
        <v>-0.28999999999999998</v>
      </c>
      <c r="U38" s="119">
        <v>-0.67</v>
      </c>
      <c r="V38" s="120">
        <v>9</v>
      </c>
      <c r="W38" s="121">
        <v>12.71</v>
      </c>
      <c r="X38" s="119">
        <v>15.15</v>
      </c>
      <c r="Y38" s="119">
        <v>15.39</v>
      </c>
      <c r="Z38" s="119">
        <v>20.02</v>
      </c>
      <c r="AA38" s="120">
        <v>9</v>
      </c>
      <c r="AB38" s="745"/>
    </row>
    <row r="39" spans="1:28">
      <c r="A39" s="730" t="s">
        <v>182</v>
      </c>
      <c r="B39" s="731"/>
      <c r="C39" s="731"/>
      <c r="D39" s="731"/>
      <c r="E39" s="731"/>
      <c r="F39" s="731"/>
      <c r="G39" s="731"/>
      <c r="H39" s="731"/>
      <c r="I39" s="731"/>
      <c r="J39" s="731"/>
      <c r="K39" s="731"/>
      <c r="L39" s="731"/>
      <c r="M39" s="732"/>
      <c r="N39" s="116"/>
      <c r="O39" s="116"/>
      <c r="P39" s="739"/>
      <c r="Q39" s="755"/>
      <c r="R39" s="756" t="s">
        <v>480</v>
      </c>
      <c r="S39" s="757"/>
      <c r="T39" s="757"/>
      <c r="U39" s="757"/>
      <c r="V39" s="757"/>
      <c r="W39" s="757"/>
      <c r="X39" s="757"/>
      <c r="Y39" s="757"/>
      <c r="Z39" s="757"/>
      <c r="AA39" s="758"/>
      <c r="AB39" s="745"/>
    </row>
    <row r="40" spans="1:28">
      <c r="A40" s="733"/>
      <c r="B40" s="647"/>
      <c r="C40" s="647"/>
      <c r="D40" s="647"/>
      <c r="E40" s="647"/>
      <c r="F40" s="647"/>
      <c r="G40" s="647"/>
      <c r="H40" s="647"/>
      <c r="I40" s="647"/>
      <c r="J40" s="647"/>
      <c r="K40" s="647"/>
      <c r="L40" s="647"/>
      <c r="M40" s="734"/>
      <c r="N40" s="116"/>
      <c r="O40" s="116"/>
      <c r="P40" s="739"/>
      <c r="Q40" s="122"/>
      <c r="R40" s="123"/>
      <c r="S40" s="123"/>
      <c r="T40" s="123"/>
      <c r="U40" s="123"/>
      <c r="V40" s="123"/>
      <c r="W40" s="123"/>
      <c r="X40" s="123"/>
      <c r="Y40" s="123"/>
      <c r="Z40" s="123"/>
      <c r="AA40" s="123"/>
      <c r="AB40" s="117"/>
    </row>
    <row r="41" spans="1:28" ht="17" thickBot="1">
      <c r="A41" s="735"/>
      <c r="B41" s="736"/>
      <c r="C41" s="736"/>
      <c r="D41" s="736"/>
      <c r="E41" s="736"/>
      <c r="F41" s="736"/>
      <c r="G41" s="736"/>
      <c r="H41" s="736"/>
      <c r="I41" s="736"/>
      <c r="J41" s="736"/>
      <c r="K41" s="736"/>
      <c r="L41" s="736"/>
      <c r="M41" s="737"/>
      <c r="N41" s="116"/>
      <c r="O41" s="116"/>
      <c r="P41" s="740"/>
      <c r="Q41" s="759"/>
      <c r="R41" s="759"/>
      <c r="S41" s="759"/>
      <c r="T41" s="759"/>
      <c r="U41" s="759"/>
      <c r="V41" s="759"/>
      <c r="W41" s="759"/>
      <c r="X41" s="759"/>
      <c r="Y41" s="759"/>
      <c r="Z41" s="759"/>
      <c r="AA41" s="759"/>
      <c r="AB41" s="760"/>
    </row>
    <row r="42" spans="1:28" ht="24">
      <c r="A42" s="738"/>
      <c r="B42" s="774" t="s">
        <v>61</v>
      </c>
      <c r="C42" s="775"/>
      <c r="D42" s="775"/>
      <c r="E42" s="775"/>
      <c r="F42" s="775"/>
      <c r="G42" s="775"/>
      <c r="H42" s="775"/>
      <c r="I42" s="775"/>
      <c r="J42" s="775"/>
      <c r="K42" s="775"/>
      <c r="L42" s="776"/>
      <c r="M42" s="744"/>
      <c r="N42" s="116"/>
      <c r="O42" s="116"/>
    </row>
    <row r="43" spans="1:28" ht="17" thickBot="1">
      <c r="A43" s="739"/>
      <c r="B43" s="746" t="s">
        <v>3</v>
      </c>
      <c r="C43" s="748" t="s">
        <v>161</v>
      </c>
      <c r="D43" s="749"/>
      <c r="E43" s="749"/>
      <c r="F43" s="749"/>
      <c r="G43" s="750"/>
      <c r="H43" s="751" t="s">
        <v>162</v>
      </c>
      <c r="I43" s="752"/>
      <c r="J43" s="752"/>
      <c r="K43" s="752"/>
      <c r="L43" s="753"/>
      <c r="M43" s="745"/>
      <c r="N43" s="116"/>
      <c r="O43" s="116"/>
    </row>
    <row r="44" spans="1:28">
      <c r="A44" s="739"/>
      <c r="B44" s="747"/>
      <c r="C44" s="118" t="s">
        <v>6</v>
      </c>
      <c r="D44" s="118" t="s">
        <v>7</v>
      </c>
      <c r="E44" s="118" t="s">
        <v>8</v>
      </c>
      <c r="F44" s="118" t="s">
        <v>9</v>
      </c>
      <c r="G44" s="118" t="s">
        <v>10</v>
      </c>
      <c r="H44" s="118" t="s">
        <v>6</v>
      </c>
      <c r="I44" s="118" t="s">
        <v>7</v>
      </c>
      <c r="J44" s="118" t="s">
        <v>8</v>
      </c>
      <c r="K44" s="118" t="s">
        <v>9</v>
      </c>
      <c r="L44" s="118" t="s">
        <v>10</v>
      </c>
      <c r="M44" s="745"/>
      <c r="N44" s="116"/>
      <c r="O44" s="116"/>
      <c r="P44" s="730" t="s">
        <v>183</v>
      </c>
      <c r="Q44" s="731"/>
      <c r="R44" s="731"/>
      <c r="S44" s="731"/>
      <c r="T44" s="731"/>
      <c r="U44" s="731"/>
      <c r="V44" s="731"/>
      <c r="W44" s="731"/>
      <c r="X44" s="731"/>
      <c r="Y44" s="731"/>
      <c r="Z44" s="731"/>
      <c r="AA44" s="731"/>
      <c r="AB44" s="732"/>
    </row>
    <row r="45" spans="1:28">
      <c r="A45" s="739"/>
      <c r="B45" s="754" t="s">
        <v>513</v>
      </c>
      <c r="C45" s="119">
        <v>-1.9079999999999999</v>
      </c>
      <c r="D45" s="119">
        <v>-0.31</v>
      </c>
      <c r="E45" s="119">
        <v>1.26</v>
      </c>
      <c r="F45" s="119">
        <v>2.76</v>
      </c>
      <c r="G45" s="120">
        <v>8</v>
      </c>
      <c r="H45" s="121">
        <v>-38.68</v>
      </c>
      <c r="I45" s="119">
        <v>-23.54</v>
      </c>
      <c r="J45" s="119">
        <v>-34.299999999999997</v>
      </c>
      <c r="K45" s="119">
        <v>-16.12</v>
      </c>
      <c r="L45" s="120">
        <v>8</v>
      </c>
      <c r="M45" s="745"/>
      <c r="N45" s="116"/>
      <c r="O45" s="116"/>
      <c r="P45" s="733"/>
      <c r="Q45" s="647"/>
      <c r="R45" s="647"/>
      <c r="S45" s="647"/>
      <c r="T45" s="647"/>
      <c r="U45" s="647"/>
      <c r="V45" s="647"/>
      <c r="W45" s="647"/>
      <c r="X45" s="647"/>
      <c r="Y45" s="647"/>
      <c r="Z45" s="647"/>
      <c r="AA45" s="647"/>
      <c r="AB45" s="734"/>
    </row>
    <row r="46" spans="1:28">
      <c r="A46" s="739"/>
      <c r="B46" s="755"/>
      <c r="C46" s="756" t="s">
        <v>473</v>
      </c>
      <c r="D46" s="757"/>
      <c r="E46" s="757"/>
      <c r="F46" s="757"/>
      <c r="G46" s="757"/>
      <c r="H46" s="757"/>
      <c r="I46" s="757"/>
      <c r="J46" s="757"/>
      <c r="K46" s="757"/>
      <c r="L46" s="758"/>
      <c r="M46" s="745"/>
      <c r="N46" s="116"/>
      <c r="O46" s="116"/>
      <c r="P46" s="735"/>
      <c r="Q46" s="736"/>
      <c r="R46" s="736"/>
      <c r="S46" s="736"/>
      <c r="T46" s="736"/>
      <c r="U46" s="736"/>
      <c r="V46" s="736"/>
      <c r="W46" s="736"/>
      <c r="X46" s="736"/>
      <c r="Y46" s="736"/>
      <c r="Z46" s="736"/>
      <c r="AA46" s="736"/>
      <c r="AB46" s="737"/>
    </row>
    <row r="47" spans="1:28" ht="23">
      <c r="A47" s="739"/>
      <c r="B47" s="122"/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17"/>
      <c r="N47" s="116"/>
      <c r="O47" s="116"/>
      <c r="P47" s="738"/>
      <c r="Q47" s="741" t="s">
        <v>61</v>
      </c>
      <c r="R47" s="742"/>
      <c r="S47" s="742"/>
      <c r="T47" s="742"/>
      <c r="U47" s="742"/>
      <c r="V47" s="742"/>
      <c r="W47" s="742"/>
      <c r="X47" s="742"/>
      <c r="Y47" s="742"/>
      <c r="Z47" s="742"/>
      <c r="AA47" s="743"/>
      <c r="AB47" s="744"/>
    </row>
    <row r="48" spans="1:28" ht="17" thickBot="1">
      <c r="A48" s="740"/>
      <c r="B48" s="759"/>
      <c r="C48" s="759"/>
      <c r="D48" s="759"/>
      <c r="E48" s="759"/>
      <c r="F48" s="759"/>
      <c r="G48" s="759"/>
      <c r="H48" s="759"/>
      <c r="I48" s="759"/>
      <c r="J48" s="759"/>
      <c r="K48" s="759"/>
      <c r="L48" s="759"/>
      <c r="M48" s="760"/>
      <c r="N48" s="116"/>
      <c r="O48" s="116"/>
      <c r="P48" s="739"/>
      <c r="Q48" s="746" t="s">
        <v>3</v>
      </c>
      <c r="R48" s="748" t="s">
        <v>161</v>
      </c>
      <c r="S48" s="749"/>
      <c r="T48" s="749"/>
      <c r="U48" s="749"/>
      <c r="V48" s="750"/>
      <c r="W48" s="751" t="s">
        <v>162</v>
      </c>
      <c r="X48" s="752"/>
      <c r="Y48" s="752"/>
      <c r="Z48" s="752"/>
      <c r="AA48" s="753"/>
      <c r="AB48" s="745"/>
    </row>
    <row r="49" spans="1:28">
      <c r="A49" s="116"/>
      <c r="B49" s="116"/>
      <c r="C49" s="116"/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6"/>
      <c r="O49" s="116"/>
      <c r="P49" s="739"/>
      <c r="Q49" s="747"/>
      <c r="R49" s="118" t="s">
        <v>6</v>
      </c>
      <c r="S49" s="118" t="s">
        <v>7</v>
      </c>
      <c r="T49" s="118" t="s">
        <v>8</v>
      </c>
      <c r="U49" s="118" t="s">
        <v>9</v>
      </c>
      <c r="V49" s="118" t="s">
        <v>10</v>
      </c>
      <c r="W49" s="118" t="s">
        <v>6</v>
      </c>
      <c r="X49" s="118" t="s">
        <v>7</v>
      </c>
      <c r="Y49" s="118" t="s">
        <v>8</v>
      </c>
      <c r="Z49" s="118" t="s">
        <v>9</v>
      </c>
      <c r="AA49" s="118" t="s">
        <v>10</v>
      </c>
      <c r="AB49" s="745"/>
    </row>
    <row r="50" spans="1:28">
      <c r="N50" s="116"/>
      <c r="O50" s="116"/>
      <c r="P50" s="739"/>
      <c r="Q50" s="754" t="s">
        <v>514</v>
      </c>
      <c r="R50" s="119">
        <v>-3.4</v>
      </c>
      <c r="S50" s="119">
        <v>1.8</v>
      </c>
      <c r="T50" s="119">
        <v>0.4</v>
      </c>
      <c r="U50" s="119">
        <v>2.12</v>
      </c>
      <c r="V50" s="120">
        <v>6</v>
      </c>
      <c r="W50" s="121">
        <v>-6.04</v>
      </c>
      <c r="X50" s="119">
        <v>-0.18</v>
      </c>
      <c r="Y50" s="119">
        <v>-1.5</v>
      </c>
      <c r="Z50" s="119">
        <v>3</v>
      </c>
      <c r="AA50" s="120">
        <v>6</v>
      </c>
      <c r="AB50" s="745"/>
    </row>
    <row r="51" spans="1:28">
      <c r="I51" s="116"/>
      <c r="J51" s="116"/>
      <c r="K51" s="116"/>
      <c r="L51" s="116"/>
      <c r="M51" s="116"/>
      <c r="N51" s="116"/>
      <c r="O51" s="116"/>
      <c r="P51" s="739"/>
      <c r="Q51" s="755"/>
      <c r="R51" s="756" t="s">
        <v>481</v>
      </c>
      <c r="S51" s="757"/>
      <c r="T51" s="757"/>
      <c r="U51" s="757"/>
      <c r="V51" s="757"/>
      <c r="W51" s="757"/>
      <c r="X51" s="757"/>
      <c r="Y51" s="757"/>
      <c r="Z51" s="757"/>
      <c r="AA51" s="758"/>
      <c r="AB51" s="745"/>
    </row>
    <row r="52" spans="1:28" ht="16" customHeight="1">
      <c r="I52" s="116"/>
      <c r="J52" s="116"/>
      <c r="K52" s="116"/>
      <c r="L52" s="116"/>
      <c r="M52" s="116"/>
      <c r="N52" s="116"/>
      <c r="O52" s="116"/>
      <c r="P52" s="739"/>
      <c r="Q52" s="122"/>
      <c r="R52" s="123"/>
      <c r="S52" s="123"/>
      <c r="T52" s="123"/>
      <c r="U52" s="123"/>
      <c r="V52" s="123"/>
      <c r="W52" s="123"/>
      <c r="X52" s="123"/>
      <c r="Y52" s="123"/>
      <c r="Z52" s="123"/>
      <c r="AA52" s="123"/>
      <c r="AB52" s="117"/>
    </row>
    <row r="53" spans="1:28" ht="17.25" customHeight="1" thickBot="1">
      <c r="I53" s="116"/>
      <c r="J53" s="116"/>
      <c r="K53" s="116"/>
      <c r="L53" s="116"/>
      <c r="M53" s="116"/>
      <c r="N53" s="116"/>
      <c r="O53" s="116"/>
      <c r="P53" s="740"/>
      <c r="Q53" s="759"/>
      <c r="R53" s="759"/>
      <c r="S53" s="759"/>
      <c r="T53" s="759"/>
      <c r="U53" s="759"/>
      <c r="V53" s="759"/>
      <c r="W53" s="759"/>
      <c r="X53" s="759"/>
      <c r="Y53" s="759"/>
      <c r="Z53" s="759"/>
      <c r="AA53" s="759"/>
      <c r="AB53" s="760"/>
    </row>
    <row r="54" spans="1:28" ht="16" customHeight="1">
      <c r="A54" s="596" t="s">
        <v>184</v>
      </c>
      <c r="B54" s="597"/>
      <c r="C54" s="597"/>
      <c r="D54" s="597"/>
      <c r="E54" s="597"/>
      <c r="F54" s="597"/>
      <c r="G54" s="597"/>
      <c r="H54" s="597"/>
      <c r="I54" s="597"/>
      <c r="J54" s="597"/>
      <c r="K54" s="597"/>
      <c r="L54" s="597"/>
      <c r="M54" s="598"/>
      <c r="N54" s="116"/>
      <c r="O54" s="116"/>
    </row>
    <row r="55" spans="1:28">
      <c r="A55" s="599"/>
      <c r="B55" s="539"/>
      <c r="C55" s="539"/>
      <c r="D55" s="539"/>
      <c r="E55" s="539"/>
      <c r="F55" s="539"/>
      <c r="G55" s="539"/>
      <c r="H55" s="539"/>
      <c r="I55" s="539"/>
      <c r="J55" s="539"/>
      <c r="K55" s="539"/>
      <c r="L55" s="539"/>
      <c r="M55" s="600"/>
      <c r="N55" s="116"/>
      <c r="O55" s="116"/>
    </row>
    <row r="56" spans="1:28">
      <c r="A56" s="721"/>
      <c r="B56" s="722"/>
      <c r="C56" s="722"/>
      <c r="D56" s="722"/>
      <c r="E56" s="722"/>
      <c r="F56" s="722"/>
      <c r="G56" s="722"/>
      <c r="H56" s="722"/>
      <c r="I56" s="722"/>
      <c r="J56" s="722"/>
      <c r="K56" s="722"/>
      <c r="L56" s="722"/>
      <c r="M56" s="703"/>
      <c r="N56" s="116"/>
      <c r="O56" s="116"/>
    </row>
    <row r="57" spans="1:28" ht="24">
      <c r="A57" s="714"/>
      <c r="B57" s="716" t="s">
        <v>61</v>
      </c>
      <c r="C57" s="717"/>
      <c r="D57" s="717"/>
      <c r="E57" s="717"/>
      <c r="F57" s="717"/>
      <c r="G57" s="717"/>
      <c r="H57" s="717"/>
      <c r="I57" s="717"/>
      <c r="J57" s="717"/>
      <c r="K57" s="717"/>
      <c r="L57" s="717"/>
      <c r="M57" s="718"/>
      <c r="N57" s="116"/>
      <c r="O57" s="116"/>
    </row>
    <row r="58" spans="1:28">
      <c r="A58" s="714"/>
      <c r="B58" s="528" t="s">
        <v>3</v>
      </c>
      <c r="C58" s="719" t="s">
        <v>185</v>
      </c>
      <c r="D58" s="719"/>
      <c r="E58" s="719"/>
      <c r="F58" s="719"/>
      <c r="G58" s="719"/>
      <c r="H58" s="720" t="s">
        <v>186</v>
      </c>
      <c r="I58" s="720"/>
      <c r="J58" s="720"/>
      <c r="K58" s="720"/>
      <c r="L58" s="720"/>
      <c r="M58" s="718"/>
      <c r="N58" s="116"/>
      <c r="O58" s="116"/>
    </row>
    <row r="59" spans="1:28">
      <c r="A59" s="714"/>
      <c r="B59" s="529"/>
      <c r="C59" s="184" t="s">
        <v>6</v>
      </c>
      <c r="D59" s="184" t="s">
        <v>7</v>
      </c>
      <c r="E59" s="184" t="s">
        <v>8</v>
      </c>
      <c r="F59" s="184" t="s">
        <v>9</v>
      </c>
      <c r="G59" s="184" t="s">
        <v>10</v>
      </c>
      <c r="H59" s="184" t="s">
        <v>6</v>
      </c>
      <c r="I59" s="184" t="s">
        <v>7</v>
      </c>
      <c r="J59" s="184" t="s">
        <v>8</v>
      </c>
      <c r="K59" s="184" t="s">
        <v>9</v>
      </c>
      <c r="L59" s="184" t="s">
        <v>10</v>
      </c>
      <c r="M59" s="718"/>
      <c r="N59" s="116"/>
      <c r="O59" s="116"/>
    </row>
    <row r="60" spans="1:28">
      <c r="A60" s="714"/>
      <c r="B60" s="517" t="s">
        <v>527</v>
      </c>
      <c r="C60" s="185">
        <v>-6.59</v>
      </c>
      <c r="D60" s="185">
        <v>6.38</v>
      </c>
      <c r="E60" s="185">
        <v>5.05</v>
      </c>
      <c r="F60" s="185">
        <v>15.85</v>
      </c>
      <c r="G60" s="186">
        <v>7</v>
      </c>
      <c r="H60" s="187">
        <v>-13.97</v>
      </c>
      <c r="I60" s="185">
        <v>-2.44</v>
      </c>
      <c r="J60" s="185">
        <v>1.39</v>
      </c>
      <c r="K60" s="185">
        <v>20.54</v>
      </c>
      <c r="L60" s="186">
        <v>7</v>
      </c>
      <c r="M60" s="718"/>
      <c r="N60" s="116"/>
      <c r="O60" s="116"/>
    </row>
    <row r="61" spans="1:28">
      <c r="A61" s="714"/>
      <c r="B61" s="518"/>
      <c r="C61" s="604" t="s">
        <v>475</v>
      </c>
      <c r="D61" s="549"/>
      <c r="E61" s="549"/>
      <c r="F61" s="549"/>
      <c r="G61" s="549"/>
      <c r="H61" s="549"/>
      <c r="I61" s="549"/>
      <c r="J61" s="549"/>
      <c r="K61" s="549"/>
      <c r="L61" s="549"/>
      <c r="M61" s="718"/>
      <c r="N61" s="116"/>
      <c r="O61" s="116"/>
    </row>
    <row r="62" spans="1:28">
      <c r="A62" s="714"/>
      <c r="B62" s="12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83"/>
      <c r="N62" s="116"/>
      <c r="O62" s="116"/>
    </row>
    <row r="63" spans="1:28" ht="17" thickBot="1">
      <c r="A63" s="715"/>
      <c r="B63" s="723"/>
      <c r="C63" s="723"/>
      <c r="D63" s="723"/>
      <c r="E63" s="723"/>
      <c r="F63" s="723"/>
      <c r="G63" s="723"/>
      <c r="H63" s="723"/>
      <c r="I63" s="723"/>
      <c r="J63" s="723"/>
      <c r="K63" s="723"/>
      <c r="L63" s="723"/>
      <c r="M63" s="724"/>
      <c r="N63" s="116"/>
      <c r="O63" s="116"/>
    </row>
    <row r="64" spans="1:28">
      <c r="I64" s="116"/>
      <c r="J64" s="116"/>
      <c r="K64" s="116"/>
      <c r="L64" s="116"/>
      <c r="M64" s="116"/>
      <c r="N64" s="116"/>
      <c r="O64" s="116"/>
    </row>
    <row r="65" spans="1:15">
      <c r="I65" s="116"/>
      <c r="J65" s="116"/>
      <c r="K65" s="116"/>
      <c r="L65" s="116"/>
      <c r="M65" s="116"/>
      <c r="N65" s="116"/>
      <c r="O65" s="116"/>
    </row>
    <row r="66" spans="1:15" ht="17" thickBot="1">
      <c r="I66" s="116"/>
      <c r="J66" s="116"/>
      <c r="K66" s="116"/>
      <c r="L66" s="116"/>
      <c r="M66" s="116"/>
      <c r="N66" s="116"/>
      <c r="O66" s="116"/>
    </row>
    <row r="67" spans="1:15">
      <c r="A67" s="730" t="s">
        <v>474</v>
      </c>
      <c r="B67" s="731"/>
      <c r="C67" s="731"/>
      <c r="D67" s="731"/>
      <c r="E67" s="731"/>
      <c r="F67" s="731"/>
      <c r="G67" s="731"/>
      <c r="H67" s="731"/>
      <c r="I67" s="731"/>
      <c r="J67" s="731"/>
      <c r="K67" s="731"/>
      <c r="L67" s="731"/>
      <c r="M67" s="732"/>
    </row>
    <row r="68" spans="1:15">
      <c r="A68" s="733"/>
      <c r="B68" s="647"/>
      <c r="C68" s="647"/>
      <c r="D68" s="647"/>
      <c r="E68" s="647"/>
      <c r="F68" s="647"/>
      <c r="G68" s="647"/>
      <c r="H68" s="647"/>
      <c r="I68" s="647"/>
      <c r="J68" s="647"/>
      <c r="K68" s="647"/>
      <c r="L68" s="647"/>
      <c r="M68" s="734"/>
    </row>
    <row r="69" spans="1:15">
      <c r="A69" s="735"/>
      <c r="B69" s="736"/>
      <c r="C69" s="736"/>
      <c r="D69" s="736"/>
      <c r="E69" s="736"/>
      <c r="F69" s="736"/>
      <c r="G69" s="736"/>
      <c r="H69" s="736"/>
      <c r="I69" s="736"/>
      <c r="J69" s="736"/>
      <c r="K69" s="736"/>
      <c r="L69" s="736"/>
      <c r="M69" s="737"/>
    </row>
    <row r="70" spans="1:15" ht="24">
      <c r="A70" s="738"/>
      <c r="B70" s="774" t="s">
        <v>61</v>
      </c>
      <c r="C70" s="775"/>
      <c r="D70" s="775"/>
      <c r="E70" s="775"/>
      <c r="F70" s="775"/>
      <c r="G70" s="775"/>
      <c r="H70" s="775"/>
      <c r="I70" s="775"/>
      <c r="J70" s="775"/>
      <c r="K70" s="775"/>
      <c r="L70" s="776"/>
      <c r="M70" s="744"/>
    </row>
    <row r="71" spans="1:15">
      <c r="A71" s="739"/>
      <c r="B71" s="746" t="s">
        <v>3</v>
      </c>
      <c r="C71" s="748" t="s">
        <v>476</v>
      </c>
      <c r="D71" s="749"/>
      <c r="E71" s="749"/>
      <c r="F71" s="749"/>
      <c r="G71" s="750"/>
      <c r="H71" s="751" t="s">
        <v>477</v>
      </c>
      <c r="I71" s="752"/>
      <c r="J71" s="752"/>
      <c r="K71" s="752"/>
      <c r="L71" s="753"/>
      <c r="M71" s="745"/>
    </row>
    <row r="72" spans="1:15">
      <c r="A72" s="739"/>
      <c r="B72" s="747"/>
      <c r="C72" s="118" t="s">
        <v>6</v>
      </c>
      <c r="D72" s="118" t="s">
        <v>7</v>
      </c>
      <c r="E72" s="118" t="s">
        <v>8</v>
      </c>
      <c r="F72" s="118" t="s">
        <v>9</v>
      </c>
      <c r="G72" s="118" t="s">
        <v>10</v>
      </c>
      <c r="H72" s="118" t="s">
        <v>6</v>
      </c>
      <c r="I72" s="118" t="s">
        <v>7</v>
      </c>
      <c r="J72" s="118" t="s">
        <v>8</v>
      </c>
      <c r="K72" s="118" t="s">
        <v>9</v>
      </c>
      <c r="L72" s="118" t="s">
        <v>10</v>
      </c>
      <c r="M72" s="745"/>
    </row>
    <row r="73" spans="1:15">
      <c r="A73" s="739"/>
      <c r="B73" s="754" t="s">
        <v>528</v>
      </c>
      <c r="C73" s="119">
        <v>-24.7</v>
      </c>
      <c r="D73" s="119">
        <v>-7.15</v>
      </c>
      <c r="E73" s="119">
        <v>-0.27</v>
      </c>
      <c r="F73" s="119">
        <v>23.29</v>
      </c>
      <c r="G73" s="120">
        <v>7</v>
      </c>
      <c r="H73" s="121">
        <v>-41.44</v>
      </c>
      <c r="I73" s="119">
        <v>-25.65</v>
      </c>
      <c r="J73" s="119">
        <v>-34.840000000000003</v>
      </c>
      <c r="K73" s="119">
        <v>-15.49</v>
      </c>
      <c r="L73" s="120">
        <v>7</v>
      </c>
      <c r="M73" s="745"/>
    </row>
    <row r="74" spans="1:15">
      <c r="A74" s="739"/>
      <c r="B74" s="755"/>
      <c r="C74" s="756" t="s">
        <v>478</v>
      </c>
      <c r="D74" s="757"/>
      <c r="E74" s="757"/>
      <c r="F74" s="757"/>
      <c r="G74" s="757"/>
      <c r="H74" s="757"/>
      <c r="I74" s="757"/>
      <c r="J74" s="757"/>
      <c r="K74" s="757"/>
      <c r="L74" s="758"/>
      <c r="M74" s="745"/>
    </row>
    <row r="75" spans="1:15">
      <c r="A75" s="739"/>
      <c r="B75" s="122"/>
      <c r="C75" s="123"/>
      <c r="D75" s="123"/>
      <c r="E75" s="123"/>
      <c r="F75" s="123"/>
      <c r="G75" s="123"/>
      <c r="H75" s="123"/>
      <c r="I75" s="123"/>
      <c r="J75" s="123"/>
      <c r="K75" s="123"/>
      <c r="L75" s="123"/>
      <c r="M75" s="117"/>
    </row>
    <row r="76" spans="1:15" ht="17" thickBot="1">
      <c r="A76" s="740"/>
      <c r="B76" s="759"/>
      <c r="C76" s="759"/>
      <c r="D76" s="759"/>
      <c r="E76" s="759"/>
      <c r="F76" s="759"/>
      <c r="G76" s="759"/>
      <c r="H76" s="759"/>
      <c r="I76" s="759"/>
      <c r="J76" s="759"/>
      <c r="K76" s="759"/>
      <c r="L76" s="759"/>
      <c r="M76" s="760"/>
    </row>
  </sheetData>
  <mergeCells count="98">
    <mergeCell ref="P1:AB3"/>
    <mergeCell ref="P4:P10"/>
    <mergeCell ref="Q4:AA4"/>
    <mergeCell ref="AB4:AB8"/>
    <mergeCell ref="Q5:Q6"/>
    <mergeCell ref="R5:V5"/>
    <mergeCell ref="W5:AA5"/>
    <mergeCell ref="Q7:Q8"/>
    <mergeCell ref="R8:AA8"/>
    <mergeCell ref="Q10:AB10"/>
    <mergeCell ref="A54:M56"/>
    <mergeCell ref="A57:A63"/>
    <mergeCell ref="B57:L57"/>
    <mergeCell ref="M57:M61"/>
    <mergeCell ref="B58:B59"/>
    <mergeCell ref="C58:G58"/>
    <mergeCell ref="H58:L58"/>
    <mergeCell ref="B60:B61"/>
    <mergeCell ref="C61:L61"/>
    <mergeCell ref="B63:M63"/>
    <mergeCell ref="A1:M3"/>
    <mergeCell ref="A4:A10"/>
    <mergeCell ref="B4:L4"/>
    <mergeCell ref="M4:M8"/>
    <mergeCell ref="B5:B6"/>
    <mergeCell ref="C5:G5"/>
    <mergeCell ref="H5:L5"/>
    <mergeCell ref="B7:B8"/>
    <mergeCell ref="C8:L8"/>
    <mergeCell ref="B10:M10"/>
    <mergeCell ref="A13:M15"/>
    <mergeCell ref="A16:A22"/>
    <mergeCell ref="B16:L16"/>
    <mergeCell ref="M16:M20"/>
    <mergeCell ref="B17:B18"/>
    <mergeCell ref="C17:G17"/>
    <mergeCell ref="H17:L17"/>
    <mergeCell ref="B19:B20"/>
    <mergeCell ref="C20:L20"/>
    <mergeCell ref="B22:M22"/>
    <mergeCell ref="A25:M27"/>
    <mergeCell ref="A28:A34"/>
    <mergeCell ref="B28:L28"/>
    <mergeCell ref="M28:M32"/>
    <mergeCell ref="B29:B30"/>
    <mergeCell ref="C29:G29"/>
    <mergeCell ref="H29:L29"/>
    <mergeCell ref="B31:B32"/>
    <mergeCell ref="C32:L32"/>
    <mergeCell ref="B34:M34"/>
    <mergeCell ref="A67:M69"/>
    <mergeCell ref="A70:A76"/>
    <mergeCell ref="B70:L70"/>
    <mergeCell ref="M70:M74"/>
    <mergeCell ref="B71:B72"/>
    <mergeCell ref="C71:G71"/>
    <mergeCell ref="H71:L71"/>
    <mergeCell ref="B73:B74"/>
    <mergeCell ref="C74:L74"/>
    <mergeCell ref="B76:M76"/>
    <mergeCell ref="A39:M41"/>
    <mergeCell ref="A42:A48"/>
    <mergeCell ref="B42:L42"/>
    <mergeCell ref="M42:M46"/>
    <mergeCell ref="B43:B44"/>
    <mergeCell ref="C43:G43"/>
    <mergeCell ref="H43:L43"/>
    <mergeCell ref="B45:B46"/>
    <mergeCell ref="C46:L46"/>
    <mergeCell ref="B48:M48"/>
    <mergeCell ref="P15:W17"/>
    <mergeCell ref="P18:P30"/>
    <mergeCell ref="Q18:V18"/>
    <mergeCell ref="Q19:Q20"/>
    <mergeCell ref="R19:V19"/>
    <mergeCell ref="Q24:Q28"/>
    <mergeCell ref="R24:V24"/>
    <mergeCell ref="R25:S25"/>
    <mergeCell ref="P32:AB34"/>
    <mergeCell ref="P35:P41"/>
    <mergeCell ref="Q35:AA35"/>
    <mergeCell ref="AB35:AB39"/>
    <mergeCell ref="Q36:Q37"/>
    <mergeCell ref="R36:V36"/>
    <mergeCell ref="W36:AA36"/>
    <mergeCell ref="Q38:Q39"/>
    <mergeCell ref="R39:AA39"/>
    <mergeCell ref="Q41:AB41"/>
    <mergeCell ref="P44:AB46"/>
    <mergeCell ref="P47:P53"/>
    <mergeCell ref="Q47:AA47"/>
    <mergeCell ref="AB47:AB51"/>
    <mergeCell ref="Q48:Q49"/>
    <mergeCell ref="R48:V48"/>
    <mergeCell ref="W48:AA48"/>
    <mergeCell ref="Q50:Q51"/>
    <mergeCell ref="R51:AA51"/>
    <mergeCell ref="Q53:AB5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F193D-6484-BF4C-9366-04389DF64180}">
  <dimension ref="A1:AP77"/>
  <sheetViews>
    <sheetView topLeftCell="U1" zoomScale="75" zoomScaleNormal="50" workbookViewId="0">
      <selection activeCell="AI14" sqref="AI14"/>
    </sheetView>
  </sheetViews>
  <sheetFormatPr baseColWidth="10" defaultColWidth="11" defaultRowHeight="16"/>
  <cols>
    <col min="2" max="2" width="30.5" customWidth="1"/>
    <col min="3" max="3" width="16.5" customWidth="1"/>
    <col min="4" max="4" width="23.33203125" customWidth="1"/>
    <col min="15" max="15" width="6" customWidth="1"/>
    <col min="16" max="16" width="34.5" customWidth="1"/>
    <col min="17" max="17" width="17" customWidth="1"/>
  </cols>
  <sheetData>
    <row r="1" spans="1:42" ht="17.25" customHeight="1" thickTop="1">
      <c r="A1" s="809" t="s">
        <v>187</v>
      </c>
      <c r="B1" s="810"/>
      <c r="C1" s="810"/>
      <c r="D1" s="810"/>
      <c r="E1" s="810"/>
      <c r="F1" s="810"/>
      <c r="G1" s="810"/>
      <c r="H1" s="810"/>
      <c r="I1" s="810"/>
      <c r="J1" s="810"/>
      <c r="K1" s="810"/>
      <c r="L1" s="810"/>
      <c r="M1" s="811"/>
      <c r="O1" s="535" t="s">
        <v>188</v>
      </c>
      <c r="P1" s="536"/>
      <c r="Q1" s="536"/>
      <c r="R1" s="536"/>
      <c r="S1" s="536"/>
      <c r="T1" s="536"/>
      <c r="U1" s="536"/>
      <c r="V1" s="536"/>
      <c r="W1" s="536"/>
      <c r="X1" s="536"/>
      <c r="Y1" s="536"/>
      <c r="Z1" s="536"/>
      <c r="AA1" s="537"/>
      <c r="AD1" s="730" t="s">
        <v>488</v>
      </c>
      <c r="AE1" s="731"/>
      <c r="AF1" s="731"/>
      <c r="AG1" s="731"/>
      <c r="AH1" s="731"/>
      <c r="AI1" s="731"/>
      <c r="AJ1" s="731"/>
      <c r="AK1" s="731"/>
      <c r="AL1" s="731"/>
      <c r="AM1" s="731"/>
      <c r="AN1" s="731"/>
      <c r="AO1" s="731"/>
      <c r="AP1" s="732"/>
    </row>
    <row r="2" spans="1:42" ht="16" customHeight="1">
      <c r="A2" s="812"/>
      <c r="B2" s="813"/>
      <c r="C2" s="813"/>
      <c r="D2" s="813"/>
      <c r="E2" s="813"/>
      <c r="F2" s="813"/>
      <c r="G2" s="813"/>
      <c r="H2" s="813"/>
      <c r="I2" s="813"/>
      <c r="J2" s="813"/>
      <c r="K2" s="813"/>
      <c r="L2" s="813"/>
      <c r="M2" s="814"/>
      <c r="O2" s="538"/>
      <c r="P2" s="539"/>
      <c r="Q2" s="539"/>
      <c r="R2" s="539"/>
      <c r="S2" s="539"/>
      <c r="T2" s="539"/>
      <c r="U2" s="539"/>
      <c r="V2" s="539"/>
      <c r="W2" s="539"/>
      <c r="X2" s="539"/>
      <c r="Y2" s="539"/>
      <c r="Z2" s="539"/>
      <c r="AA2" s="540"/>
      <c r="AD2" s="733"/>
      <c r="AE2" s="647"/>
      <c r="AF2" s="647"/>
      <c r="AG2" s="647"/>
      <c r="AH2" s="647"/>
      <c r="AI2" s="647"/>
      <c r="AJ2" s="647"/>
      <c r="AK2" s="647"/>
      <c r="AL2" s="647"/>
      <c r="AM2" s="647"/>
      <c r="AN2" s="647"/>
      <c r="AO2" s="647"/>
      <c r="AP2" s="734"/>
    </row>
    <row r="3" spans="1:42" ht="16" customHeight="1">
      <c r="A3" s="812"/>
      <c r="B3" s="813"/>
      <c r="C3" s="813"/>
      <c r="D3" s="813"/>
      <c r="E3" s="813"/>
      <c r="F3" s="813"/>
      <c r="G3" s="813"/>
      <c r="H3" s="813"/>
      <c r="I3" s="813"/>
      <c r="J3" s="813"/>
      <c r="K3" s="813"/>
      <c r="L3" s="813"/>
      <c r="M3" s="814"/>
      <c r="O3" s="538"/>
      <c r="P3" s="539"/>
      <c r="Q3" s="539"/>
      <c r="R3" s="539"/>
      <c r="S3" s="539"/>
      <c r="T3" s="539"/>
      <c r="U3" s="539"/>
      <c r="V3" s="539"/>
      <c r="W3" s="539"/>
      <c r="X3" s="539"/>
      <c r="Y3" s="539"/>
      <c r="Z3" s="539"/>
      <c r="AA3" s="540"/>
      <c r="AD3" s="735"/>
      <c r="AE3" s="736"/>
      <c r="AF3" s="736"/>
      <c r="AG3" s="736"/>
      <c r="AH3" s="736"/>
      <c r="AI3" s="736"/>
      <c r="AJ3" s="736"/>
      <c r="AK3" s="736"/>
      <c r="AL3" s="736"/>
      <c r="AM3" s="736"/>
      <c r="AN3" s="736"/>
      <c r="AO3" s="736"/>
      <c r="AP3" s="737"/>
    </row>
    <row r="4" spans="1:42" ht="23">
      <c r="A4" s="533"/>
      <c r="B4" s="541" t="s">
        <v>189</v>
      </c>
      <c r="C4" s="541"/>
      <c r="D4" s="541"/>
      <c r="E4" s="541"/>
      <c r="F4" s="541"/>
      <c r="G4" s="541"/>
      <c r="H4" s="541"/>
      <c r="I4" s="541"/>
      <c r="J4" s="541"/>
      <c r="K4" s="541"/>
      <c r="L4" s="541"/>
      <c r="M4" s="807"/>
      <c r="O4" s="564" t="s">
        <v>2</v>
      </c>
      <c r="P4" s="531"/>
      <c r="Q4" s="531"/>
      <c r="R4" s="531"/>
      <c r="S4" s="531"/>
      <c r="T4" s="531"/>
      <c r="U4" s="531"/>
      <c r="V4" s="531"/>
      <c r="W4" s="531"/>
      <c r="X4" s="531"/>
      <c r="Y4" s="531"/>
      <c r="Z4" s="532"/>
      <c r="AA4" s="18"/>
      <c r="AD4" s="738"/>
      <c r="AE4" s="741" t="s">
        <v>61</v>
      </c>
      <c r="AF4" s="742"/>
      <c r="AG4" s="742"/>
      <c r="AH4" s="742"/>
      <c r="AI4" s="742"/>
      <c r="AJ4" s="742"/>
      <c r="AK4" s="742"/>
      <c r="AL4" s="742"/>
      <c r="AM4" s="742"/>
      <c r="AN4" s="742"/>
      <c r="AO4" s="743"/>
      <c r="AP4" s="744"/>
    </row>
    <row r="5" spans="1:42" ht="16" customHeight="1">
      <c r="A5" s="533"/>
      <c r="B5" s="587" t="s">
        <v>3</v>
      </c>
      <c r="C5" s="545" t="s">
        <v>190</v>
      </c>
      <c r="D5" s="545"/>
      <c r="E5" s="545"/>
      <c r="F5" s="545"/>
      <c r="G5" s="545"/>
      <c r="H5" s="546" t="s">
        <v>191</v>
      </c>
      <c r="I5" s="546"/>
      <c r="J5" s="546"/>
      <c r="K5" s="546"/>
      <c r="L5" s="546"/>
      <c r="M5" s="807"/>
      <c r="O5" s="592" t="s">
        <v>3</v>
      </c>
      <c r="P5" s="593"/>
      <c r="Q5" s="552" t="s">
        <v>16</v>
      </c>
      <c r="R5" s="553"/>
      <c r="S5" s="553"/>
      <c r="T5" s="553"/>
      <c r="U5" s="554"/>
      <c r="V5" s="555" t="s">
        <v>17</v>
      </c>
      <c r="W5" s="556"/>
      <c r="X5" s="556"/>
      <c r="Y5" s="556"/>
      <c r="Z5" s="557"/>
      <c r="AA5" s="18"/>
      <c r="AD5" s="739"/>
      <c r="AE5" s="746" t="s">
        <v>3</v>
      </c>
      <c r="AF5" s="748" t="s">
        <v>485</v>
      </c>
      <c r="AG5" s="749"/>
      <c r="AH5" s="749"/>
      <c r="AI5" s="749"/>
      <c r="AJ5" s="750"/>
      <c r="AK5" s="751" t="s">
        <v>486</v>
      </c>
      <c r="AL5" s="752"/>
      <c r="AM5" s="752"/>
      <c r="AN5" s="752"/>
      <c r="AO5" s="753"/>
      <c r="AP5" s="745"/>
    </row>
    <row r="6" spans="1:42">
      <c r="A6" s="533"/>
      <c r="B6" s="587"/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  <c r="H6" s="820" t="s">
        <v>192</v>
      </c>
      <c r="I6" s="820"/>
      <c r="J6" s="820"/>
      <c r="K6" s="820"/>
      <c r="L6" s="820"/>
      <c r="M6" s="807"/>
      <c r="O6" s="594"/>
      <c r="P6" s="595"/>
      <c r="Q6" s="5" t="s">
        <v>6</v>
      </c>
      <c r="R6" s="5" t="s">
        <v>7</v>
      </c>
      <c r="S6" s="5" t="s">
        <v>8</v>
      </c>
      <c r="T6" s="5" t="s">
        <v>9</v>
      </c>
      <c r="U6" s="5" t="s">
        <v>10</v>
      </c>
      <c r="V6" s="251" t="s">
        <v>6</v>
      </c>
      <c r="W6" s="251" t="s">
        <v>7</v>
      </c>
      <c r="X6" s="251" t="s">
        <v>8</v>
      </c>
      <c r="Y6" s="251" t="s">
        <v>9</v>
      </c>
      <c r="Z6" s="251" t="s">
        <v>10</v>
      </c>
      <c r="AA6" s="18"/>
      <c r="AD6" s="739"/>
      <c r="AE6" s="747"/>
      <c r="AF6" s="118" t="s">
        <v>6</v>
      </c>
      <c r="AG6" s="118" t="s">
        <v>7</v>
      </c>
      <c r="AH6" s="118" t="s">
        <v>8</v>
      </c>
      <c r="AI6" s="118" t="s">
        <v>9</v>
      </c>
      <c r="AJ6" s="118" t="s">
        <v>10</v>
      </c>
      <c r="AK6" s="118" t="s">
        <v>6</v>
      </c>
      <c r="AL6" s="118" t="s">
        <v>7</v>
      </c>
      <c r="AM6" s="118" t="s">
        <v>8</v>
      </c>
      <c r="AN6" s="118" t="s">
        <v>9</v>
      </c>
      <c r="AO6" s="118" t="s">
        <v>10</v>
      </c>
      <c r="AP6" s="745"/>
    </row>
    <row r="7" spans="1:42">
      <c r="A7" s="533"/>
      <c r="B7" s="44" t="s">
        <v>11</v>
      </c>
      <c r="C7" s="331">
        <v>0.96340000000000003</v>
      </c>
      <c r="D7" s="331">
        <v>1.823</v>
      </c>
      <c r="E7" s="331">
        <v>1.9556</v>
      </c>
      <c r="F7" s="331">
        <v>2.9984999999999999</v>
      </c>
      <c r="G7" s="87">
        <v>39</v>
      </c>
      <c r="H7" s="511" t="s">
        <v>193</v>
      </c>
      <c r="I7" s="511"/>
      <c r="J7" s="511"/>
      <c r="K7" s="511"/>
      <c r="L7" s="511"/>
      <c r="M7" s="807"/>
      <c r="O7" s="565" t="s">
        <v>18</v>
      </c>
      <c r="P7" s="566"/>
      <c r="Q7" s="90">
        <v>0</v>
      </c>
      <c r="R7" s="134">
        <v>15.84</v>
      </c>
      <c r="S7" s="134">
        <v>20.07</v>
      </c>
      <c r="T7" s="134">
        <v>37.5</v>
      </c>
      <c r="U7" s="135">
        <v>17</v>
      </c>
      <c r="V7" s="154">
        <v>11.66</v>
      </c>
      <c r="W7" s="155">
        <v>36.700000000000003</v>
      </c>
      <c r="X7" s="155">
        <v>34.18</v>
      </c>
      <c r="Y7" s="61">
        <v>51.67</v>
      </c>
      <c r="Z7" s="156">
        <v>27</v>
      </c>
      <c r="AA7" s="18"/>
      <c r="AD7" s="739"/>
      <c r="AE7" s="754" t="s">
        <v>484</v>
      </c>
      <c r="AF7" s="119">
        <v>-0.2</v>
      </c>
      <c r="AG7" s="119">
        <v>-0.13</v>
      </c>
      <c r="AH7" s="119">
        <v>-0.11</v>
      </c>
      <c r="AI7" s="119">
        <v>1E-3</v>
      </c>
      <c r="AJ7" s="120">
        <v>5</v>
      </c>
      <c r="AK7" s="121">
        <v>-0.03</v>
      </c>
      <c r="AL7" s="119">
        <v>-0.01</v>
      </c>
      <c r="AM7" s="119">
        <v>-0.01</v>
      </c>
      <c r="AN7" s="119">
        <v>0.01</v>
      </c>
      <c r="AO7" s="120">
        <v>5</v>
      </c>
      <c r="AP7" s="745"/>
    </row>
    <row r="8" spans="1:42">
      <c r="A8" s="533"/>
      <c r="B8" s="336"/>
      <c r="C8" s="821"/>
      <c r="D8" s="821"/>
      <c r="E8" s="821"/>
      <c r="F8" s="821"/>
      <c r="G8" s="821"/>
      <c r="H8" s="821"/>
      <c r="I8" s="821"/>
      <c r="J8" s="821"/>
      <c r="K8" s="821"/>
      <c r="L8" s="821"/>
      <c r="M8" s="543"/>
      <c r="O8" s="565" t="s">
        <v>20</v>
      </c>
      <c r="P8" s="566"/>
      <c r="Q8" s="139">
        <v>9.3670000000000009</v>
      </c>
      <c r="R8" s="140">
        <v>29.96</v>
      </c>
      <c r="S8" s="140">
        <v>28.795000000000002</v>
      </c>
      <c r="T8" s="140">
        <v>48.631</v>
      </c>
      <c r="U8" s="141">
        <v>16</v>
      </c>
      <c r="V8" s="159">
        <v>0</v>
      </c>
      <c r="W8" s="160">
        <v>28.32</v>
      </c>
      <c r="X8" s="160">
        <v>27.32</v>
      </c>
      <c r="Y8" s="160">
        <v>46.68</v>
      </c>
      <c r="Z8" s="161">
        <v>21</v>
      </c>
      <c r="AA8" s="18"/>
      <c r="AD8" s="739"/>
      <c r="AE8" s="755"/>
      <c r="AF8" s="756" t="s">
        <v>487</v>
      </c>
      <c r="AG8" s="757"/>
      <c r="AH8" s="757"/>
      <c r="AI8" s="757"/>
      <c r="AJ8" s="757"/>
      <c r="AK8" s="757"/>
      <c r="AL8" s="757"/>
      <c r="AM8" s="757"/>
      <c r="AN8" s="757"/>
      <c r="AO8" s="758"/>
      <c r="AP8" s="745"/>
    </row>
    <row r="9" spans="1:42">
      <c r="A9" s="533"/>
      <c r="B9" s="584"/>
      <c r="C9" s="584"/>
      <c r="D9" s="584"/>
      <c r="E9" s="584"/>
      <c r="F9" s="584"/>
      <c r="G9" s="584"/>
      <c r="H9" s="584"/>
      <c r="I9" s="584"/>
      <c r="J9" s="584"/>
      <c r="K9" s="584"/>
      <c r="L9" s="584"/>
      <c r="M9" s="543"/>
      <c r="O9" s="565" t="s">
        <v>22</v>
      </c>
      <c r="P9" s="566"/>
      <c r="Q9" s="145">
        <v>5.2089999999999996</v>
      </c>
      <c r="R9" s="146">
        <v>9.1679999999999993</v>
      </c>
      <c r="S9" s="146">
        <v>14.525</v>
      </c>
      <c r="T9" s="146">
        <v>20.613</v>
      </c>
      <c r="U9" s="147">
        <v>15</v>
      </c>
      <c r="V9" s="67">
        <v>5.2089999999999996</v>
      </c>
      <c r="W9" s="68">
        <v>9.1679999999999993</v>
      </c>
      <c r="X9" s="68">
        <v>14.525</v>
      </c>
      <c r="Y9" s="68">
        <v>20.613</v>
      </c>
      <c r="Z9" s="69">
        <v>20</v>
      </c>
      <c r="AA9" s="41"/>
      <c r="AD9" s="739"/>
      <c r="AE9" s="122"/>
      <c r="AF9" s="123"/>
      <c r="AG9" s="123"/>
      <c r="AH9" s="123"/>
      <c r="AI9" s="123"/>
      <c r="AJ9" s="123"/>
      <c r="AK9" s="123"/>
      <c r="AL9" s="123"/>
      <c r="AM9" s="123"/>
      <c r="AN9" s="123"/>
      <c r="AO9" s="123"/>
      <c r="AP9" s="117"/>
    </row>
    <row r="10" spans="1:42" ht="17" thickBot="1">
      <c r="A10" s="534"/>
      <c r="B10" s="585"/>
      <c r="C10" s="585"/>
      <c r="D10" s="585"/>
      <c r="E10" s="585"/>
      <c r="F10" s="585"/>
      <c r="G10" s="585"/>
      <c r="H10" s="585"/>
      <c r="I10" s="585"/>
      <c r="J10" s="585"/>
      <c r="K10" s="585"/>
      <c r="L10" s="585"/>
      <c r="M10" s="544"/>
      <c r="O10" s="21"/>
      <c r="P10" s="335"/>
      <c r="Q10" s="513" t="s">
        <v>23</v>
      </c>
      <c r="R10" s="513"/>
      <c r="S10" s="513"/>
      <c r="T10" s="513"/>
      <c r="U10" s="513"/>
      <c r="V10" s="513"/>
      <c r="W10" s="513"/>
      <c r="X10" s="513"/>
      <c r="Y10" s="513"/>
      <c r="Z10" s="513"/>
      <c r="AA10" s="41"/>
      <c r="AD10" s="740"/>
      <c r="AE10" s="759"/>
      <c r="AF10" s="759"/>
      <c r="AG10" s="759"/>
      <c r="AH10" s="759"/>
      <c r="AI10" s="759"/>
      <c r="AJ10" s="759"/>
      <c r="AK10" s="759"/>
      <c r="AL10" s="759"/>
      <c r="AM10" s="759"/>
      <c r="AN10" s="759"/>
      <c r="AO10" s="759"/>
      <c r="AP10" s="760"/>
    </row>
    <row r="11" spans="1:42" ht="18" thickTop="1" thickBot="1">
      <c r="O11" s="21"/>
      <c r="P11" s="335"/>
      <c r="Q11" s="563"/>
      <c r="R11" s="563"/>
      <c r="S11" s="27" t="s">
        <v>24</v>
      </c>
      <c r="T11" s="27" t="s">
        <v>25</v>
      </c>
      <c r="U11" s="27" t="s">
        <v>26</v>
      </c>
      <c r="V11" s="27" t="s">
        <v>27</v>
      </c>
      <c r="W11" s="27" t="s">
        <v>28</v>
      </c>
      <c r="X11" s="563" t="s">
        <v>29</v>
      </c>
      <c r="Y11" s="563"/>
      <c r="Z11" s="563"/>
      <c r="AA11" s="41"/>
    </row>
    <row r="12" spans="1:42" ht="17" thickTop="1">
      <c r="A12" s="809" t="s">
        <v>194</v>
      </c>
      <c r="B12" s="810"/>
      <c r="C12" s="810"/>
      <c r="D12" s="810"/>
      <c r="E12" s="810"/>
      <c r="F12" s="810"/>
      <c r="G12" s="810"/>
      <c r="H12" s="810"/>
      <c r="I12" s="810"/>
      <c r="J12" s="810"/>
      <c r="K12" s="810"/>
      <c r="L12" s="810"/>
      <c r="M12" s="811"/>
      <c r="O12" s="21"/>
      <c r="P12" s="335"/>
      <c r="Q12" s="512" t="s">
        <v>32</v>
      </c>
      <c r="R12" s="512"/>
      <c r="S12" s="42">
        <v>1</v>
      </c>
      <c r="T12" s="42">
        <v>7688</v>
      </c>
      <c r="U12" s="42">
        <v>7688</v>
      </c>
      <c r="V12" s="42">
        <v>15.417999999999999</v>
      </c>
      <c r="W12" s="42">
        <v>1.5100000000000001E-4</v>
      </c>
      <c r="X12" s="511" t="s">
        <v>31</v>
      </c>
      <c r="Y12" s="511"/>
      <c r="Z12" s="511"/>
      <c r="AA12" s="41"/>
    </row>
    <row r="13" spans="1:42">
      <c r="A13" s="812"/>
      <c r="B13" s="813"/>
      <c r="C13" s="813"/>
      <c r="D13" s="813"/>
      <c r="E13" s="813"/>
      <c r="F13" s="813"/>
      <c r="G13" s="813"/>
      <c r="H13" s="813"/>
      <c r="I13" s="813"/>
      <c r="J13" s="813"/>
      <c r="K13" s="813"/>
      <c r="L13" s="813"/>
      <c r="M13" s="814"/>
      <c r="O13" s="21"/>
      <c r="P13" s="335"/>
      <c r="Q13" s="512" t="s">
        <v>33</v>
      </c>
      <c r="R13" s="512"/>
      <c r="S13" s="42">
        <v>2</v>
      </c>
      <c r="T13" s="42">
        <v>2255</v>
      </c>
      <c r="U13" s="42">
        <v>1127</v>
      </c>
      <c r="V13" s="42">
        <v>2.2610000000000001</v>
      </c>
      <c r="W13" s="42">
        <v>0.109115</v>
      </c>
      <c r="X13" s="511" t="s">
        <v>34</v>
      </c>
      <c r="Y13" s="511"/>
      <c r="Z13" s="511"/>
      <c r="AA13" s="41"/>
    </row>
    <row r="14" spans="1:42" ht="16" customHeight="1">
      <c r="A14" s="812"/>
      <c r="B14" s="813"/>
      <c r="C14" s="813"/>
      <c r="D14" s="813"/>
      <c r="E14" s="813"/>
      <c r="F14" s="813"/>
      <c r="G14" s="813"/>
      <c r="H14" s="813"/>
      <c r="I14" s="813"/>
      <c r="J14" s="813"/>
      <c r="K14" s="813"/>
      <c r="L14" s="813"/>
      <c r="M14" s="814"/>
      <c r="O14" s="21"/>
      <c r="P14" s="335"/>
      <c r="Q14" s="512" t="s">
        <v>36</v>
      </c>
      <c r="R14" s="512"/>
      <c r="S14" s="42">
        <v>2</v>
      </c>
      <c r="T14" s="42">
        <v>7509</v>
      </c>
      <c r="U14" s="42">
        <v>3754</v>
      </c>
      <c r="V14" s="42">
        <v>7.53</v>
      </c>
      <c r="W14" s="42">
        <v>8.6499999999999999E-4</v>
      </c>
      <c r="X14" s="511" t="s">
        <v>31</v>
      </c>
      <c r="Y14" s="511"/>
      <c r="Z14" s="511"/>
      <c r="AA14" s="41"/>
      <c r="AD14" s="479"/>
      <c r="AE14" s="478"/>
      <c r="AF14" s="478"/>
    </row>
    <row r="15" spans="1:42" ht="23">
      <c r="A15" s="21"/>
      <c r="B15" s="530" t="s">
        <v>195</v>
      </c>
      <c r="C15" s="531"/>
      <c r="D15" s="531"/>
      <c r="E15" s="531"/>
      <c r="F15" s="531"/>
      <c r="G15" s="531"/>
      <c r="H15" s="531"/>
      <c r="I15" s="531"/>
      <c r="J15" s="531"/>
      <c r="K15" s="531"/>
      <c r="L15" s="532"/>
      <c r="M15" s="24"/>
      <c r="O15" s="21"/>
      <c r="P15" s="335"/>
      <c r="Q15" s="512" t="s">
        <v>37</v>
      </c>
      <c r="R15" s="512"/>
      <c r="S15" s="42">
        <v>109</v>
      </c>
      <c r="T15" s="42">
        <v>54349</v>
      </c>
      <c r="U15" s="42">
        <v>499</v>
      </c>
      <c r="V15" s="511"/>
      <c r="W15" s="511"/>
      <c r="X15" s="511"/>
      <c r="Y15" s="511"/>
      <c r="Z15" s="511"/>
      <c r="AA15" s="41"/>
      <c r="AD15" s="479"/>
      <c r="AE15" s="478"/>
      <c r="AF15" s="478"/>
    </row>
    <row r="16" spans="1:42">
      <c r="A16" s="21"/>
      <c r="B16" s="528" t="s">
        <v>3</v>
      </c>
      <c r="C16" s="787" t="s">
        <v>196</v>
      </c>
      <c r="D16" s="788"/>
      <c r="E16" s="788"/>
      <c r="F16" s="788"/>
      <c r="G16" s="788"/>
      <c r="H16" s="788"/>
      <c r="I16" s="788"/>
      <c r="J16" s="788"/>
      <c r="K16" s="788"/>
      <c r="L16" s="789"/>
      <c r="M16" s="24"/>
      <c r="O16" s="21"/>
      <c r="P16" s="335"/>
      <c r="Q16" s="519" t="s">
        <v>38</v>
      </c>
      <c r="R16" s="519"/>
      <c r="S16" s="519"/>
      <c r="T16" s="519"/>
      <c r="U16" s="519"/>
      <c r="V16" s="519"/>
      <c r="W16" s="519"/>
      <c r="X16" s="519"/>
      <c r="Y16" s="519"/>
      <c r="Z16" s="519"/>
      <c r="AA16" s="41"/>
      <c r="AD16" s="479"/>
      <c r="AE16" s="478"/>
      <c r="AF16" s="478"/>
    </row>
    <row r="17" spans="1:32">
      <c r="A17" s="21"/>
      <c r="B17" s="529"/>
      <c r="C17" s="790"/>
      <c r="D17" s="791"/>
      <c r="E17" s="791"/>
      <c r="F17" s="791"/>
      <c r="G17" s="791"/>
      <c r="H17" s="791"/>
      <c r="I17" s="791"/>
      <c r="J17" s="791"/>
      <c r="K17" s="791"/>
      <c r="L17" s="792"/>
      <c r="M17" s="24"/>
      <c r="O17" s="21"/>
      <c r="P17" s="335"/>
      <c r="Q17" s="520" t="s">
        <v>44</v>
      </c>
      <c r="R17" s="520"/>
      <c r="S17" s="520"/>
      <c r="T17" s="520"/>
      <c r="U17" s="31" t="s">
        <v>40</v>
      </c>
      <c r="V17" s="31" t="s">
        <v>41</v>
      </c>
      <c r="W17" s="31" t="s">
        <v>42</v>
      </c>
      <c r="X17" s="31" t="s">
        <v>43</v>
      </c>
      <c r="Y17" s="520" t="s">
        <v>29</v>
      </c>
      <c r="Z17" s="520"/>
      <c r="AA17" s="24"/>
      <c r="AD17" s="479"/>
      <c r="AE17" s="478"/>
      <c r="AF17" s="478"/>
    </row>
    <row r="18" spans="1:32">
      <c r="A18" s="21"/>
      <c r="B18" s="517" t="s">
        <v>11</v>
      </c>
      <c r="C18" s="790"/>
      <c r="D18" s="791"/>
      <c r="E18" s="791"/>
      <c r="F18" s="791"/>
      <c r="G18" s="791"/>
      <c r="H18" s="791"/>
      <c r="I18" s="791"/>
      <c r="J18" s="791"/>
      <c r="K18" s="791"/>
      <c r="L18" s="792"/>
      <c r="M18" s="24"/>
      <c r="O18" s="21"/>
      <c r="P18" s="335"/>
      <c r="Q18" s="521" t="s">
        <v>45</v>
      </c>
      <c r="R18" s="521"/>
      <c r="S18" s="521" t="s">
        <v>46</v>
      </c>
      <c r="T18" s="521"/>
      <c r="U18" s="23">
        <v>16.631830000000001</v>
      </c>
      <c r="V18" s="23">
        <v>8.2367869999999996</v>
      </c>
      <c r="W18" s="23">
        <v>25.026879999999998</v>
      </c>
      <c r="X18" s="30">
        <v>1.5135349999999999E-4</v>
      </c>
      <c r="Y18" s="521" t="s">
        <v>31</v>
      </c>
      <c r="Z18" s="521"/>
      <c r="AA18" s="24"/>
      <c r="AD18" s="479"/>
      <c r="AE18" s="478"/>
      <c r="AF18" s="478"/>
    </row>
    <row r="19" spans="1:32" ht="17" thickBot="1">
      <c r="A19" s="37"/>
      <c r="B19" s="786"/>
      <c r="C19" s="793"/>
      <c r="D19" s="794"/>
      <c r="E19" s="794"/>
      <c r="F19" s="794"/>
      <c r="G19" s="794"/>
      <c r="H19" s="794"/>
      <c r="I19" s="794"/>
      <c r="J19" s="794"/>
      <c r="K19" s="794"/>
      <c r="L19" s="795"/>
      <c r="M19" s="39"/>
      <c r="O19" s="21"/>
      <c r="P19" s="335"/>
      <c r="Q19" s="520" t="s">
        <v>33</v>
      </c>
      <c r="R19" s="520"/>
      <c r="S19" s="520"/>
      <c r="T19" s="520"/>
      <c r="U19" s="31" t="s">
        <v>40</v>
      </c>
      <c r="V19" s="31" t="s">
        <v>41</v>
      </c>
      <c r="W19" s="31" t="s">
        <v>47</v>
      </c>
      <c r="X19" s="31" t="s">
        <v>43</v>
      </c>
      <c r="Y19" s="521"/>
      <c r="Z19" s="521"/>
      <c r="AA19" s="24"/>
      <c r="AD19" s="479"/>
      <c r="AE19" s="478"/>
      <c r="AF19" s="478"/>
    </row>
    <row r="20" spans="1:32" ht="18" thickTop="1" thickBot="1">
      <c r="O20" s="21"/>
      <c r="P20" s="335"/>
      <c r="Q20" s="521" t="s">
        <v>48</v>
      </c>
      <c r="R20" s="521"/>
      <c r="S20" s="521" t="s">
        <v>49</v>
      </c>
      <c r="T20" s="521"/>
      <c r="U20" s="42">
        <v>9.7029427042999998</v>
      </c>
      <c r="V20" s="42">
        <v>-2.412439</v>
      </c>
      <c r="W20" s="42">
        <v>21.818325000000002</v>
      </c>
      <c r="X20" s="42">
        <v>0.1426896</v>
      </c>
      <c r="Y20" s="521" t="s">
        <v>34</v>
      </c>
      <c r="Z20" s="521"/>
      <c r="AA20" s="24"/>
      <c r="AD20" s="479"/>
      <c r="AE20" s="478"/>
      <c r="AF20" s="478"/>
    </row>
    <row r="21" spans="1:32" ht="17" thickTop="1">
      <c r="A21" s="809" t="s">
        <v>197</v>
      </c>
      <c r="B21" s="810"/>
      <c r="C21" s="810"/>
      <c r="D21" s="810"/>
      <c r="E21" s="810"/>
      <c r="F21" s="810"/>
      <c r="G21" s="810"/>
      <c r="H21" s="810"/>
      <c r="I21" s="810"/>
      <c r="J21" s="810"/>
      <c r="K21" s="810"/>
      <c r="L21" s="810"/>
      <c r="M21" s="811"/>
      <c r="O21" s="21"/>
      <c r="P21" s="86"/>
      <c r="Q21" s="521" t="s">
        <v>50</v>
      </c>
      <c r="R21" s="521"/>
      <c r="S21" s="521" t="s">
        <v>49</v>
      </c>
      <c r="T21" s="521"/>
      <c r="U21" s="42">
        <v>-2.6797350000000003E-4</v>
      </c>
      <c r="V21" s="42">
        <v>-11.83534</v>
      </c>
      <c r="W21" s="42">
        <v>11.834804</v>
      </c>
      <c r="X21" s="42">
        <v>1</v>
      </c>
      <c r="Y21" s="521" t="s">
        <v>34</v>
      </c>
      <c r="Z21" s="521"/>
      <c r="AA21" s="24"/>
      <c r="AD21" s="479"/>
      <c r="AE21" s="478"/>
      <c r="AF21" s="478"/>
    </row>
    <row r="22" spans="1:32">
      <c r="A22" s="812"/>
      <c r="B22" s="813"/>
      <c r="C22" s="813"/>
      <c r="D22" s="813"/>
      <c r="E22" s="813"/>
      <c r="F22" s="813"/>
      <c r="G22" s="813"/>
      <c r="H22" s="813"/>
      <c r="I22" s="813"/>
      <c r="J22" s="813"/>
      <c r="K22" s="813"/>
      <c r="L22" s="813"/>
      <c r="M22" s="814"/>
      <c r="O22" s="21"/>
      <c r="P22" s="86"/>
      <c r="Q22" s="521" t="s">
        <v>50</v>
      </c>
      <c r="R22" s="521"/>
      <c r="S22" s="521" t="s">
        <v>48</v>
      </c>
      <c r="T22" s="521"/>
      <c r="U22" s="42">
        <v>-9.7032106776999996</v>
      </c>
      <c r="V22" s="42">
        <v>-22.308257000000001</v>
      </c>
      <c r="W22" s="42">
        <v>2.9018359999999999</v>
      </c>
      <c r="X22" s="42">
        <v>0.1649409</v>
      </c>
      <c r="Y22" s="521" t="s">
        <v>34</v>
      </c>
      <c r="Z22" s="521"/>
      <c r="AA22" s="24"/>
      <c r="AD22" s="479"/>
      <c r="AE22" s="478"/>
      <c r="AF22" s="478"/>
    </row>
    <row r="23" spans="1:32">
      <c r="A23" s="812"/>
      <c r="B23" s="813"/>
      <c r="C23" s="813"/>
      <c r="D23" s="813"/>
      <c r="E23" s="813"/>
      <c r="F23" s="813"/>
      <c r="G23" s="813"/>
      <c r="H23" s="813"/>
      <c r="I23" s="813"/>
      <c r="J23" s="813"/>
      <c r="K23" s="813"/>
      <c r="L23" s="813"/>
      <c r="M23" s="814"/>
      <c r="O23" s="21"/>
      <c r="P23" s="86"/>
      <c r="Q23" s="519" t="s">
        <v>51</v>
      </c>
      <c r="R23" s="519"/>
      <c r="S23" s="519"/>
      <c r="T23" s="519"/>
      <c r="U23" s="519"/>
      <c r="V23" s="519"/>
      <c r="W23" s="519"/>
      <c r="X23" s="519"/>
      <c r="Y23" s="519"/>
      <c r="Z23" s="519"/>
      <c r="AA23" s="24"/>
      <c r="AD23" s="479"/>
      <c r="AE23" s="478"/>
      <c r="AF23" s="478"/>
    </row>
    <row r="24" spans="1:32" ht="23">
      <c r="A24" s="533"/>
      <c r="B24" s="541" t="s">
        <v>198</v>
      </c>
      <c r="C24" s="541"/>
      <c r="D24" s="541"/>
      <c r="E24" s="541"/>
      <c r="F24" s="541"/>
      <c r="G24" s="541"/>
      <c r="H24" s="541"/>
      <c r="I24" s="541"/>
      <c r="J24" s="541"/>
      <c r="K24" s="541"/>
      <c r="L24" s="541"/>
      <c r="M24" s="807"/>
      <c r="O24" s="21"/>
      <c r="P24" s="86"/>
      <c r="Q24" s="31" t="s">
        <v>52</v>
      </c>
      <c r="R24" s="31" t="s">
        <v>53</v>
      </c>
      <c r="S24" s="31" t="s">
        <v>54</v>
      </c>
      <c r="T24" s="31" t="s">
        <v>55</v>
      </c>
      <c r="U24" s="31" t="s">
        <v>40</v>
      </c>
      <c r="V24" s="31" t="s">
        <v>41</v>
      </c>
      <c r="W24" s="31" t="s">
        <v>47</v>
      </c>
      <c r="X24" s="31" t="s">
        <v>56</v>
      </c>
      <c r="Y24" s="520" t="s">
        <v>29</v>
      </c>
      <c r="Z24" s="520"/>
      <c r="AA24" s="24"/>
    </row>
    <row r="25" spans="1:32">
      <c r="A25" s="533"/>
      <c r="B25" s="528" t="s">
        <v>3</v>
      </c>
      <c r="C25" s="545" t="s">
        <v>4</v>
      </c>
      <c r="D25" s="545"/>
      <c r="E25" s="545"/>
      <c r="F25" s="545"/>
      <c r="G25" s="545"/>
      <c r="H25" s="546" t="s">
        <v>5</v>
      </c>
      <c r="I25" s="546"/>
      <c r="J25" s="546"/>
      <c r="K25" s="546"/>
      <c r="L25" s="546"/>
      <c r="M25" s="807"/>
      <c r="O25" s="21"/>
      <c r="P25" s="86"/>
      <c r="Q25" s="33" t="s">
        <v>49</v>
      </c>
      <c r="R25" s="33" t="s">
        <v>49</v>
      </c>
      <c r="S25" s="23" t="s">
        <v>45</v>
      </c>
      <c r="T25" s="23" t="s">
        <v>46</v>
      </c>
      <c r="U25" s="42">
        <v>14.104691000000001</v>
      </c>
      <c r="V25" s="42">
        <v>-5.9518690000000003</v>
      </c>
      <c r="W25" s="42">
        <v>34.161250000000003</v>
      </c>
      <c r="X25" s="43">
        <v>0.32680759999999998</v>
      </c>
      <c r="Y25" s="567" t="s">
        <v>34</v>
      </c>
      <c r="Z25" s="567"/>
      <c r="AA25" s="24"/>
    </row>
    <row r="26" spans="1:32">
      <c r="A26" s="533"/>
      <c r="B26" s="529"/>
      <c r="C26" s="5" t="s">
        <v>6</v>
      </c>
      <c r="D26" s="5" t="s">
        <v>7</v>
      </c>
      <c r="E26" s="5" t="s">
        <v>8</v>
      </c>
      <c r="F26" s="5" t="s">
        <v>9</v>
      </c>
      <c r="G26" s="5" t="s">
        <v>10</v>
      </c>
      <c r="H26" s="5" t="s">
        <v>6</v>
      </c>
      <c r="I26" s="5" t="s">
        <v>7</v>
      </c>
      <c r="J26" s="5" t="s">
        <v>8</v>
      </c>
      <c r="K26" s="5" t="s">
        <v>9</v>
      </c>
      <c r="L26" s="5" t="s">
        <v>10</v>
      </c>
      <c r="M26" s="807"/>
      <c r="O26" s="21"/>
      <c r="P26" s="86"/>
      <c r="Q26" s="33" t="s">
        <v>48</v>
      </c>
      <c r="R26" s="33" t="s">
        <v>49</v>
      </c>
      <c r="S26" s="23" t="s">
        <v>46</v>
      </c>
      <c r="T26" s="23" t="s">
        <v>46</v>
      </c>
      <c r="U26" s="42">
        <v>-5.5462350000000002</v>
      </c>
      <c r="V26" s="42">
        <v>-28.92539</v>
      </c>
      <c r="W26" s="42">
        <v>17.832919</v>
      </c>
      <c r="X26" s="43">
        <v>0.98292239999999997</v>
      </c>
      <c r="Y26" s="567" t="s">
        <v>34</v>
      </c>
      <c r="Z26" s="567"/>
      <c r="AA26" s="24"/>
    </row>
    <row r="27" spans="1:32">
      <c r="A27" s="533"/>
      <c r="B27" s="517" t="s">
        <v>11</v>
      </c>
      <c r="C27" s="64">
        <v>10.41667</v>
      </c>
      <c r="D27" s="64">
        <v>23.34</v>
      </c>
      <c r="E27" s="64">
        <v>26.262540000000001</v>
      </c>
      <c r="F27" s="64">
        <v>42.49</v>
      </c>
      <c r="G27" s="7">
        <v>59</v>
      </c>
      <c r="H27" s="64">
        <v>18.328330000000001</v>
      </c>
      <c r="I27" s="64">
        <v>41.713329999999999</v>
      </c>
      <c r="J27" s="64">
        <v>41.651299999999999</v>
      </c>
      <c r="K27" s="64">
        <v>69.601669999999999</v>
      </c>
      <c r="L27" s="7">
        <v>59</v>
      </c>
      <c r="M27" s="807"/>
      <c r="O27" s="21"/>
      <c r="P27" s="86"/>
      <c r="Q27" s="33" t="s">
        <v>48</v>
      </c>
      <c r="R27" s="33" t="s">
        <v>49</v>
      </c>
      <c r="S27" s="23" t="s">
        <v>45</v>
      </c>
      <c r="T27" s="23" t="s">
        <v>46</v>
      </c>
      <c r="U27" s="42">
        <v>34.372931000000001</v>
      </c>
      <c r="V27" s="42">
        <v>13.003259999999999</v>
      </c>
      <c r="W27" s="42">
        <v>55.742603000000003</v>
      </c>
      <c r="X27" s="43">
        <v>1.258415E-4</v>
      </c>
      <c r="Y27" s="567" t="s">
        <v>31</v>
      </c>
      <c r="Z27" s="567"/>
      <c r="AA27" s="24"/>
    </row>
    <row r="28" spans="1:32">
      <c r="A28" s="533"/>
      <c r="B28" s="518"/>
      <c r="C28" s="549" t="s">
        <v>199</v>
      </c>
      <c r="D28" s="549"/>
      <c r="E28" s="549"/>
      <c r="F28" s="549"/>
      <c r="G28" s="549"/>
      <c r="H28" s="549"/>
      <c r="I28" s="549"/>
      <c r="J28" s="549"/>
      <c r="K28" s="549"/>
      <c r="L28" s="549"/>
      <c r="M28" s="807"/>
      <c r="O28" s="21"/>
      <c r="P28" s="86"/>
      <c r="Q28" s="33" t="s">
        <v>58</v>
      </c>
      <c r="R28" s="33" t="s">
        <v>49</v>
      </c>
      <c r="S28" s="23" t="s">
        <v>46</v>
      </c>
      <c r="T28" s="23" t="s">
        <v>46</v>
      </c>
      <c r="U28" s="42">
        <v>8.7241809999999997</v>
      </c>
      <c r="V28" s="42">
        <v>-13.839448000000001</v>
      </c>
      <c r="W28" s="42">
        <v>31.287811000000001</v>
      </c>
      <c r="X28" s="43">
        <v>0.87140790000000001</v>
      </c>
      <c r="Y28" s="567" t="s">
        <v>34</v>
      </c>
      <c r="Z28" s="567"/>
      <c r="AA28" s="24"/>
    </row>
    <row r="29" spans="1:32">
      <c r="A29" s="533"/>
      <c r="B29" s="584"/>
      <c r="C29" s="584"/>
      <c r="D29" s="584"/>
      <c r="E29" s="584"/>
      <c r="F29" s="584"/>
      <c r="G29" s="584"/>
      <c r="H29" s="584"/>
      <c r="I29" s="584"/>
      <c r="J29" s="584"/>
      <c r="K29" s="584"/>
      <c r="L29" s="584"/>
      <c r="M29" s="543"/>
      <c r="O29" s="21"/>
      <c r="P29" s="86"/>
      <c r="Q29" s="33" t="s">
        <v>58</v>
      </c>
      <c r="R29" s="33" t="s">
        <v>49</v>
      </c>
      <c r="S29" s="23" t="s">
        <v>45</v>
      </c>
      <c r="T29" s="23" t="s">
        <v>46</v>
      </c>
      <c r="U29" s="42">
        <v>7.2520980000000002</v>
      </c>
      <c r="V29" s="42">
        <v>-13.882507</v>
      </c>
      <c r="W29" s="42">
        <v>28.386703000000001</v>
      </c>
      <c r="X29" s="43">
        <v>0.91848289999999999</v>
      </c>
      <c r="Y29" s="567" t="s">
        <v>34</v>
      </c>
      <c r="Z29" s="567"/>
      <c r="AA29" s="41"/>
    </row>
    <row r="30" spans="1:32" ht="17" thickBot="1">
      <c r="A30" s="534"/>
      <c r="B30" s="585"/>
      <c r="C30" s="585"/>
      <c r="D30" s="585"/>
      <c r="E30" s="585"/>
      <c r="F30" s="585"/>
      <c r="G30" s="585"/>
      <c r="H30" s="585"/>
      <c r="I30" s="585"/>
      <c r="J30" s="585"/>
      <c r="K30" s="585"/>
      <c r="L30" s="585"/>
      <c r="M30" s="544"/>
      <c r="O30" s="21"/>
      <c r="P30" s="86"/>
      <c r="Q30" s="33" t="s">
        <v>48</v>
      </c>
      <c r="R30" s="33" t="s">
        <v>49</v>
      </c>
      <c r="S30" s="23" t="s">
        <v>46</v>
      </c>
      <c r="T30" s="23" t="s">
        <v>45</v>
      </c>
      <c r="U30" s="42">
        <v>-19.650925999999998</v>
      </c>
      <c r="V30" s="42">
        <v>-40.985425999999997</v>
      </c>
      <c r="W30" s="42">
        <v>1.6835739999999999</v>
      </c>
      <c r="X30" s="43">
        <v>8.9324539999999994E-2</v>
      </c>
      <c r="Y30" s="567" t="s">
        <v>34</v>
      </c>
      <c r="Z30" s="567"/>
      <c r="AA30" s="334"/>
    </row>
    <row r="31" spans="1:32" ht="18" thickTop="1" thickBot="1">
      <c r="O31" s="21"/>
      <c r="P31" s="86"/>
      <c r="Q31" s="33" t="s">
        <v>48</v>
      </c>
      <c r="R31" s="33" t="s">
        <v>49</v>
      </c>
      <c r="S31" s="23" t="s">
        <v>45</v>
      </c>
      <c r="T31" s="23" t="s">
        <v>45</v>
      </c>
      <c r="U31" s="42">
        <v>20.268241</v>
      </c>
      <c r="V31" s="42">
        <v>1.157017</v>
      </c>
      <c r="W31" s="42">
        <v>39.379463999999999</v>
      </c>
      <c r="X31" s="43">
        <v>3.0909989999999998E-2</v>
      </c>
      <c r="Y31" s="567" t="s">
        <v>76</v>
      </c>
      <c r="Z31" s="567"/>
      <c r="AA31" s="334"/>
    </row>
    <row r="32" spans="1:32" ht="17" thickTop="1">
      <c r="A32" s="809" t="s">
        <v>200</v>
      </c>
      <c r="B32" s="810"/>
      <c r="C32" s="810"/>
      <c r="D32" s="810"/>
      <c r="E32" s="810"/>
      <c r="F32" s="810"/>
      <c r="G32" s="810"/>
      <c r="H32" s="810"/>
      <c r="I32" s="810"/>
      <c r="J32" s="810"/>
      <c r="K32" s="810"/>
      <c r="L32" s="810"/>
      <c r="M32" s="811"/>
      <c r="O32" s="21"/>
      <c r="P32" s="86"/>
      <c r="Q32" s="33" t="s">
        <v>58</v>
      </c>
      <c r="R32" s="33" t="s">
        <v>49</v>
      </c>
      <c r="S32" s="23" t="s">
        <v>46</v>
      </c>
      <c r="T32" s="23" t="s">
        <v>45</v>
      </c>
      <c r="U32" s="42">
        <v>-5.380509</v>
      </c>
      <c r="V32" s="42">
        <v>-25.818057</v>
      </c>
      <c r="W32" s="42">
        <v>15.057039</v>
      </c>
      <c r="X32" s="43">
        <v>0.97295489999999996</v>
      </c>
      <c r="Y32" s="567" t="s">
        <v>34</v>
      </c>
      <c r="Z32" s="567"/>
      <c r="AA32" s="24"/>
    </row>
    <row r="33" spans="1:27">
      <c r="A33" s="812"/>
      <c r="B33" s="813"/>
      <c r="C33" s="813"/>
      <c r="D33" s="813"/>
      <c r="E33" s="813"/>
      <c r="F33" s="813"/>
      <c r="G33" s="813"/>
      <c r="H33" s="813"/>
      <c r="I33" s="813"/>
      <c r="J33" s="813"/>
      <c r="K33" s="813"/>
      <c r="L33" s="813"/>
      <c r="M33" s="814"/>
      <c r="O33" s="21"/>
      <c r="P33" s="86"/>
      <c r="Q33" s="33" t="s">
        <v>58</v>
      </c>
      <c r="R33" s="33" t="s">
        <v>49</v>
      </c>
      <c r="S33" s="23" t="s">
        <v>45</v>
      </c>
      <c r="T33" s="23" t="s">
        <v>45</v>
      </c>
      <c r="U33" s="42">
        <v>-6.8525929999999997</v>
      </c>
      <c r="V33" s="42">
        <v>-25.700603999999998</v>
      </c>
      <c r="W33" s="42">
        <v>11.995418000000001</v>
      </c>
      <c r="X33" s="43">
        <v>0.89795049999999998</v>
      </c>
      <c r="Y33" s="567" t="s">
        <v>34</v>
      </c>
      <c r="Z33" s="567"/>
      <c r="AA33" s="24"/>
    </row>
    <row r="34" spans="1:27">
      <c r="A34" s="812"/>
      <c r="B34" s="813"/>
      <c r="C34" s="813"/>
      <c r="D34" s="813"/>
      <c r="E34" s="813"/>
      <c r="F34" s="813"/>
      <c r="G34" s="813"/>
      <c r="H34" s="813"/>
      <c r="I34" s="813"/>
      <c r="J34" s="813"/>
      <c r="K34" s="813"/>
      <c r="L34" s="813"/>
      <c r="M34" s="814"/>
      <c r="O34" s="21"/>
      <c r="P34" s="86"/>
      <c r="Q34" s="33" t="s">
        <v>48</v>
      </c>
      <c r="R34" s="33" t="s">
        <v>48</v>
      </c>
      <c r="S34" s="23" t="s">
        <v>45</v>
      </c>
      <c r="T34" s="23" t="s">
        <v>46</v>
      </c>
      <c r="U34" s="42">
        <v>39.919167000000002</v>
      </c>
      <c r="V34" s="42">
        <v>17.345772</v>
      </c>
      <c r="W34" s="42">
        <v>62.492562</v>
      </c>
      <c r="X34" s="43">
        <v>1.8539840000000001E-5</v>
      </c>
      <c r="Y34" s="567" t="s">
        <v>31</v>
      </c>
      <c r="Z34" s="567"/>
      <c r="AA34" s="24"/>
    </row>
    <row r="35" spans="1:27">
      <c r="A35" s="679"/>
      <c r="B35" s="815" t="s">
        <v>2</v>
      </c>
      <c r="C35" s="816"/>
      <c r="D35" s="816"/>
      <c r="E35" s="816"/>
      <c r="F35" s="816"/>
      <c r="G35" s="816"/>
      <c r="H35" s="816"/>
      <c r="I35" s="816"/>
      <c r="J35" s="816"/>
      <c r="K35" s="816"/>
      <c r="L35" s="817"/>
      <c r="M35" s="18"/>
      <c r="O35" s="21"/>
      <c r="P35" s="86"/>
      <c r="Q35" s="33" t="s">
        <v>58</v>
      </c>
      <c r="R35" s="33" t="s">
        <v>48</v>
      </c>
      <c r="S35" s="23" t="s">
        <v>46</v>
      </c>
      <c r="T35" s="23" t="s">
        <v>46</v>
      </c>
      <c r="U35" s="42">
        <v>14.270417</v>
      </c>
      <c r="V35" s="42">
        <v>-9.4363899999999994</v>
      </c>
      <c r="W35" s="42">
        <v>37.977223000000002</v>
      </c>
      <c r="X35" s="43">
        <v>0.50461929999999999</v>
      </c>
      <c r="Y35" s="567" t="s">
        <v>34</v>
      </c>
      <c r="Z35" s="567"/>
      <c r="AA35" s="24"/>
    </row>
    <row r="36" spans="1:27">
      <c r="A36" s="679"/>
      <c r="B36" s="818" t="s">
        <v>3</v>
      </c>
      <c r="C36" s="525" t="s">
        <v>4</v>
      </c>
      <c r="D36" s="526"/>
      <c r="E36" s="526"/>
      <c r="F36" s="526"/>
      <c r="G36" s="527"/>
      <c r="H36" s="522" t="s">
        <v>5</v>
      </c>
      <c r="I36" s="523"/>
      <c r="J36" s="523"/>
      <c r="K36" s="523"/>
      <c r="L36" s="524"/>
      <c r="M36" s="18"/>
      <c r="O36" s="21"/>
      <c r="P36" s="86"/>
      <c r="Q36" s="33" t="s">
        <v>58</v>
      </c>
      <c r="R36" s="33" t="s">
        <v>48</v>
      </c>
      <c r="S36" s="23" t="s">
        <v>45</v>
      </c>
      <c r="T36" s="23" t="s">
        <v>46</v>
      </c>
      <c r="U36" s="42">
        <v>12.798333</v>
      </c>
      <c r="V36" s="42">
        <v>-9.5526579999999992</v>
      </c>
      <c r="W36" s="42">
        <v>35.149324999999997</v>
      </c>
      <c r="X36" s="43">
        <v>0.56023730000000005</v>
      </c>
      <c r="Y36" s="567" t="s">
        <v>34</v>
      </c>
      <c r="Z36" s="567"/>
      <c r="AA36" s="24"/>
    </row>
    <row r="37" spans="1:27">
      <c r="A37" s="679"/>
      <c r="B37" s="819"/>
      <c r="C37" s="5" t="s">
        <v>6</v>
      </c>
      <c r="D37" s="5" t="s">
        <v>7</v>
      </c>
      <c r="E37" s="5" t="s">
        <v>8</v>
      </c>
      <c r="F37" s="5" t="s">
        <v>9</v>
      </c>
      <c r="G37" s="5" t="s">
        <v>10</v>
      </c>
      <c r="H37" s="5" t="s">
        <v>6</v>
      </c>
      <c r="I37" s="5" t="s">
        <v>7</v>
      </c>
      <c r="J37" s="5" t="s">
        <v>8</v>
      </c>
      <c r="K37" s="5" t="s">
        <v>9</v>
      </c>
      <c r="L37" s="5" t="s">
        <v>10</v>
      </c>
      <c r="M37" s="18"/>
      <c r="O37" s="21"/>
      <c r="P37" s="86"/>
      <c r="Q37" s="33" t="s">
        <v>58</v>
      </c>
      <c r="R37" s="33" t="s">
        <v>48</v>
      </c>
      <c r="S37" s="23" t="s">
        <v>46</v>
      </c>
      <c r="T37" s="23" t="s">
        <v>45</v>
      </c>
      <c r="U37" s="42">
        <v>-25.64875</v>
      </c>
      <c r="V37" s="42">
        <v>-47.376396999999997</v>
      </c>
      <c r="W37" s="42">
        <v>-3.921103</v>
      </c>
      <c r="X37" s="43">
        <v>1.095399E-2</v>
      </c>
      <c r="Y37" s="567" t="s">
        <v>76</v>
      </c>
      <c r="Z37" s="567"/>
      <c r="AA37" s="24"/>
    </row>
    <row r="38" spans="1:27">
      <c r="A38" s="679"/>
      <c r="B38" s="44" t="s">
        <v>18</v>
      </c>
      <c r="C38" s="20">
        <v>18.408329999999999</v>
      </c>
      <c r="D38" s="20">
        <v>36.763330000000003</v>
      </c>
      <c r="E38" s="20">
        <v>38.74644</v>
      </c>
      <c r="F38" s="20">
        <v>57.925829999999998</v>
      </c>
      <c r="G38" s="20">
        <v>30</v>
      </c>
      <c r="H38" s="20">
        <v>48.075830000000003</v>
      </c>
      <c r="I38" s="20">
        <v>65.833330000000004</v>
      </c>
      <c r="J38" s="20">
        <v>65.204269999999994</v>
      </c>
      <c r="K38" s="20">
        <v>86.877499999999998</v>
      </c>
      <c r="L38" s="20">
        <v>32</v>
      </c>
      <c r="M38" s="18"/>
      <c r="O38" s="21"/>
      <c r="P38" s="86"/>
      <c r="Q38" s="33" t="s">
        <v>58</v>
      </c>
      <c r="R38" s="33" t="s">
        <v>48</v>
      </c>
      <c r="S38" s="23" t="s">
        <v>45</v>
      </c>
      <c r="T38" s="23" t="s">
        <v>45</v>
      </c>
      <c r="U38" s="42">
        <v>-27.120833000000001</v>
      </c>
      <c r="V38" s="42">
        <v>-47.360517000000002</v>
      </c>
      <c r="W38" s="42">
        <v>-6.8811499999999999</v>
      </c>
      <c r="X38" s="43">
        <v>2.355551E-3</v>
      </c>
      <c r="Y38" s="567" t="s">
        <v>57</v>
      </c>
      <c r="Z38" s="567"/>
      <c r="AA38" s="24"/>
    </row>
    <row r="39" spans="1:27">
      <c r="A39" s="106"/>
      <c r="B39" s="105" t="s">
        <v>19</v>
      </c>
      <c r="C39" s="23">
        <v>1.599167</v>
      </c>
      <c r="D39" s="23">
        <v>22.018332999999998</v>
      </c>
      <c r="E39" s="23">
        <v>21.268332999999998</v>
      </c>
      <c r="F39" s="23">
        <v>36.665832999999999</v>
      </c>
      <c r="G39" s="23">
        <v>18</v>
      </c>
      <c r="H39" s="23">
        <v>42.748330000000003</v>
      </c>
      <c r="I39" s="23">
        <v>76.548330000000007</v>
      </c>
      <c r="J39" s="23">
        <v>71.805210000000002</v>
      </c>
      <c r="K39" s="23">
        <v>92.168329999999997</v>
      </c>
      <c r="L39" s="23">
        <v>16</v>
      </c>
      <c r="M39" s="18"/>
      <c r="O39" s="21"/>
      <c r="P39" s="86"/>
      <c r="Q39" s="33" t="s">
        <v>58</v>
      </c>
      <c r="R39" s="33" t="s">
        <v>58</v>
      </c>
      <c r="S39" s="23" t="s">
        <v>45</v>
      </c>
      <c r="T39" s="23" t="s">
        <v>46</v>
      </c>
      <c r="U39" s="42">
        <v>-1.472083</v>
      </c>
      <c r="V39" s="42">
        <v>-22.968578999999998</v>
      </c>
      <c r="W39" s="42">
        <v>20.024412000000002</v>
      </c>
      <c r="X39" s="43">
        <v>0.99995619999999996</v>
      </c>
      <c r="Y39" s="589" t="s">
        <v>34</v>
      </c>
      <c r="Z39" s="590"/>
      <c r="AA39" s="24"/>
    </row>
    <row r="40" spans="1:27">
      <c r="A40" s="106"/>
      <c r="B40" s="105" t="s">
        <v>21</v>
      </c>
      <c r="C40" s="23">
        <v>8.9991669999999999</v>
      </c>
      <c r="D40" s="23">
        <v>22.516667000000002</v>
      </c>
      <c r="E40" s="23">
        <v>29.615877000000001</v>
      </c>
      <c r="F40" s="23">
        <v>43.249167</v>
      </c>
      <c r="G40" s="23">
        <v>38</v>
      </c>
      <c r="H40" s="23">
        <v>18.32667</v>
      </c>
      <c r="I40" s="23">
        <v>30</v>
      </c>
      <c r="J40" s="23">
        <v>36.158650000000002</v>
      </c>
      <c r="K40" s="23">
        <v>53</v>
      </c>
      <c r="L40" s="23">
        <v>37</v>
      </c>
      <c r="M40" s="18"/>
      <c r="O40" s="21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24"/>
    </row>
    <row r="41" spans="1:27" ht="17" thickBot="1">
      <c r="A41" s="106"/>
      <c r="B41" s="825" t="s">
        <v>75</v>
      </c>
      <c r="C41" s="547" t="s">
        <v>23</v>
      </c>
      <c r="D41" s="547"/>
      <c r="E41" s="547"/>
      <c r="F41" s="547"/>
      <c r="G41" s="547"/>
      <c r="H41" s="547"/>
      <c r="I41" s="547"/>
      <c r="J41" s="547"/>
      <c r="K41" s="547"/>
      <c r="L41" s="548"/>
      <c r="M41" s="18"/>
      <c r="O41" s="37"/>
      <c r="P41" s="130"/>
      <c r="Q41" s="130"/>
      <c r="R41" s="130"/>
      <c r="S41" s="130"/>
      <c r="T41" s="130"/>
      <c r="U41" s="130"/>
      <c r="V41" s="130"/>
      <c r="W41" s="130"/>
      <c r="X41" s="130"/>
      <c r="Y41" s="130"/>
      <c r="Z41" s="130"/>
      <c r="AA41" s="39"/>
    </row>
    <row r="42" spans="1:27" ht="18" thickTop="1" thickBot="1">
      <c r="A42" s="106"/>
      <c r="B42" s="826"/>
      <c r="C42" s="729"/>
      <c r="D42" s="563"/>
      <c r="E42" s="27" t="s">
        <v>24</v>
      </c>
      <c r="F42" s="27" t="s">
        <v>25</v>
      </c>
      <c r="G42" s="27" t="s">
        <v>26</v>
      </c>
      <c r="H42" s="27" t="s">
        <v>27</v>
      </c>
      <c r="I42" s="27" t="s">
        <v>28</v>
      </c>
      <c r="J42" s="563" t="s">
        <v>29</v>
      </c>
      <c r="K42" s="563"/>
      <c r="L42" s="563"/>
      <c r="M42" s="18"/>
    </row>
    <row r="43" spans="1:27" ht="17" thickTop="1">
      <c r="A43" s="106"/>
      <c r="B43" s="826"/>
      <c r="C43" s="808" t="s">
        <v>30</v>
      </c>
      <c r="D43" s="512"/>
      <c r="E43" s="99">
        <v>1</v>
      </c>
      <c r="F43" s="99">
        <v>22124</v>
      </c>
      <c r="G43" s="99">
        <v>22124</v>
      </c>
      <c r="H43" s="99">
        <v>33.231999999999999</v>
      </c>
      <c r="I43" s="100">
        <v>3.9300000000000001E-8</v>
      </c>
      <c r="J43" s="567" t="s">
        <v>31</v>
      </c>
      <c r="K43" s="567"/>
      <c r="L43" s="567"/>
      <c r="M43" s="18"/>
      <c r="O43" s="660" t="s">
        <v>201</v>
      </c>
      <c r="P43" s="645"/>
      <c r="Q43" s="645"/>
      <c r="R43" s="645"/>
      <c r="S43" s="645"/>
      <c r="T43" s="645"/>
      <c r="U43" s="645"/>
      <c r="V43" s="646"/>
    </row>
    <row r="44" spans="1:27">
      <c r="A44" s="106"/>
      <c r="B44" s="826"/>
      <c r="C44" s="808" t="s">
        <v>33</v>
      </c>
      <c r="D44" s="512"/>
      <c r="E44" s="99">
        <v>2</v>
      </c>
      <c r="F44" s="99">
        <v>12767</v>
      </c>
      <c r="G44" s="99">
        <v>6383</v>
      </c>
      <c r="H44" s="99">
        <v>9.5879999999999992</v>
      </c>
      <c r="I44" s="99">
        <v>1.15E-4</v>
      </c>
      <c r="J44" s="567" t="s">
        <v>31</v>
      </c>
      <c r="K44" s="567"/>
      <c r="L44" s="567"/>
      <c r="M44" s="18"/>
      <c r="O44" s="661"/>
      <c r="P44" s="647"/>
      <c r="Q44" s="647"/>
      <c r="R44" s="647"/>
      <c r="S44" s="647"/>
      <c r="T44" s="647"/>
      <c r="U44" s="647"/>
      <c r="V44" s="648"/>
    </row>
    <row r="45" spans="1:27">
      <c r="A45" s="106"/>
      <c r="B45" s="826"/>
      <c r="C45" s="808" t="s">
        <v>35</v>
      </c>
      <c r="D45" s="512"/>
      <c r="E45" s="99">
        <v>2</v>
      </c>
      <c r="F45" s="99">
        <v>11675</v>
      </c>
      <c r="G45" s="99">
        <v>5837</v>
      </c>
      <c r="H45" s="99">
        <v>8.7680000000000007</v>
      </c>
      <c r="I45" s="99">
        <v>2.41E-4</v>
      </c>
      <c r="J45" s="567" t="s">
        <v>31</v>
      </c>
      <c r="K45" s="567"/>
      <c r="L45" s="567"/>
      <c r="M45" s="18"/>
      <c r="O45" s="661"/>
      <c r="P45" s="647"/>
      <c r="Q45" s="647"/>
      <c r="R45" s="647"/>
      <c r="S45" s="647"/>
      <c r="T45" s="647"/>
      <c r="U45" s="647"/>
      <c r="V45" s="648"/>
    </row>
    <row r="46" spans="1:27" ht="35">
      <c r="A46" s="106"/>
      <c r="B46" s="826"/>
      <c r="C46" s="808" t="s">
        <v>37</v>
      </c>
      <c r="D46" s="512"/>
      <c r="E46" s="99">
        <v>165</v>
      </c>
      <c r="F46" s="99">
        <v>109851</v>
      </c>
      <c r="G46" s="99">
        <v>666</v>
      </c>
      <c r="H46" s="567"/>
      <c r="I46" s="567"/>
      <c r="J46" s="567"/>
      <c r="K46" s="567"/>
      <c r="L46" s="567"/>
      <c r="M46" s="18"/>
      <c r="O46" s="805"/>
      <c r="P46" s="796" t="s">
        <v>202</v>
      </c>
      <c r="Q46" s="797"/>
      <c r="R46" s="797"/>
      <c r="S46" s="797"/>
      <c r="T46" s="797"/>
      <c r="U46" s="798"/>
      <c r="V46" s="46"/>
    </row>
    <row r="47" spans="1:27" ht="35">
      <c r="A47" s="106"/>
      <c r="B47" s="826"/>
      <c r="C47" s="571" t="s">
        <v>38</v>
      </c>
      <c r="D47" s="571"/>
      <c r="E47" s="571"/>
      <c r="F47" s="571"/>
      <c r="G47" s="571"/>
      <c r="H47" s="571"/>
      <c r="I47" s="571"/>
      <c r="J47" s="571"/>
      <c r="K47" s="571"/>
      <c r="L47" s="572"/>
      <c r="M47" s="18"/>
      <c r="O47" s="805"/>
      <c r="P47" s="799" t="s">
        <v>3</v>
      </c>
      <c r="Q47" s="748" t="s">
        <v>203</v>
      </c>
      <c r="R47" s="749"/>
      <c r="S47" s="749"/>
      <c r="T47" s="749"/>
      <c r="U47" s="801"/>
      <c r="V47" s="46"/>
    </row>
    <row r="48" spans="1:27" ht="35">
      <c r="A48" s="106"/>
      <c r="B48" s="826"/>
      <c r="C48" s="520" t="s">
        <v>39</v>
      </c>
      <c r="D48" s="520"/>
      <c r="E48" s="520"/>
      <c r="F48" s="520"/>
      <c r="G48" s="31" t="s">
        <v>40</v>
      </c>
      <c r="H48" s="31" t="s">
        <v>41</v>
      </c>
      <c r="I48" s="31" t="s">
        <v>42</v>
      </c>
      <c r="J48" s="31" t="s">
        <v>43</v>
      </c>
      <c r="K48" s="520" t="s">
        <v>29</v>
      </c>
      <c r="L48" s="520"/>
      <c r="M48" s="18"/>
      <c r="O48" s="805"/>
      <c r="P48" s="800"/>
      <c r="Q48" s="124" t="s">
        <v>6</v>
      </c>
      <c r="R48" s="118" t="s">
        <v>7</v>
      </c>
      <c r="S48" s="118" t="s">
        <v>8</v>
      </c>
      <c r="T48" s="118" t="s">
        <v>9</v>
      </c>
      <c r="U48" s="312" t="s">
        <v>10</v>
      </c>
      <c r="V48" s="46"/>
    </row>
    <row r="49" spans="1:27" ht="35">
      <c r="A49" s="106"/>
      <c r="B49" s="826"/>
      <c r="C49" s="521" t="s">
        <v>4</v>
      </c>
      <c r="D49" s="521"/>
      <c r="E49" s="521" t="s">
        <v>5</v>
      </c>
      <c r="F49" s="521"/>
      <c r="G49" s="99">
        <v>-22.749610000000001</v>
      </c>
      <c r="H49" s="99">
        <v>-30.541530000000002</v>
      </c>
      <c r="I49" s="99">
        <v>-14.957700000000001</v>
      </c>
      <c r="J49" s="99">
        <v>0</v>
      </c>
      <c r="K49" s="521" t="s">
        <v>31</v>
      </c>
      <c r="L49" s="521"/>
      <c r="M49" s="18"/>
      <c r="O49" s="805"/>
      <c r="P49" s="125" t="s">
        <v>170</v>
      </c>
      <c r="Q49" s="126">
        <v>3.8879999999999998E-2</v>
      </c>
      <c r="R49" s="127">
        <v>0.72131000000000001</v>
      </c>
      <c r="S49" s="127">
        <v>0.66493999999999998</v>
      </c>
      <c r="T49" s="127">
        <v>1.3293600000000001</v>
      </c>
      <c r="U49" s="313">
        <v>28</v>
      </c>
      <c r="V49" s="46"/>
    </row>
    <row r="50" spans="1:27" ht="35">
      <c r="A50" s="106"/>
      <c r="B50" s="826"/>
      <c r="C50" s="520" t="s">
        <v>33</v>
      </c>
      <c r="D50" s="520"/>
      <c r="E50" s="520"/>
      <c r="F50" s="520"/>
      <c r="G50" s="31" t="s">
        <v>40</v>
      </c>
      <c r="H50" s="31" t="s">
        <v>41</v>
      </c>
      <c r="I50" s="31" t="s">
        <v>47</v>
      </c>
      <c r="J50" s="31" t="s">
        <v>43</v>
      </c>
      <c r="K50" s="521"/>
      <c r="L50" s="521"/>
      <c r="M50" s="18"/>
      <c r="O50" s="805"/>
      <c r="P50" s="125" t="s">
        <v>204</v>
      </c>
      <c r="Q50" s="126">
        <v>0.3392</v>
      </c>
      <c r="R50" s="127">
        <v>1.4409000000000001</v>
      </c>
      <c r="S50" s="127">
        <v>1.29</v>
      </c>
      <c r="T50" s="127">
        <v>2.0560999999999998</v>
      </c>
      <c r="U50" s="314">
        <v>23</v>
      </c>
      <c r="V50" s="46"/>
    </row>
    <row r="51" spans="1:27" ht="35">
      <c r="A51" s="106"/>
      <c r="B51" s="826"/>
      <c r="C51" s="569" t="s">
        <v>48</v>
      </c>
      <c r="D51" s="569"/>
      <c r="E51" s="569" t="s">
        <v>49</v>
      </c>
      <c r="F51" s="569"/>
      <c r="G51" s="99">
        <v>-19.039859</v>
      </c>
      <c r="H51" s="99">
        <v>-29.514396999999999</v>
      </c>
      <c r="I51" s="99">
        <v>-8.5653210000000009</v>
      </c>
      <c r="J51" s="100">
        <v>8.6479520000000006E-5</v>
      </c>
      <c r="K51" s="521" t="s">
        <v>31</v>
      </c>
      <c r="L51" s="521"/>
      <c r="M51" s="18"/>
      <c r="O51" s="805"/>
      <c r="P51" s="311" t="s">
        <v>205</v>
      </c>
      <c r="Q51" s="308">
        <v>-0.80798000000000003</v>
      </c>
      <c r="R51" s="309">
        <v>-8.2250000000000004E-2</v>
      </c>
      <c r="S51" s="309">
        <v>-3.7679999999999998E-2</v>
      </c>
      <c r="T51" s="309">
        <v>1.05128</v>
      </c>
      <c r="U51" s="315">
        <v>28</v>
      </c>
      <c r="V51" s="46"/>
    </row>
    <row r="52" spans="1:27" ht="35">
      <c r="A52" s="106"/>
      <c r="B52" s="826"/>
      <c r="C52" s="569" t="s">
        <v>50</v>
      </c>
      <c r="D52" s="569"/>
      <c r="E52" s="569" t="s">
        <v>49</v>
      </c>
      <c r="F52" s="569"/>
      <c r="G52" s="99">
        <v>-6.3156689999999998</v>
      </c>
      <c r="H52" s="99">
        <v>-19.338379499999999</v>
      </c>
      <c r="I52" s="99">
        <v>6.7070410000000003</v>
      </c>
      <c r="J52" s="100">
        <v>0.48666569999999998</v>
      </c>
      <c r="K52" s="521" t="s">
        <v>34</v>
      </c>
      <c r="L52" s="521"/>
      <c r="M52" s="18"/>
      <c r="O52" s="805"/>
      <c r="P52" s="802" t="s">
        <v>75</v>
      </c>
      <c r="Q52" s="803" t="s">
        <v>206</v>
      </c>
      <c r="R52" s="803"/>
      <c r="S52" s="803"/>
      <c r="T52" s="803"/>
      <c r="U52" s="803"/>
      <c r="V52" s="46"/>
    </row>
    <row r="53" spans="1:27" ht="35">
      <c r="A53" s="106"/>
      <c r="B53" s="826"/>
      <c r="C53" s="569" t="s">
        <v>50</v>
      </c>
      <c r="D53" s="569"/>
      <c r="E53" s="569" t="s">
        <v>48</v>
      </c>
      <c r="F53" s="569"/>
      <c r="G53" s="99">
        <v>12.72419</v>
      </c>
      <c r="H53" s="99">
        <v>0.1075349</v>
      </c>
      <c r="I53" s="99">
        <v>25.340845000000002</v>
      </c>
      <c r="J53" s="100">
        <v>4.7568310000000003E-2</v>
      </c>
      <c r="K53" s="521" t="s">
        <v>76</v>
      </c>
      <c r="L53" s="521"/>
      <c r="M53" s="18"/>
      <c r="O53" s="805"/>
      <c r="P53" s="802"/>
      <c r="Q53" s="802" t="s">
        <v>174</v>
      </c>
      <c r="R53" s="802"/>
      <c r="S53" s="304" t="s">
        <v>175</v>
      </c>
      <c r="T53" s="304" t="s">
        <v>176</v>
      </c>
      <c r="U53" s="304" t="s">
        <v>177</v>
      </c>
      <c r="V53" s="46"/>
    </row>
    <row r="54" spans="1:27" ht="35">
      <c r="A54" s="106"/>
      <c r="B54" s="826"/>
      <c r="C54" s="822" t="s">
        <v>51</v>
      </c>
      <c r="D54" s="823"/>
      <c r="E54" s="823"/>
      <c r="F54" s="823"/>
      <c r="G54" s="823"/>
      <c r="H54" s="823"/>
      <c r="I54" s="823"/>
      <c r="J54" s="823"/>
      <c r="K54" s="823"/>
      <c r="L54" s="824"/>
      <c r="M54" s="18"/>
      <c r="O54" s="805"/>
      <c r="P54" s="802"/>
      <c r="Q54" s="302" t="s">
        <v>170</v>
      </c>
      <c r="R54" s="302" t="s">
        <v>204</v>
      </c>
      <c r="S54" s="310">
        <v>-1.7651140000000001</v>
      </c>
      <c r="T54" s="310">
        <v>0.12230000000000001</v>
      </c>
      <c r="U54" s="310" t="s">
        <v>34</v>
      </c>
      <c r="V54" s="46"/>
    </row>
    <row r="55" spans="1:27" ht="35">
      <c r="A55" s="106"/>
      <c r="B55" s="827"/>
      <c r="C55" s="31" t="s">
        <v>52</v>
      </c>
      <c r="D55" s="31" t="s">
        <v>53</v>
      </c>
      <c r="E55" s="31" t="s">
        <v>54</v>
      </c>
      <c r="F55" s="31" t="s">
        <v>55</v>
      </c>
      <c r="G55" s="31" t="s">
        <v>40</v>
      </c>
      <c r="H55" s="31" t="s">
        <v>41</v>
      </c>
      <c r="I55" s="31" t="s">
        <v>47</v>
      </c>
      <c r="J55" s="31" t="s">
        <v>56</v>
      </c>
      <c r="K55" s="520" t="s">
        <v>29</v>
      </c>
      <c r="L55" s="520"/>
      <c r="M55" s="18"/>
      <c r="O55" s="805"/>
      <c r="P55" s="802"/>
      <c r="Q55" s="302" t="s">
        <v>170</v>
      </c>
      <c r="R55" s="302" t="s">
        <v>205</v>
      </c>
      <c r="S55" s="310">
        <v>2.1464560000000001</v>
      </c>
      <c r="T55" s="310">
        <v>5.2499999999999998E-2</v>
      </c>
      <c r="U55" s="310" t="s">
        <v>76</v>
      </c>
      <c r="V55" s="46"/>
    </row>
    <row r="56" spans="1:27" ht="35">
      <c r="A56" s="106"/>
      <c r="B56" s="827"/>
      <c r="C56" s="33" t="s">
        <v>49</v>
      </c>
      <c r="D56" s="33" t="s">
        <v>49</v>
      </c>
      <c r="E56" s="23" t="s">
        <v>4</v>
      </c>
      <c r="F56" s="23" t="s">
        <v>5</v>
      </c>
      <c r="G56" s="99">
        <v>-26.457826000000001</v>
      </c>
      <c r="H56" s="99">
        <v>-45.365589999999997</v>
      </c>
      <c r="I56" s="99">
        <v>-7.5500590000000001</v>
      </c>
      <c r="J56" s="100">
        <v>1.1577670000000001E-3</v>
      </c>
      <c r="K56" s="567" t="s">
        <v>57</v>
      </c>
      <c r="L56" s="567"/>
      <c r="M56" s="18"/>
      <c r="O56" s="805"/>
      <c r="P56" s="802"/>
      <c r="Q56" s="302" t="s">
        <v>204</v>
      </c>
      <c r="R56" s="302" t="s">
        <v>205</v>
      </c>
      <c r="S56" s="310">
        <v>3.8036379999999999</v>
      </c>
      <c r="T56" s="310">
        <v>4.0000000000000002E-4</v>
      </c>
      <c r="U56" s="310" t="s">
        <v>57</v>
      </c>
      <c r="V56" s="46"/>
    </row>
    <row r="57" spans="1:27" ht="35">
      <c r="A57" s="106"/>
      <c r="B57" s="827"/>
      <c r="C57" s="33" t="s">
        <v>48</v>
      </c>
      <c r="D57" s="33" t="s">
        <v>49</v>
      </c>
      <c r="E57" s="23" t="s">
        <v>5</v>
      </c>
      <c r="F57" s="23" t="s">
        <v>5</v>
      </c>
      <c r="G57" s="99">
        <v>-29.045622000000002</v>
      </c>
      <c r="H57" s="99">
        <v>-47.006549999999997</v>
      </c>
      <c r="I57" s="99">
        <v>-11.084695999999999</v>
      </c>
      <c r="J57" s="100">
        <v>9.2665360000000006E-5</v>
      </c>
      <c r="K57" s="567" t="s">
        <v>31</v>
      </c>
      <c r="L57" s="567"/>
      <c r="M57" s="18"/>
      <c r="O57" s="805"/>
      <c r="P57" s="122"/>
      <c r="Q57" s="123"/>
      <c r="R57" s="123"/>
      <c r="S57" s="123"/>
      <c r="T57" s="123"/>
      <c r="U57" s="123"/>
      <c r="V57" s="46"/>
    </row>
    <row r="58" spans="1:27" ht="36" thickBot="1">
      <c r="A58" s="106"/>
      <c r="B58" s="827"/>
      <c r="C58" s="33" t="s">
        <v>48</v>
      </c>
      <c r="D58" s="33" t="s">
        <v>49</v>
      </c>
      <c r="E58" s="23" t="s">
        <v>4</v>
      </c>
      <c r="F58" s="23" t="s">
        <v>5</v>
      </c>
      <c r="G58" s="99">
        <v>-35.588394000000001</v>
      </c>
      <c r="H58" s="99">
        <v>-53.43938</v>
      </c>
      <c r="I58" s="99">
        <v>-17.737406</v>
      </c>
      <c r="J58" s="100">
        <v>6.3195440000000002E-7</v>
      </c>
      <c r="K58" s="567" t="s">
        <v>31</v>
      </c>
      <c r="L58" s="567"/>
      <c r="M58" s="18"/>
      <c r="O58" s="806"/>
      <c r="P58" s="128"/>
      <c r="Q58" s="128"/>
      <c r="R58" s="128"/>
      <c r="S58" s="128"/>
      <c r="T58" s="128"/>
      <c r="U58" s="128"/>
      <c r="V58" s="129"/>
    </row>
    <row r="59" spans="1:27" ht="18" thickTop="1" thickBot="1">
      <c r="A59" s="106"/>
      <c r="B59" s="827"/>
      <c r="C59" s="33" t="s">
        <v>58</v>
      </c>
      <c r="D59" s="33" t="s">
        <v>49</v>
      </c>
      <c r="E59" s="23" t="s">
        <v>5</v>
      </c>
      <c r="F59" s="23" t="s">
        <v>5</v>
      </c>
      <c r="G59" s="99">
        <v>6.6009370000000001</v>
      </c>
      <c r="H59" s="99">
        <v>-16.179690000000001</v>
      </c>
      <c r="I59" s="99">
        <v>29.381564000000001</v>
      </c>
      <c r="J59" s="100">
        <v>0.96046319999999996</v>
      </c>
      <c r="K59" s="567" t="s">
        <v>34</v>
      </c>
      <c r="L59" s="567"/>
      <c r="M59" s="18"/>
    </row>
    <row r="60" spans="1:27" ht="17" thickTop="1">
      <c r="A60" s="106"/>
      <c r="B60" s="827"/>
      <c r="C60" s="33" t="s">
        <v>58</v>
      </c>
      <c r="D60" s="33" t="s">
        <v>49</v>
      </c>
      <c r="E60" s="23" t="s">
        <v>4</v>
      </c>
      <c r="F60" s="23" t="s">
        <v>5</v>
      </c>
      <c r="G60" s="99">
        <v>-43.935937000000003</v>
      </c>
      <c r="H60" s="99">
        <v>-65.856610000000003</v>
      </c>
      <c r="I60" s="99">
        <v>-22.015269</v>
      </c>
      <c r="J60" s="100">
        <v>5.4308030000000005E-7</v>
      </c>
      <c r="K60" s="567" t="s">
        <v>31</v>
      </c>
      <c r="L60" s="567"/>
      <c r="M60" s="18"/>
      <c r="O60" s="535" t="s">
        <v>207</v>
      </c>
      <c r="P60" s="536"/>
      <c r="Q60" s="536"/>
      <c r="R60" s="536"/>
      <c r="S60" s="536"/>
      <c r="T60" s="536"/>
      <c r="U60" s="536"/>
      <c r="V60" s="536"/>
      <c r="W60" s="536"/>
      <c r="X60" s="536"/>
      <c r="Y60" s="536"/>
      <c r="Z60" s="536"/>
      <c r="AA60" s="537"/>
    </row>
    <row r="61" spans="1:27">
      <c r="A61" s="106"/>
      <c r="B61" s="827"/>
      <c r="C61" s="33" t="s">
        <v>48</v>
      </c>
      <c r="D61" s="33" t="s">
        <v>49</v>
      </c>
      <c r="E61" s="23" t="s">
        <v>5</v>
      </c>
      <c r="F61" s="23" t="s">
        <v>4</v>
      </c>
      <c r="G61" s="99">
        <v>-2.587796</v>
      </c>
      <c r="H61" s="99">
        <v>-20.86694</v>
      </c>
      <c r="I61" s="99">
        <v>15.691352</v>
      </c>
      <c r="J61" s="100">
        <v>0.99852320000000006</v>
      </c>
      <c r="K61" s="567" t="s">
        <v>34</v>
      </c>
      <c r="L61" s="567"/>
      <c r="M61" s="18"/>
      <c r="O61" s="538"/>
      <c r="P61" s="539"/>
      <c r="Q61" s="539"/>
      <c r="R61" s="539"/>
      <c r="S61" s="539"/>
      <c r="T61" s="539"/>
      <c r="U61" s="539"/>
      <c r="V61" s="539"/>
      <c r="W61" s="539"/>
      <c r="X61" s="539"/>
      <c r="Y61" s="539"/>
      <c r="Z61" s="539"/>
      <c r="AA61" s="540"/>
    </row>
    <row r="62" spans="1:27">
      <c r="A62" s="106"/>
      <c r="B62" s="827"/>
      <c r="C62" s="33" t="s">
        <v>48</v>
      </c>
      <c r="D62" s="33" t="s">
        <v>49</v>
      </c>
      <c r="E62" s="23" t="s">
        <v>4</v>
      </c>
      <c r="F62" s="23" t="s">
        <v>4</v>
      </c>
      <c r="G62" s="99">
        <v>-9.1305669999999992</v>
      </c>
      <c r="H62" s="99">
        <v>-27.3017</v>
      </c>
      <c r="I62" s="99">
        <v>9.0405680000000004</v>
      </c>
      <c r="J62" s="100">
        <v>0.69703510000000002</v>
      </c>
      <c r="K62" s="567" t="s">
        <v>34</v>
      </c>
      <c r="L62" s="567"/>
      <c r="M62" s="18"/>
      <c r="O62" s="538"/>
      <c r="P62" s="539"/>
      <c r="Q62" s="539"/>
      <c r="R62" s="539"/>
      <c r="S62" s="539"/>
      <c r="T62" s="539"/>
      <c r="U62" s="539"/>
      <c r="V62" s="539"/>
      <c r="W62" s="539"/>
      <c r="X62" s="539"/>
      <c r="Y62" s="539"/>
      <c r="Z62" s="539"/>
      <c r="AA62" s="540"/>
    </row>
    <row r="63" spans="1:27" ht="23">
      <c r="A63" s="106"/>
      <c r="B63" s="827"/>
      <c r="C63" s="33" t="s">
        <v>58</v>
      </c>
      <c r="D63" s="33" t="s">
        <v>49</v>
      </c>
      <c r="E63" s="23" t="s">
        <v>5</v>
      </c>
      <c r="F63" s="23" t="s">
        <v>4</v>
      </c>
      <c r="G63" s="99">
        <v>33.058763999999996</v>
      </c>
      <c r="H63" s="99">
        <v>10.02641</v>
      </c>
      <c r="I63" s="99">
        <v>56.091118000000002</v>
      </c>
      <c r="J63" s="100">
        <v>7.7856409999999996E-4</v>
      </c>
      <c r="K63" s="567" t="s">
        <v>31</v>
      </c>
      <c r="L63" s="567"/>
      <c r="M63" s="18"/>
      <c r="O63" s="21"/>
      <c r="P63" s="804" t="s">
        <v>1</v>
      </c>
      <c r="Q63" s="804"/>
      <c r="R63" s="804"/>
      <c r="S63" s="804"/>
      <c r="T63" s="804"/>
      <c r="U63" s="804"/>
      <c r="V63" s="804"/>
      <c r="W63" s="804"/>
      <c r="X63" s="804"/>
      <c r="Y63" s="804"/>
      <c r="Z63" s="804"/>
      <c r="AA63" s="195"/>
    </row>
    <row r="64" spans="1:27">
      <c r="A64" s="106"/>
      <c r="B64" s="827"/>
      <c r="C64" s="33" t="s">
        <v>58</v>
      </c>
      <c r="D64" s="33" t="s">
        <v>49</v>
      </c>
      <c r="E64" s="23" t="s">
        <v>4</v>
      </c>
      <c r="F64" s="23" t="s">
        <v>4</v>
      </c>
      <c r="G64" s="99">
        <v>-17.478110999999998</v>
      </c>
      <c r="H64" s="99">
        <v>-39.660269999999997</v>
      </c>
      <c r="I64" s="99">
        <v>4.7040449999999998</v>
      </c>
      <c r="J64" s="100">
        <v>0.21154339999999999</v>
      </c>
      <c r="K64" s="567" t="s">
        <v>34</v>
      </c>
      <c r="L64" s="567"/>
      <c r="M64" s="18"/>
      <c r="O64" s="21"/>
      <c r="P64" s="528" t="s">
        <v>3</v>
      </c>
      <c r="Q64" s="546" t="s">
        <v>208</v>
      </c>
      <c r="R64" s="546"/>
      <c r="S64" s="546"/>
      <c r="T64" s="546"/>
      <c r="U64" s="546"/>
      <c r="V64" s="777" t="s">
        <v>209</v>
      </c>
      <c r="W64" s="778"/>
      <c r="X64" s="778"/>
      <c r="Y64" s="778"/>
      <c r="Z64" s="779"/>
      <c r="AA64" s="195"/>
    </row>
    <row r="65" spans="1:27">
      <c r="A65" s="106"/>
      <c r="B65" s="827"/>
      <c r="C65" s="33" t="s">
        <v>48</v>
      </c>
      <c r="D65" s="33" t="s">
        <v>48</v>
      </c>
      <c r="E65" s="23" t="s">
        <v>4</v>
      </c>
      <c r="F65" s="23" t="s">
        <v>5</v>
      </c>
      <c r="G65" s="99">
        <v>-6.5427710000000001</v>
      </c>
      <c r="H65" s="99">
        <v>-23.726520000000001</v>
      </c>
      <c r="I65" s="99">
        <v>10.640981</v>
      </c>
      <c r="J65" s="100">
        <v>0.88163550000000002</v>
      </c>
      <c r="K65" s="567" t="s">
        <v>34</v>
      </c>
      <c r="L65" s="567"/>
      <c r="M65" s="18"/>
      <c r="O65" s="21"/>
      <c r="P65" s="529"/>
      <c r="Q65" s="5" t="s">
        <v>6</v>
      </c>
      <c r="R65" s="5" t="s">
        <v>7</v>
      </c>
      <c r="S65" s="5" t="s">
        <v>8</v>
      </c>
      <c r="T65" s="5" t="s">
        <v>9</v>
      </c>
      <c r="U65" s="5" t="s">
        <v>10</v>
      </c>
      <c r="V65" s="780"/>
      <c r="W65" s="781"/>
      <c r="X65" s="781"/>
      <c r="Y65" s="781"/>
      <c r="Z65" s="782"/>
      <c r="AA65" s="195"/>
    </row>
    <row r="66" spans="1:27">
      <c r="A66" s="106"/>
      <c r="B66" s="827"/>
      <c r="C66" s="33" t="s">
        <v>58</v>
      </c>
      <c r="D66" s="33" t="s">
        <v>48</v>
      </c>
      <c r="E66" s="23" t="s">
        <v>5</v>
      </c>
      <c r="F66" s="23" t="s">
        <v>5</v>
      </c>
      <c r="G66" s="99">
        <v>35.646560000000001</v>
      </c>
      <c r="H66" s="99">
        <v>13.384919999999999</v>
      </c>
      <c r="I66" s="99">
        <v>57.908197000000001</v>
      </c>
      <c r="J66" s="100">
        <v>1.1251139999999999E-4</v>
      </c>
      <c r="K66" s="567" t="s">
        <v>31</v>
      </c>
      <c r="L66" s="567"/>
      <c r="M66" s="18"/>
      <c r="O66" s="21"/>
      <c r="P66" s="59" t="s">
        <v>210</v>
      </c>
      <c r="Q66" s="60">
        <v>54.99</v>
      </c>
      <c r="R66" s="61">
        <v>62.5</v>
      </c>
      <c r="S66" s="61">
        <v>59.84</v>
      </c>
      <c r="T66" s="61">
        <v>66.23</v>
      </c>
      <c r="U66" s="62">
        <v>13</v>
      </c>
      <c r="V66" s="783"/>
      <c r="W66" s="784"/>
      <c r="X66" s="784"/>
      <c r="Y66" s="784"/>
      <c r="Z66" s="785"/>
      <c r="AA66" s="195"/>
    </row>
    <row r="67" spans="1:27">
      <c r="A67" s="106"/>
      <c r="B67" s="827"/>
      <c r="C67" s="33" t="s">
        <v>58</v>
      </c>
      <c r="D67" s="33" t="s">
        <v>48</v>
      </c>
      <c r="E67" s="23" t="s">
        <v>4</v>
      </c>
      <c r="F67" s="23" t="s">
        <v>5</v>
      </c>
      <c r="G67" s="99">
        <v>-14.890314999999999</v>
      </c>
      <c r="H67" s="99">
        <v>-36.271129999999999</v>
      </c>
      <c r="I67" s="99">
        <v>6.4904999999999999</v>
      </c>
      <c r="J67" s="100">
        <v>0.3421612</v>
      </c>
      <c r="K67" s="567" t="s">
        <v>34</v>
      </c>
      <c r="L67" s="567"/>
      <c r="M67" s="18"/>
      <c r="O67" s="21"/>
      <c r="P67" s="59" t="s">
        <v>11</v>
      </c>
      <c r="Q67" s="63">
        <v>20</v>
      </c>
      <c r="R67" s="64">
        <v>26.31</v>
      </c>
      <c r="S67" s="64">
        <v>26.05</v>
      </c>
      <c r="T67" s="64">
        <v>31.26</v>
      </c>
      <c r="U67" s="65">
        <v>17</v>
      </c>
      <c r="V67" s="296" t="s">
        <v>211</v>
      </c>
      <c r="W67" s="297"/>
      <c r="X67" s="297"/>
      <c r="Y67" s="297"/>
      <c r="Z67" s="298"/>
      <c r="AA67" s="88"/>
    </row>
    <row r="68" spans="1:27">
      <c r="A68" s="106"/>
      <c r="B68" s="827"/>
      <c r="C68" s="33" t="s">
        <v>58</v>
      </c>
      <c r="D68" s="33" t="s">
        <v>48</v>
      </c>
      <c r="E68" s="23" t="s">
        <v>5</v>
      </c>
      <c r="F68" s="23" t="s">
        <v>4</v>
      </c>
      <c r="G68" s="99">
        <v>42.189331000000003</v>
      </c>
      <c r="H68" s="99">
        <v>20.016300000000001</v>
      </c>
      <c r="I68" s="99">
        <v>64.362364999999997</v>
      </c>
      <c r="J68" s="100">
        <v>2.2482719999999998E-6</v>
      </c>
      <c r="K68" s="567" t="s">
        <v>31</v>
      </c>
      <c r="L68" s="567"/>
      <c r="M68" s="18"/>
      <c r="O68" s="21"/>
      <c r="P68" s="59" t="s">
        <v>21</v>
      </c>
      <c r="Q68" s="63">
        <v>14.167</v>
      </c>
      <c r="R68" s="64">
        <v>24.167000000000002</v>
      </c>
      <c r="S68" s="64">
        <v>27.298999999999999</v>
      </c>
      <c r="T68" s="64">
        <v>35</v>
      </c>
      <c r="U68" s="65">
        <v>17</v>
      </c>
      <c r="V68" s="196" t="s">
        <v>212</v>
      </c>
      <c r="W68" s="201"/>
      <c r="X68" s="201"/>
      <c r="Y68" s="201"/>
      <c r="Z68" s="197"/>
      <c r="AA68" s="88"/>
    </row>
    <row r="69" spans="1:27">
      <c r="A69" s="106"/>
      <c r="B69" s="827"/>
      <c r="C69" s="33" t="s">
        <v>58</v>
      </c>
      <c r="D69" s="33" t="s">
        <v>48</v>
      </c>
      <c r="E69" s="23" t="s">
        <v>4</v>
      </c>
      <c r="F69" s="23" t="s">
        <v>4</v>
      </c>
      <c r="G69" s="99">
        <v>-8.3475439999999992</v>
      </c>
      <c r="H69" s="99">
        <v>-29.636089999999999</v>
      </c>
      <c r="I69" s="99">
        <v>12.941001999999999</v>
      </c>
      <c r="J69" s="100">
        <v>0.86797530000000001</v>
      </c>
      <c r="K69" s="567" t="s">
        <v>34</v>
      </c>
      <c r="L69" s="567"/>
      <c r="M69" s="18"/>
      <c r="O69" s="21"/>
      <c r="P69" s="59" t="s">
        <v>213</v>
      </c>
      <c r="Q69" s="63">
        <v>10.86</v>
      </c>
      <c r="R69" s="64">
        <v>15.38</v>
      </c>
      <c r="S69" s="64">
        <v>21.68</v>
      </c>
      <c r="T69" s="64">
        <v>23.58</v>
      </c>
      <c r="U69" s="65">
        <v>14</v>
      </c>
      <c r="V69" s="196" t="s">
        <v>214</v>
      </c>
      <c r="W69" s="201"/>
      <c r="X69" s="201"/>
      <c r="Y69" s="201"/>
      <c r="Z69" s="197"/>
      <c r="AA69" s="88"/>
    </row>
    <row r="70" spans="1:27">
      <c r="A70" s="106"/>
      <c r="B70" s="828"/>
      <c r="C70" s="33" t="s">
        <v>58</v>
      </c>
      <c r="D70" s="33" t="s">
        <v>58</v>
      </c>
      <c r="E70" s="23" t="s">
        <v>4</v>
      </c>
      <c r="F70" s="23" t="s">
        <v>5</v>
      </c>
      <c r="G70" s="99">
        <v>-50.536875000000002</v>
      </c>
      <c r="H70" s="99">
        <v>-76.100549999999998</v>
      </c>
      <c r="I70" s="99">
        <v>-24.973203000000002</v>
      </c>
      <c r="J70" s="100">
        <v>8.0055769999999998E-7</v>
      </c>
      <c r="K70" s="567" t="s">
        <v>31</v>
      </c>
      <c r="L70" s="567"/>
      <c r="M70" s="18"/>
      <c r="O70" s="21"/>
      <c r="P70" s="59" t="s">
        <v>215</v>
      </c>
      <c r="Q70" s="63">
        <v>3.33</v>
      </c>
      <c r="R70" s="64">
        <v>8.3379999999999992</v>
      </c>
      <c r="S70" s="64">
        <v>17.175000000000001</v>
      </c>
      <c r="T70" s="64">
        <v>17.279</v>
      </c>
      <c r="U70" s="65">
        <v>14</v>
      </c>
      <c r="V70" s="196" t="s">
        <v>216</v>
      </c>
      <c r="W70" s="201"/>
      <c r="X70" s="201"/>
      <c r="Y70" s="201"/>
      <c r="Z70" s="197"/>
      <c r="AA70" s="88"/>
    </row>
    <row r="71" spans="1:27">
      <c r="A71" s="21"/>
      <c r="B71" s="584"/>
      <c r="C71" s="584"/>
      <c r="D71" s="584"/>
      <c r="E71" s="584"/>
      <c r="F71" s="584"/>
      <c r="G71" s="584"/>
      <c r="H71" s="584"/>
      <c r="I71" s="584"/>
      <c r="J71" s="584"/>
      <c r="K71" s="584"/>
      <c r="L71" s="584"/>
      <c r="M71" s="24"/>
      <c r="O71" s="21"/>
      <c r="P71" s="59" t="s">
        <v>217</v>
      </c>
      <c r="Q71" s="63">
        <v>20.625</v>
      </c>
      <c r="R71" s="64">
        <v>42.753</v>
      </c>
      <c r="S71" s="64">
        <v>50.81</v>
      </c>
      <c r="T71" s="64">
        <v>81.876999999999995</v>
      </c>
      <c r="U71" s="65">
        <v>27</v>
      </c>
      <c r="V71" s="196" t="s">
        <v>218</v>
      </c>
      <c r="W71" s="201"/>
      <c r="X71" s="201"/>
      <c r="Y71" s="201"/>
      <c r="Z71" s="197"/>
      <c r="AA71" s="41"/>
    </row>
    <row r="72" spans="1:27">
      <c r="A72" s="21"/>
      <c r="B72" s="584"/>
      <c r="C72" s="584"/>
      <c r="D72" s="584"/>
      <c r="E72" s="584"/>
      <c r="F72" s="584"/>
      <c r="G72" s="584"/>
      <c r="H72" s="584"/>
      <c r="I72" s="584"/>
      <c r="J72" s="584"/>
      <c r="K72" s="584"/>
      <c r="L72" s="584"/>
      <c r="M72" s="24"/>
      <c r="O72" s="21"/>
      <c r="P72" s="59" t="s">
        <v>219</v>
      </c>
      <c r="Q72" s="63">
        <v>23.288</v>
      </c>
      <c r="R72" s="64">
        <v>39.218000000000004</v>
      </c>
      <c r="S72" s="64">
        <v>39.777999999999999</v>
      </c>
      <c r="T72" s="64">
        <v>49.588000000000001</v>
      </c>
      <c r="U72" s="65">
        <v>28</v>
      </c>
      <c r="V72" s="196" t="s">
        <v>220</v>
      </c>
      <c r="W72" s="201"/>
      <c r="X72" s="201"/>
      <c r="Y72" s="201"/>
      <c r="Z72" s="197"/>
      <c r="AA72" s="4"/>
    </row>
    <row r="73" spans="1:27" ht="17" thickBot="1">
      <c r="A73" s="37"/>
      <c r="B73" s="585"/>
      <c r="C73" s="585"/>
      <c r="D73" s="585"/>
      <c r="E73" s="585"/>
      <c r="F73" s="585"/>
      <c r="G73" s="585"/>
      <c r="H73" s="585"/>
      <c r="I73" s="585"/>
      <c r="J73" s="585"/>
      <c r="K73" s="585"/>
      <c r="L73" s="585"/>
      <c r="M73" s="39"/>
      <c r="O73" s="21"/>
      <c r="P73" s="59" t="s">
        <v>221</v>
      </c>
      <c r="Q73" s="63">
        <v>5.01</v>
      </c>
      <c r="R73" s="64">
        <v>13.34</v>
      </c>
      <c r="S73" s="64">
        <v>17.239999999999998</v>
      </c>
      <c r="T73" s="64">
        <v>31.65</v>
      </c>
      <c r="U73" s="65">
        <v>17</v>
      </c>
      <c r="V73" s="196" t="s">
        <v>222</v>
      </c>
      <c r="W73" s="201"/>
      <c r="X73" s="201"/>
      <c r="Y73" s="201"/>
      <c r="Z73" s="197"/>
      <c r="AA73" s="4"/>
    </row>
    <row r="74" spans="1:27" ht="17" thickTop="1">
      <c r="O74" s="21"/>
      <c r="P74" s="59" t="s">
        <v>223</v>
      </c>
      <c r="Q74" s="63">
        <v>12.92</v>
      </c>
      <c r="R74" s="64">
        <v>28.32</v>
      </c>
      <c r="S74" s="64">
        <v>32.96</v>
      </c>
      <c r="T74" s="64">
        <v>47.5</v>
      </c>
      <c r="U74" s="65">
        <v>15</v>
      </c>
      <c r="V74" s="196" t="s">
        <v>224</v>
      </c>
      <c r="W74" s="201"/>
      <c r="X74" s="201"/>
      <c r="Y74" s="201"/>
      <c r="Z74" s="197"/>
      <c r="AA74" s="4"/>
    </row>
    <row r="75" spans="1:27">
      <c r="O75" s="21"/>
      <c r="P75" s="59" t="s">
        <v>225</v>
      </c>
      <c r="Q75" s="67">
        <v>19.79</v>
      </c>
      <c r="R75" s="68">
        <v>26.67</v>
      </c>
      <c r="S75" s="68">
        <v>36.479999999999997</v>
      </c>
      <c r="T75" s="68">
        <v>45.42</v>
      </c>
      <c r="U75" s="69">
        <v>18</v>
      </c>
      <c r="V75" s="198" t="s">
        <v>226</v>
      </c>
      <c r="W75" s="199"/>
      <c r="X75" s="199"/>
      <c r="Y75" s="199"/>
      <c r="Z75" s="200"/>
      <c r="AA75" s="4"/>
    </row>
    <row r="76" spans="1:27" ht="17" thickBot="1">
      <c r="O76" s="37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17"/>
    </row>
    <row r="77" spans="1:27" ht="17" thickTop="1"/>
  </sheetData>
  <mergeCells count="155">
    <mergeCell ref="AD1:AP3"/>
    <mergeCell ref="AD4:AD10"/>
    <mergeCell ref="AE4:AO4"/>
    <mergeCell ref="AP4:AP8"/>
    <mergeCell ref="AE5:AE6"/>
    <mergeCell ref="AF5:AJ5"/>
    <mergeCell ref="AK5:AO5"/>
    <mergeCell ref="AE7:AE8"/>
    <mergeCell ref="AF8:AO8"/>
    <mergeCell ref="AE10:AP10"/>
    <mergeCell ref="C51:D51"/>
    <mergeCell ref="E51:F51"/>
    <mergeCell ref="K51:L51"/>
    <mergeCell ref="C52:D52"/>
    <mergeCell ref="K55:L55"/>
    <mergeCell ref="K56:L56"/>
    <mergeCell ref="K66:L66"/>
    <mergeCell ref="K67:L67"/>
    <mergeCell ref="K68:L68"/>
    <mergeCell ref="K69:L69"/>
    <mergeCell ref="E53:F53"/>
    <mergeCell ref="K53:L53"/>
    <mergeCell ref="C54:L54"/>
    <mergeCell ref="K70:L70"/>
    <mergeCell ref="B71:L73"/>
    <mergeCell ref="K57:L57"/>
    <mergeCell ref="K58:L58"/>
    <mergeCell ref="K59:L59"/>
    <mergeCell ref="K60:L60"/>
    <mergeCell ref="K61:L61"/>
    <mergeCell ref="K62:L62"/>
    <mergeCell ref="K63:L63"/>
    <mergeCell ref="K64:L64"/>
    <mergeCell ref="K65:L65"/>
    <mergeCell ref="B41:B70"/>
    <mergeCell ref="C41:L41"/>
    <mergeCell ref="C42:D42"/>
    <mergeCell ref="J42:L42"/>
    <mergeCell ref="C43:D43"/>
    <mergeCell ref="J43:L43"/>
    <mergeCell ref="C44:D44"/>
    <mergeCell ref="K49:L49"/>
    <mergeCell ref="C50:F50"/>
    <mergeCell ref="K50:L50"/>
    <mergeCell ref="E52:F52"/>
    <mergeCell ref="K52:L52"/>
    <mergeCell ref="C53:D53"/>
    <mergeCell ref="A1:M3"/>
    <mergeCell ref="A4:A10"/>
    <mergeCell ref="B4:L4"/>
    <mergeCell ref="M4:M8"/>
    <mergeCell ref="B5:B6"/>
    <mergeCell ref="C5:G5"/>
    <mergeCell ref="H5:L5"/>
    <mergeCell ref="H6:L6"/>
    <mergeCell ref="H7:L7"/>
    <mergeCell ref="C8:L8"/>
    <mergeCell ref="B9:M10"/>
    <mergeCell ref="A12:M14"/>
    <mergeCell ref="B15:L15"/>
    <mergeCell ref="C46:D46"/>
    <mergeCell ref="H46:L46"/>
    <mergeCell ref="C47:L47"/>
    <mergeCell ref="C48:F48"/>
    <mergeCell ref="K48:L48"/>
    <mergeCell ref="C49:D49"/>
    <mergeCell ref="E49:F49"/>
    <mergeCell ref="J44:L44"/>
    <mergeCell ref="C45:D45"/>
    <mergeCell ref="J45:L45"/>
    <mergeCell ref="Y39:Z39"/>
    <mergeCell ref="V15:Z15"/>
    <mergeCell ref="A21:M23"/>
    <mergeCell ref="A32:M34"/>
    <mergeCell ref="A35:A38"/>
    <mergeCell ref="B35:L35"/>
    <mergeCell ref="B36:B37"/>
    <mergeCell ref="C36:G36"/>
    <mergeCell ref="Y26:Z26"/>
    <mergeCell ref="Y27:Z27"/>
    <mergeCell ref="Y28:Z28"/>
    <mergeCell ref="Y29:Z29"/>
    <mergeCell ref="Y30:Z30"/>
    <mergeCell ref="Y31:Z31"/>
    <mergeCell ref="Y32:Z32"/>
    <mergeCell ref="Y33:Z33"/>
    <mergeCell ref="Y34:Z34"/>
    <mergeCell ref="Q21:R21"/>
    <mergeCell ref="S21:T21"/>
    <mergeCell ref="Y21:Z21"/>
    <mergeCell ref="H36:L36"/>
    <mergeCell ref="Q19:T19"/>
    <mergeCell ref="Y19:Z19"/>
    <mergeCell ref="Q20:R20"/>
    <mergeCell ref="Y35:Z35"/>
    <mergeCell ref="Y36:Z36"/>
    <mergeCell ref="Y37:Z37"/>
    <mergeCell ref="Y38:Z38"/>
    <mergeCell ref="A24:A30"/>
    <mergeCell ref="B29:M30"/>
    <mergeCell ref="M24:M28"/>
    <mergeCell ref="Q22:R22"/>
    <mergeCell ref="S22:T22"/>
    <mergeCell ref="Y22:Z22"/>
    <mergeCell ref="Q23:Z23"/>
    <mergeCell ref="Y24:Z24"/>
    <mergeCell ref="Y25:Z25"/>
    <mergeCell ref="O1:AA3"/>
    <mergeCell ref="Q5:U5"/>
    <mergeCell ref="V5:Z5"/>
    <mergeCell ref="O4:Z4"/>
    <mergeCell ref="O5:P6"/>
    <mergeCell ref="O60:AA62"/>
    <mergeCell ref="P63:Z63"/>
    <mergeCell ref="O7:P7"/>
    <mergeCell ref="O8:P8"/>
    <mergeCell ref="O9:P9"/>
    <mergeCell ref="Q10:Z10"/>
    <mergeCell ref="Q11:R11"/>
    <mergeCell ref="X11:Z11"/>
    <mergeCell ref="Q12:R12"/>
    <mergeCell ref="X12:Z12"/>
    <mergeCell ref="Q13:R13"/>
    <mergeCell ref="X13:Z13"/>
    <mergeCell ref="Q14:R14"/>
    <mergeCell ref="X14:Z14"/>
    <mergeCell ref="Q15:R15"/>
    <mergeCell ref="O43:V45"/>
    <mergeCell ref="O46:O58"/>
    <mergeCell ref="S20:T20"/>
    <mergeCell ref="Y20:Z20"/>
    <mergeCell ref="P64:P65"/>
    <mergeCell ref="Q64:U64"/>
    <mergeCell ref="V64:Z66"/>
    <mergeCell ref="B16:B17"/>
    <mergeCell ref="B18:B19"/>
    <mergeCell ref="C16:L19"/>
    <mergeCell ref="B24:L24"/>
    <mergeCell ref="B25:B26"/>
    <mergeCell ref="C25:G25"/>
    <mergeCell ref="H25:L25"/>
    <mergeCell ref="B27:B28"/>
    <mergeCell ref="C28:L28"/>
    <mergeCell ref="Q16:Z16"/>
    <mergeCell ref="P46:U46"/>
    <mergeCell ref="P47:P48"/>
    <mergeCell ref="Q47:U47"/>
    <mergeCell ref="P52:P56"/>
    <mergeCell ref="Q52:U52"/>
    <mergeCell ref="Q53:R53"/>
    <mergeCell ref="Q17:T17"/>
    <mergeCell ref="Y17:Z17"/>
    <mergeCell ref="Q18:R18"/>
    <mergeCell ref="S18:T18"/>
    <mergeCell ref="Y18:Z1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F3E2D-9C24-6146-A811-E20C9BD4AE9E}">
  <dimension ref="A1:AJ129"/>
  <sheetViews>
    <sheetView topLeftCell="A83" zoomScale="68" zoomScaleNormal="60" workbookViewId="0">
      <selection activeCell="F117" sqref="F117"/>
    </sheetView>
  </sheetViews>
  <sheetFormatPr baseColWidth="10" defaultColWidth="11" defaultRowHeight="16"/>
  <cols>
    <col min="2" max="2" width="24.33203125" customWidth="1"/>
    <col min="3" max="3" width="17.33203125" customWidth="1"/>
    <col min="4" max="4" width="22" customWidth="1"/>
    <col min="12" max="12" width="35" customWidth="1"/>
    <col min="16" max="16" width="23" customWidth="1"/>
    <col min="17" max="17" width="18" customWidth="1"/>
    <col min="18" max="18" width="21" customWidth="1"/>
    <col min="30" max="30" width="30.5" customWidth="1"/>
  </cols>
  <sheetData>
    <row r="1" spans="1:36" ht="17.25" customHeight="1" thickTop="1">
      <c r="A1" s="535" t="s">
        <v>227</v>
      </c>
      <c r="B1" s="536"/>
      <c r="C1" s="536"/>
      <c r="D1" s="536"/>
      <c r="E1" s="536"/>
      <c r="F1" s="536"/>
      <c r="G1" s="536"/>
      <c r="H1" s="536"/>
      <c r="I1" s="536"/>
      <c r="J1" s="536"/>
      <c r="K1" s="536"/>
      <c r="L1" s="536"/>
      <c r="M1" s="537"/>
      <c r="O1" s="535" t="s">
        <v>228</v>
      </c>
      <c r="P1" s="536"/>
      <c r="Q1" s="536"/>
      <c r="R1" s="536"/>
      <c r="S1" s="536"/>
      <c r="T1" s="536"/>
      <c r="U1" s="536"/>
      <c r="V1" s="536"/>
      <c r="W1" s="536"/>
      <c r="X1" s="536"/>
      <c r="Y1" s="536"/>
      <c r="Z1" s="536"/>
      <c r="AA1" s="537"/>
      <c r="AC1" s="660" t="s">
        <v>229</v>
      </c>
      <c r="AD1" s="645"/>
      <c r="AE1" s="645"/>
      <c r="AF1" s="645"/>
      <c r="AG1" s="645"/>
      <c r="AH1" s="645"/>
      <c r="AI1" s="645"/>
      <c r="AJ1" s="646"/>
    </row>
    <row r="2" spans="1:36" ht="16" customHeight="1">
      <c r="A2" s="538"/>
      <c r="B2" s="539"/>
      <c r="C2" s="539"/>
      <c r="D2" s="539"/>
      <c r="E2" s="539"/>
      <c r="F2" s="539"/>
      <c r="G2" s="539"/>
      <c r="H2" s="539"/>
      <c r="I2" s="539"/>
      <c r="J2" s="539"/>
      <c r="K2" s="539"/>
      <c r="L2" s="539"/>
      <c r="M2" s="540"/>
      <c r="O2" s="538"/>
      <c r="P2" s="539"/>
      <c r="Q2" s="539"/>
      <c r="R2" s="539"/>
      <c r="S2" s="539"/>
      <c r="T2" s="539"/>
      <c r="U2" s="539"/>
      <c r="V2" s="539"/>
      <c r="W2" s="539"/>
      <c r="X2" s="539"/>
      <c r="Y2" s="539"/>
      <c r="Z2" s="539"/>
      <c r="AA2" s="540"/>
      <c r="AC2" s="661"/>
      <c r="AD2" s="647"/>
      <c r="AE2" s="647"/>
      <c r="AF2" s="647"/>
      <c r="AG2" s="647"/>
      <c r="AH2" s="647"/>
      <c r="AI2" s="647"/>
      <c r="AJ2" s="648"/>
    </row>
    <row r="3" spans="1:36" ht="16" customHeight="1">
      <c r="A3" s="538"/>
      <c r="B3" s="539"/>
      <c r="C3" s="539"/>
      <c r="D3" s="539"/>
      <c r="E3" s="539"/>
      <c r="F3" s="539"/>
      <c r="G3" s="539"/>
      <c r="H3" s="539"/>
      <c r="I3" s="539"/>
      <c r="J3" s="539"/>
      <c r="K3" s="539"/>
      <c r="L3" s="539"/>
      <c r="M3" s="540"/>
      <c r="O3" s="538"/>
      <c r="P3" s="539"/>
      <c r="Q3" s="539"/>
      <c r="R3" s="539"/>
      <c r="S3" s="539"/>
      <c r="T3" s="539"/>
      <c r="U3" s="539"/>
      <c r="V3" s="539"/>
      <c r="W3" s="539"/>
      <c r="X3" s="539"/>
      <c r="Y3" s="539"/>
      <c r="Z3" s="539"/>
      <c r="AA3" s="540"/>
      <c r="AC3" s="661"/>
      <c r="AD3" s="647"/>
      <c r="AE3" s="647"/>
      <c r="AF3" s="647"/>
      <c r="AG3" s="647"/>
      <c r="AH3" s="647"/>
      <c r="AI3" s="647"/>
      <c r="AJ3" s="648"/>
    </row>
    <row r="4" spans="1:36" ht="35">
      <c r="A4" s="533"/>
      <c r="B4" s="558" t="s">
        <v>1</v>
      </c>
      <c r="C4" s="559"/>
      <c r="D4" s="559"/>
      <c r="E4" s="559"/>
      <c r="F4" s="559"/>
      <c r="G4" s="559"/>
      <c r="H4" s="559"/>
      <c r="I4" s="559"/>
      <c r="J4" s="559"/>
      <c r="K4" s="559"/>
      <c r="L4" s="560"/>
      <c r="M4" s="18"/>
      <c r="O4" s="533"/>
      <c r="P4" s="558" t="s">
        <v>2</v>
      </c>
      <c r="Q4" s="559"/>
      <c r="R4" s="559"/>
      <c r="S4" s="559"/>
      <c r="T4" s="559"/>
      <c r="U4" s="559"/>
      <c r="V4" s="559"/>
      <c r="W4" s="559"/>
      <c r="X4" s="559"/>
      <c r="Y4" s="559"/>
      <c r="Z4" s="560"/>
      <c r="AA4" s="18"/>
      <c r="AC4" s="805"/>
      <c r="AD4" s="796" t="s">
        <v>202</v>
      </c>
      <c r="AE4" s="797"/>
      <c r="AF4" s="797"/>
      <c r="AG4" s="797"/>
      <c r="AH4" s="797"/>
      <c r="AI4" s="798"/>
      <c r="AJ4" s="46"/>
    </row>
    <row r="5" spans="1:36" ht="16" customHeight="1">
      <c r="A5" s="533"/>
      <c r="B5" s="561" t="s">
        <v>3</v>
      </c>
      <c r="C5" s="525" t="s">
        <v>4</v>
      </c>
      <c r="D5" s="526"/>
      <c r="E5" s="526"/>
      <c r="F5" s="526"/>
      <c r="G5" s="527"/>
      <c r="H5" s="522" t="s">
        <v>5</v>
      </c>
      <c r="I5" s="523"/>
      <c r="J5" s="523"/>
      <c r="K5" s="523"/>
      <c r="L5" s="524"/>
      <c r="M5" s="18"/>
      <c r="O5" s="533"/>
      <c r="P5" s="561" t="s">
        <v>3</v>
      </c>
      <c r="Q5" s="525" t="s">
        <v>4</v>
      </c>
      <c r="R5" s="526"/>
      <c r="S5" s="526"/>
      <c r="T5" s="526"/>
      <c r="U5" s="527"/>
      <c r="V5" s="522" t="s">
        <v>5</v>
      </c>
      <c r="W5" s="523"/>
      <c r="X5" s="523"/>
      <c r="Y5" s="523"/>
      <c r="Z5" s="524"/>
      <c r="AA5" s="18"/>
      <c r="AC5" s="805"/>
      <c r="AD5" s="799" t="s">
        <v>3</v>
      </c>
      <c r="AE5" s="748" t="s">
        <v>203</v>
      </c>
      <c r="AF5" s="749"/>
      <c r="AG5" s="749"/>
      <c r="AH5" s="749"/>
      <c r="AI5" s="801"/>
      <c r="AJ5" s="46"/>
    </row>
    <row r="6" spans="1:36" ht="16" customHeight="1">
      <c r="A6" s="533"/>
      <c r="B6" s="562"/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  <c r="H6" s="5" t="s">
        <v>6</v>
      </c>
      <c r="I6" s="5" t="s">
        <v>7</v>
      </c>
      <c r="J6" s="5" t="s">
        <v>8</v>
      </c>
      <c r="K6" s="5" t="s">
        <v>9</v>
      </c>
      <c r="L6" s="5" t="s">
        <v>10</v>
      </c>
      <c r="M6" s="18"/>
      <c r="O6" s="533"/>
      <c r="P6" s="562"/>
      <c r="Q6" s="5"/>
      <c r="R6" s="5" t="s">
        <v>7</v>
      </c>
      <c r="S6" s="5" t="s">
        <v>8</v>
      </c>
      <c r="T6" s="5" t="s">
        <v>9</v>
      </c>
      <c r="U6" s="5" t="s">
        <v>10</v>
      </c>
      <c r="V6" s="5" t="s">
        <v>6</v>
      </c>
      <c r="W6" s="5" t="s">
        <v>7</v>
      </c>
      <c r="X6" s="5" t="s">
        <v>8</v>
      </c>
      <c r="Y6" s="5" t="s">
        <v>9</v>
      </c>
      <c r="Z6" s="5" t="s">
        <v>10</v>
      </c>
      <c r="AA6" s="18"/>
      <c r="AC6" s="805"/>
      <c r="AD6" s="800"/>
      <c r="AE6" s="124" t="s">
        <v>6</v>
      </c>
      <c r="AF6" s="118" t="s">
        <v>7</v>
      </c>
      <c r="AG6" s="118" t="s">
        <v>8</v>
      </c>
      <c r="AH6" s="118" t="s">
        <v>9</v>
      </c>
      <c r="AI6" s="312" t="s">
        <v>10</v>
      </c>
      <c r="AJ6" s="46"/>
    </row>
    <row r="7" spans="1:36" ht="35">
      <c r="A7" s="533"/>
      <c r="B7" s="59" t="s">
        <v>230</v>
      </c>
      <c r="C7" s="131">
        <v>47.35333</v>
      </c>
      <c r="D7" s="132">
        <v>59.64</v>
      </c>
      <c r="E7" s="132">
        <v>61.957270000000001</v>
      </c>
      <c r="F7" s="132">
        <v>83.28</v>
      </c>
      <c r="G7" s="133">
        <v>33</v>
      </c>
      <c r="H7" s="90">
        <v>0</v>
      </c>
      <c r="I7" s="134">
        <v>10.045</v>
      </c>
      <c r="J7" s="134">
        <v>17.765440000000002</v>
      </c>
      <c r="K7" s="134">
        <v>22.297499999999999</v>
      </c>
      <c r="L7" s="135">
        <v>30</v>
      </c>
      <c r="M7" s="18"/>
      <c r="O7" s="533"/>
      <c r="P7" s="59" t="s">
        <v>230</v>
      </c>
      <c r="Q7" s="90">
        <v>0</v>
      </c>
      <c r="R7" s="134">
        <v>10.83</v>
      </c>
      <c r="S7" s="134">
        <v>21.303840000000001</v>
      </c>
      <c r="T7" s="134">
        <v>30.123329999999999</v>
      </c>
      <c r="U7" s="134">
        <v>33</v>
      </c>
      <c r="V7" s="90">
        <v>21.946670000000001</v>
      </c>
      <c r="W7" s="134">
        <v>66.251670000000004</v>
      </c>
      <c r="X7" s="134">
        <v>53.23189</v>
      </c>
      <c r="Y7" s="134">
        <v>81.587500000000006</v>
      </c>
      <c r="Z7" s="135">
        <v>30</v>
      </c>
      <c r="AA7" s="18"/>
      <c r="AC7" s="805"/>
      <c r="AD7" s="125" t="s">
        <v>230</v>
      </c>
      <c r="AE7" s="126">
        <v>-0.1628</v>
      </c>
      <c r="AF7" s="127">
        <v>0.77149999999999996</v>
      </c>
      <c r="AG7" s="127">
        <v>0.95299999999999996</v>
      </c>
      <c r="AH7" s="127">
        <v>1.5885</v>
      </c>
      <c r="AI7" s="313">
        <v>32</v>
      </c>
      <c r="AJ7" s="46"/>
    </row>
    <row r="8" spans="1:36" ht="35">
      <c r="A8" s="21"/>
      <c r="B8" s="59" t="s">
        <v>231</v>
      </c>
      <c r="C8" s="136">
        <v>24.183330000000002</v>
      </c>
      <c r="D8" s="137">
        <v>54.49333</v>
      </c>
      <c r="E8" s="137">
        <v>53.723730000000003</v>
      </c>
      <c r="F8" s="137">
        <v>85.446669999999997</v>
      </c>
      <c r="G8" s="138">
        <v>25</v>
      </c>
      <c r="H8" s="139">
        <v>0</v>
      </c>
      <c r="I8" s="140">
        <v>3.3166669999999998</v>
      </c>
      <c r="J8" s="140">
        <v>8.4814670000000003</v>
      </c>
      <c r="K8" s="140">
        <v>11.66</v>
      </c>
      <c r="L8" s="141">
        <v>25</v>
      </c>
      <c r="M8" s="24"/>
      <c r="O8" s="21"/>
      <c r="P8" s="59" t="s">
        <v>231</v>
      </c>
      <c r="Q8" s="139">
        <v>0</v>
      </c>
      <c r="R8" s="140">
        <v>28.336670000000002</v>
      </c>
      <c r="S8" s="140">
        <v>29.191870000000002</v>
      </c>
      <c r="T8" s="140">
        <v>42.403329999999997</v>
      </c>
      <c r="U8" s="140">
        <v>25</v>
      </c>
      <c r="V8" s="139">
        <v>48.32667</v>
      </c>
      <c r="W8" s="140">
        <v>66.893330000000006</v>
      </c>
      <c r="X8" s="140">
        <v>65.151200000000003</v>
      </c>
      <c r="Y8" s="140">
        <v>92.49</v>
      </c>
      <c r="Z8" s="141">
        <v>25</v>
      </c>
      <c r="AA8" s="24"/>
      <c r="AC8" s="805"/>
      <c r="AD8" s="125" t="s">
        <v>204</v>
      </c>
      <c r="AE8" s="126">
        <v>2.0089999999999999</v>
      </c>
      <c r="AF8" s="127">
        <v>2.7970000000000002</v>
      </c>
      <c r="AG8" s="127">
        <v>2.331</v>
      </c>
      <c r="AH8" s="127">
        <v>4.2930000000000001</v>
      </c>
      <c r="AI8" s="314">
        <v>30</v>
      </c>
      <c r="AJ8" s="46"/>
    </row>
    <row r="9" spans="1:36" ht="35">
      <c r="A9" s="21"/>
      <c r="B9" s="66" t="s">
        <v>232</v>
      </c>
      <c r="C9" s="142">
        <v>26.376670000000001</v>
      </c>
      <c r="D9" s="143">
        <v>51.581670000000003</v>
      </c>
      <c r="E9" s="143">
        <v>47.584440000000001</v>
      </c>
      <c r="F9" s="143">
        <v>67.974170000000001</v>
      </c>
      <c r="G9" s="144">
        <v>24</v>
      </c>
      <c r="H9" s="145">
        <v>28.932500000000001</v>
      </c>
      <c r="I9" s="146">
        <v>50.016669999999998</v>
      </c>
      <c r="J9" s="146">
        <v>50.922080000000001</v>
      </c>
      <c r="K9" s="146">
        <v>76.251670000000004</v>
      </c>
      <c r="L9" s="147">
        <v>32</v>
      </c>
      <c r="M9" s="24"/>
      <c r="O9" s="21"/>
      <c r="P9" s="66" t="s">
        <v>232</v>
      </c>
      <c r="Q9" s="145">
        <v>0</v>
      </c>
      <c r="R9" s="146">
        <v>1.25</v>
      </c>
      <c r="S9" s="146">
        <v>17.383890000000001</v>
      </c>
      <c r="T9" s="146">
        <v>39.365830000000003</v>
      </c>
      <c r="U9" s="146">
        <v>24</v>
      </c>
      <c r="V9" s="145">
        <v>0</v>
      </c>
      <c r="W9" s="146">
        <v>15.41</v>
      </c>
      <c r="X9" s="150">
        <v>30.05406</v>
      </c>
      <c r="Y9" s="146">
        <v>69.208330000000004</v>
      </c>
      <c r="Z9" s="147">
        <v>32</v>
      </c>
      <c r="AA9" s="24"/>
      <c r="AC9" s="805"/>
      <c r="AD9" s="125" t="s">
        <v>233</v>
      </c>
      <c r="AE9" s="308">
        <v>-1.9334</v>
      </c>
      <c r="AF9" s="309">
        <v>-0.56240000000000001</v>
      </c>
      <c r="AG9" s="309">
        <v>-0.69040000000000001</v>
      </c>
      <c r="AH9" s="309">
        <v>1.2967</v>
      </c>
      <c r="AI9" s="315">
        <v>28</v>
      </c>
      <c r="AJ9" s="46"/>
    </row>
    <row r="10" spans="1:36" ht="35">
      <c r="A10" s="21"/>
      <c r="B10" s="25"/>
      <c r="C10" s="547" t="s">
        <v>23</v>
      </c>
      <c r="D10" s="547"/>
      <c r="E10" s="547"/>
      <c r="F10" s="547"/>
      <c r="G10" s="547"/>
      <c r="H10" s="547"/>
      <c r="I10" s="547"/>
      <c r="J10" s="547"/>
      <c r="K10" s="547"/>
      <c r="L10" s="548"/>
      <c r="M10" s="24"/>
      <c r="O10" s="21"/>
      <c r="P10" s="25"/>
      <c r="Q10" s="547" t="s">
        <v>23</v>
      </c>
      <c r="R10" s="547"/>
      <c r="S10" s="547"/>
      <c r="T10" s="547"/>
      <c r="U10" s="547"/>
      <c r="V10" s="547"/>
      <c r="W10" s="547"/>
      <c r="X10" s="547"/>
      <c r="Y10" s="547"/>
      <c r="Z10" s="548"/>
      <c r="AA10" s="24"/>
      <c r="AC10" s="805"/>
      <c r="AD10" s="802" t="s">
        <v>75</v>
      </c>
      <c r="AE10" s="803" t="s">
        <v>234</v>
      </c>
      <c r="AF10" s="803"/>
      <c r="AG10" s="803"/>
      <c r="AH10" s="803"/>
      <c r="AI10" s="803"/>
      <c r="AJ10" s="46"/>
    </row>
    <row r="11" spans="1:36" ht="35">
      <c r="A11" s="21"/>
      <c r="B11" s="26"/>
      <c r="C11" s="563"/>
      <c r="D11" s="563"/>
      <c r="E11" s="27" t="s">
        <v>24</v>
      </c>
      <c r="F11" s="27" t="s">
        <v>25</v>
      </c>
      <c r="G11" s="27" t="s">
        <v>26</v>
      </c>
      <c r="H11" s="27" t="s">
        <v>27</v>
      </c>
      <c r="I11" s="27" t="s">
        <v>28</v>
      </c>
      <c r="J11" s="563" t="s">
        <v>29</v>
      </c>
      <c r="K11" s="563"/>
      <c r="L11" s="563"/>
      <c r="M11" s="24"/>
      <c r="O11" s="21"/>
      <c r="P11" s="26"/>
      <c r="Q11" s="563"/>
      <c r="R11" s="563"/>
      <c r="S11" s="27" t="s">
        <v>24</v>
      </c>
      <c r="T11" s="27" t="s">
        <v>25</v>
      </c>
      <c r="U11" s="27" t="s">
        <v>26</v>
      </c>
      <c r="V11" s="27" t="s">
        <v>27</v>
      </c>
      <c r="W11" s="27" t="s">
        <v>28</v>
      </c>
      <c r="X11" s="563" t="s">
        <v>29</v>
      </c>
      <c r="Y11" s="563"/>
      <c r="Z11" s="563"/>
      <c r="AA11" s="24"/>
      <c r="AC11" s="805"/>
      <c r="AD11" s="802"/>
      <c r="AE11" s="802" t="s">
        <v>174</v>
      </c>
      <c r="AF11" s="802"/>
      <c r="AG11" s="304" t="s">
        <v>175</v>
      </c>
      <c r="AH11" s="304" t="s">
        <v>176</v>
      </c>
      <c r="AI11" s="304" t="s">
        <v>177</v>
      </c>
      <c r="AJ11" s="46"/>
    </row>
    <row r="12" spans="1:36" ht="35">
      <c r="A12" s="21"/>
      <c r="B12" s="26"/>
      <c r="C12" s="512" t="s">
        <v>30</v>
      </c>
      <c r="D12" s="512"/>
      <c r="E12" s="148">
        <v>1</v>
      </c>
      <c r="F12" s="148">
        <v>32970</v>
      </c>
      <c r="G12" s="148">
        <v>32970</v>
      </c>
      <c r="H12" s="148">
        <v>44.427999999999997</v>
      </c>
      <c r="I12" s="149">
        <v>3.88E-10</v>
      </c>
      <c r="J12" s="567" t="s">
        <v>31</v>
      </c>
      <c r="K12" s="567"/>
      <c r="L12" s="567"/>
      <c r="M12" s="24"/>
      <c r="O12" s="21"/>
      <c r="P12" s="26"/>
      <c r="Q12" s="512" t="s">
        <v>30</v>
      </c>
      <c r="R12" s="512"/>
      <c r="S12" s="42">
        <v>1</v>
      </c>
      <c r="T12" s="42">
        <v>27601</v>
      </c>
      <c r="U12" s="42">
        <v>27601</v>
      </c>
      <c r="V12" s="42">
        <v>29.984999999999999</v>
      </c>
      <c r="W12" s="43">
        <v>1.6199999999999999E-7</v>
      </c>
      <c r="X12" s="567" t="s">
        <v>31</v>
      </c>
      <c r="Y12" s="567"/>
      <c r="Z12" s="567"/>
      <c r="AA12" s="24"/>
      <c r="AC12" s="805"/>
      <c r="AD12" s="802"/>
      <c r="AE12" s="302" t="s">
        <v>230</v>
      </c>
      <c r="AF12" s="302" t="s">
        <v>204</v>
      </c>
      <c r="AG12" s="310">
        <v>-3.2511130000000001</v>
      </c>
      <c r="AH12" s="310">
        <v>2.5000000000000001E-3</v>
      </c>
      <c r="AI12" s="310" t="s">
        <v>57</v>
      </c>
      <c r="AJ12" s="46"/>
    </row>
    <row r="13" spans="1:36" ht="35">
      <c r="A13" s="21"/>
      <c r="B13" s="26"/>
      <c r="C13" s="512" t="s">
        <v>33</v>
      </c>
      <c r="D13" s="512"/>
      <c r="E13" s="148">
        <v>2</v>
      </c>
      <c r="F13" s="148">
        <v>11124</v>
      </c>
      <c r="G13" s="148">
        <v>5562</v>
      </c>
      <c r="H13" s="148">
        <v>7.4950000000000001</v>
      </c>
      <c r="I13" s="148">
        <v>7.6900000000000004E-4</v>
      </c>
      <c r="J13" s="567" t="s">
        <v>31</v>
      </c>
      <c r="K13" s="567"/>
      <c r="L13" s="567"/>
      <c r="M13" s="24"/>
      <c r="O13" s="21"/>
      <c r="P13" s="26"/>
      <c r="Q13" s="512" t="s">
        <v>33</v>
      </c>
      <c r="R13" s="512"/>
      <c r="S13" s="42">
        <v>2</v>
      </c>
      <c r="T13" s="42">
        <v>16074</v>
      </c>
      <c r="U13" s="42">
        <v>8037</v>
      </c>
      <c r="V13" s="42">
        <v>8.7309999999999999</v>
      </c>
      <c r="W13" s="42">
        <v>2.5000000000000001E-4</v>
      </c>
      <c r="X13" s="567" t="s">
        <v>31</v>
      </c>
      <c r="Y13" s="567"/>
      <c r="Z13" s="567"/>
      <c r="AA13" s="24"/>
      <c r="AC13" s="805"/>
      <c r="AD13" s="802"/>
      <c r="AE13" s="302" t="s">
        <v>230</v>
      </c>
      <c r="AF13" s="302" t="s">
        <v>233</v>
      </c>
      <c r="AG13" s="310">
        <v>2.3959600000000001</v>
      </c>
      <c r="AH13" s="310">
        <v>2.81E-2</v>
      </c>
      <c r="AI13" s="310" t="s">
        <v>76</v>
      </c>
      <c r="AJ13" s="46"/>
    </row>
    <row r="14" spans="1:36" ht="35">
      <c r="A14" s="21"/>
      <c r="B14" s="26"/>
      <c r="C14" s="512" t="s">
        <v>35</v>
      </c>
      <c r="D14" s="512"/>
      <c r="E14" s="148">
        <v>2</v>
      </c>
      <c r="F14" s="148">
        <v>21266</v>
      </c>
      <c r="G14" s="148">
        <v>10633</v>
      </c>
      <c r="H14" s="148">
        <v>14.327999999999999</v>
      </c>
      <c r="I14" s="149">
        <v>1.8500000000000001E-6</v>
      </c>
      <c r="J14" s="567" t="s">
        <v>31</v>
      </c>
      <c r="K14" s="567"/>
      <c r="L14" s="567"/>
      <c r="M14" s="24"/>
      <c r="O14" s="21"/>
      <c r="P14" s="26"/>
      <c r="Q14" s="512" t="s">
        <v>35</v>
      </c>
      <c r="R14" s="512"/>
      <c r="S14" s="42">
        <v>2</v>
      </c>
      <c r="T14" s="42">
        <v>4200</v>
      </c>
      <c r="U14" s="42">
        <v>2100</v>
      </c>
      <c r="V14" s="42">
        <v>2.2810000000000001</v>
      </c>
      <c r="W14" s="42">
        <v>0.10539999999999999</v>
      </c>
      <c r="X14" s="567" t="s">
        <v>34</v>
      </c>
      <c r="Y14" s="567"/>
      <c r="Z14" s="567"/>
      <c r="AA14" s="24"/>
      <c r="AC14" s="805"/>
      <c r="AD14" s="802"/>
      <c r="AE14" s="302" t="s">
        <v>204</v>
      </c>
      <c r="AF14" s="302" t="s">
        <v>233</v>
      </c>
      <c r="AG14" s="310">
        <v>5.5037940000000001</v>
      </c>
      <c r="AH14" s="310">
        <v>0</v>
      </c>
      <c r="AI14" s="310" t="s">
        <v>31</v>
      </c>
      <c r="AJ14" s="46"/>
    </row>
    <row r="15" spans="1:36" ht="35">
      <c r="A15" s="21"/>
      <c r="B15" s="26"/>
      <c r="C15" s="512" t="s">
        <v>37</v>
      </c>
      <c r="D15" s="512"/>
      <c r="E15" s="148">
        <v>163</v>
      </c>
      <c r="F15" s="148">
        <v>120963</v>
      </c>
      <c r="G15" s="148">
        <v>742</v>
      </c>
      <c r="H15" s="831"/>
      <c r="I15" s="832"/>
      <c r="J15" s="832"/>
      <c r="K15" s="832"/>
      <c r="L15" s="833"/>
      <c r="M15" s="24"/>
      <c r="O15" s="21"/>
      <c r="P15" s="26"/>
      <c r="Q15" s="512" t="s">
        <v>37</v>
      </c>
      <c r="R15" s="512"/>
      <c r="S15" s="42">
        <v>163</v>
      </c>
      <c r="T15" s="42">
        <v>150040</v>
      </c>
      <c r="U15" s="42">
        <v>920</v>
      </c>
      <c r="V15" s="830"/>
      <c r="W15" s="830"/>
      <c r="X15" s="830"/>
      <c r="Y15" s="830"/>
      <c r="Z15" s="830"/>
      <c r="AA15" s="24"/>
      <c r="AC15" s="805"/>
      <c r="AD15" s="122"/>
      <c r="AE15" s="123"/>
      <c r="AF15" s="123"/>
      <c r="AG15" s="123"/>
      <c r="AH15" s="123"/>
      <c r="AI15" s="123"/>
      <c r="AJ15" s="46"/>
    </row>
    <row r="16" spans="1:36" ht="36" thickBot="1">
      <c r="A16" s="21"/>
      <c r="B16" s="26"/>
      <c r="C16" s="829" t="s">
        <v>38</v>
      </c>
      <c r="D16" s="829"/>
      <c r="E16" s="829"/>
      <c r="F16" s="829"/>
      <c r="G16" s="829"/>
      <c r="H16" s="829"/>
      <c r="I16" s="829"/>
      <c r="J16" s="829"/>
      <c r="K16" s="829"/>
      <c r="L16" s="829"/>
      <c r="M16" s="24"/>
      <c r="O16" s="21"/>
      <c r="P16" s="26"/>
      <c r="Q16" s="829" t="s">
        <v>38</v>
      </c>
      <c r="R16" s="829"/>
      <c r="S16" s="829"/>
      <c r="T16" s="829"/>
      <c r="U16" s="829"/>
      <c r="V16" s="829"/>
      <c r="W16" s="829"/>
      <c r="X16" s="829"/>
      <c r="Y16" s="829"/>
      <c r="Z16" s="829"/>
      <c r="AA16" s="24"/>
      <c r="AC16" s="806"/>
      <c r="AD16" s="128"/>
      <c r="AE16" s="128"/>
      <c r="AF16" s="128"/>
      <c r="AG16" s="128"/>
      <c r="AH16" s="128"/>
      <c r="AI16" s="128"/>
      <c r="AJ16" s="129"/>
    </row>
    <row r="17" spans="1:27" ht="17" thickTop="1">
      <c r="A17" s="21"/>
      <c r="B17" s="26"/>
      <c r="C17" s="520" t="s">
        <v>39</v>
      </c>
      <c r="D17" s="520"/>
      <c r="E17" s="520"/>
      <c r="F17" s="520"/>
      <c r="G17" s="31" t="s">
        <v>40</v>
      </c>
      <c r="H17" s="31" t="s">
        <v>41</v>
      </c>
      <c r="I17" s="31" t="s">
        <v>42</v>
      </c>
      <c r="J17" s="31" t="s">
        <v>43</v>
      </c>
      <c r="K17" s="520" t="s">
        <v>29</v>
      </c>
      <c r="L17" s="520"/>
      <c r="M17" s="24"/>
      <c r="O17" s="21"/>
      <c r="P17" s="26"/>
      <c r="Q17" s="520" t="s">
        <v>39</v>
      </c>
      <c r="R17" s="520"/>
      <c r="S17" s="520"/>
      <c r="T17" s="520"/>
      <c r="U17" s="31" t="s">
        <v>40</v>
      </c>
      <c r="V17" s="31" t="s">
        <v>41</v>
      </c>
      <c r="W17" s="31" t="s">
        <v>42</v>
      </c>
      <c r="X17" s="31" t="s">
        <v>43</v>
      </c>
      <c r="Y17" s="520" t="s">
        <v>29</v>
      </c>
      <c r="Z17" s="520"/>
      <c r="AA17" s="24"/>
    </row>
    <row r="18" spans="1:27">
      <c r="A18" s="21"/>
      <c r="B18" s="26"/>
      <c r="C18" s="521" t="s">
        <v>4</v>
      </c>
      <c r="D18" s="521"/>
      <c r="E18" s="521" t="s">
        <v>5</v>
      </c>
      <c r="F18" s="521"/>
      <c r="G18" s="42">
        <v>27.947189999999999</v>
      </c>
      <c r="H18" s="42">
        <v>19.66788</v>
      </c>
      <c r="I18" s="42">
        <v>36.226500000000001</v>
      </c>
      <c r="J18" s="43">
        <v>3.8822909999999998E-10</v>
      </c>
      <c r="K18" s="521" t="s">
        <v>31</v>
      </c>
      <c r="L18" s="521"/>
      <c r="M18" s="24"/>
      <c r="O18" s="21"/>
      <c r="P18" s="26"/>
      <c r="Q18" s="521" t="s">
        <v>4</v>
      </c>
      <c r="R18" s="521"/>
      <c r="S18" s="521" t="s">
        <v>5</v>
      </c>
      <c r="T18" s="521"/>
      <c r="U18" s="42">
        <v>-25.57038</v>
      </c>
      <c r="V18" s="42">
        <v>-34.791229999999999</v>
      </c>
      <c r="W18" s="42">
        <v>-16.349530000000001</v>
      </c>
      <c r="X18" s="43">
        <v>1.6193649999999999E-7</v>
      </c>
      <c r="Y18" s="521" t="s">
        <v>31</v>
      </c>
      <c r="Z18" s="521"/>
      <c r="AA18" s="24"/>
    </row>
    <row r="19" spans="1:27">
      <c r="A19" s="21"/>
      <c r="B19" s="26"/>
      <c r="C19" s="520" t="s">
        <v>33</v>
      </c>
      <c r="D19" s="520"/>
      <c r="E19" s="520"/>
      <c r="F19" s="520"/>
      <c r="G19" s="31" t="s">
        <v>40</v>
      </c>
      <c r="H19" s="31" t="s">
        <v>41</v>
      </c>
      <c r="I19" s="31" t="s">
        <v>47</v>
      </c>
      <c r="J19" s="31" t="s">
        <v>43</v>
      </c>
      <c r="K19" s="521"/>
      <c r="L19" s="521"/>
      <c r="M19" s="24"/>
      <c r="O19" s="21"/>
      <c r="P19" s="26"/>
      <c r="Q19" s="520" t="s">
        <v>33</v>
      </c>
      <c r="R19" s="520"/>
      <c r="S19" s="520"/>
      <c r="T19" s="520"/>
      <c r="U19" s="31" t="s">
        <v>40</v>
      </c>
      <c r="V19" s="31" t="s">
        <v>41</v>
      </c>
      <c r="W19" s="31" t="s">
        <v>47</v>
      </c>
      <c r="X19" s="31" t="s">
        <v>43</v>
      </c>
      <c r="Y19" s="521"/>
      <c r="Z19" s="521"/>
      <c r="AA19" s="24"/>
    </row>
    <row r="20" spans="1:27">
      <c r="A20" s="21"/>
      <c r="B20" s="26"/>
      <c r="C20" s="569" t="s">
        <v>48</v>
      </c>
      <c r="D20" s="569"/>
      <c r="E20" s="569" t="s">
        <v>49</v>
      </c>
      <c r="F20" s="569"/>
      <c r="G20" s="42">
        <v>11.239758</v>
      </c>
      <c r="H20" s="42">
        <v>-0.59425090000000003</v>
      </c>
      <c r="I20" s="42">
        <v>23.073768000000001</v>
      </c>
      <c r="J20" s="42">
        <v>6.6551481499999995E-2</v>
      </c>
      <c r="K20" s="521" t="s">
        <v>31</v>
      </c>
      <c r="L20" s="521"/>
      <c r="M20" s="24"/>
      <c r="O20" s="21"/>
      <c r="P20" s="26"/>
      <c r="Q20" s="569" t="s">
        <v>48</v>
      </c>
      <c r="R20" s="569"/>
      <c r="S20" s="569" t="s">
        <v>49</v>
      </c>
      <c r="T20" s="569"/>
      <c r="U20" s="42">
        <v>-14.318960000000001</v>
      </c>
      <c r="V20" s="42">
        <v>-27.498750000000001</v>
      </c>
      <c r="W20" s="42">
        <v>-1.139162</v>
      </c>
      <c r="X20" s="42">
        <v>2.9641819900000001E-2</v>
      </c>
      <c r="Y20" s="521" t="s">
        <v>31</v>
      </c>
      <c r="Z20" s="521"/>
      <c r="AA20" s="24"/>
    </row>
    <row r="21" spans="1:27">
      <c r="A21" s="21"/>
      <c r="B21" s="26"/>
      <c r="C21" s="569" t="s">
        <v>50</v>
      </c>
      <c r="D21" s="569"/>
      <c r="E21" s="569" t="s">
        <v>49</v>
      </c>
      <c r="F21" s="569"/>
      <c r="G21" s="42">
        <v>-9.1455359999999999</v>
      </c>
      <c r="H21" s="42">
        <v>-21.349661099999999</v>
      </c>
      <c r="I21" s="42">
        <v>3.0585900000000001</v>
      </c>
      <c r="J21" s="42">
        <v>0.18207811099999999</v>
      </c>
      <c r="K21" s="521" t="s">
        <v>34</v>
      </c>
      <c r="L21" s="521"/>
      <c r="M21" s="24"/>
      <c r="O21" s="21"/>
      <c r="P21" s="26"/>
      <c r="Q21" s="569" t="s">
        <v>50</v>
      </c>
      <c r="R21" s="569"/>
      <c r="S21" s="569" t="s">
        <v>49</v>
      </c>
      <c r="T21" s="569"/>
      <c r="U21" s="42">
        <v>10.05504</v>
      </c>
      <c r="V21" s="42">
        <v>-3.5369600000000001</v>
      </c>
      <c r="W21" s="42">
        <v>23.647044999999999</v>
      </c>
      <c r="X21" s="42">
        <v>0.19001964830000001</v>
      </c>
      <c r="Y21" s="521" t="s">
        <v>34</v>
      </c>
      <c r="Z21" s="521"/>
      <c r="AA21" s="24"/>
    </row>
    <row r="22" spans="1:27">
      <c r="A22" s="21"/>
      <c r="B22" s="34"/>
      <c r="C22" s="569" t="s">
        <v>50</v>
      </c>
      <c r="D22" s="569"/>
      <c r="E22" s="569" t="s">
        <v>48</v>
      </c>
      <c r="F22" s="569"/>
      <c r="G22" s="42">
        <v>-20.385293999999998</v>
      </c>
      <c r="H22" s="42">
        <v>-32.922381000000001</v>
      </c>
      <c r="I22" s="42">
        <v>-7.8482070000000004</v>
      </c>
      <c r="J22" s="42">
        <v>5.0231820000000004E-4</v>
      </c>
      <c r="K22" s="521" t="s">
        <v>34</v>
      </c>
      <c r="L22" s="521"/>
      <c r="M22" s="24"/>
      <c r="O22" s="21"/>
      <c r="P22" s="34"/>
      <c r="Q22" s="569" t="s">
        <v>50</v>
      </c>
      <c r="R22" s="569"/>
      <c r="S22" s="569" t="s">
        <v>48</v>
      </c>
      <c r="T22" s="569"/>
      <c r="U22" s="42">
        <v>24.373999999999999</v>
      </c>
      <c r="V22" s="42">
        <v>10.41117</v>
      </c>
      <c r="W22" s="42">
        <v>38.336829999999999</v>
      </c>
      <c r="X22" s="42">
        <v>1.709375E-4</v>
      </c>
      <c r="Y22" s="521" t="s">
        <v>34</v>
      </c>
      <c r="Z22" s="521"/>
      <c r="AA22" s="24"/>
    </row>
    <row r="23" spans="1:27">
      <c r="A23" s="21"/>
      <c r="B23" s="34"/>
      <c r="C23" s="829" t="s">
        <v>51</v>
      </c>
      <c r="D23" s="829"/>
      <c r="E23" s="829"/>
      <c r="F23" s="829"/>
      <c r="G23" s="829"/>
      <c r="H23" s="829"/>
      <c r="I23" s="829"/>
      <c r="J23" s="829"/>
      <c r="K23" s="829"/>
      <c r="L23" s="829"/>
      <c r="M23" s="24"/>
      <c r="O23" s="21"/>
      <c r="P23" s="34"/>
      <c r="Q23" s="829" t="s">
        <v>51</v>
      </c>
      <c r="R23" s="829"/>
      <c r="S23" s="829"/>
      <c r="T23" s="829"/>
      <c r="U23" s="829"/>
      <c r="V23" s="829"/>
      <c r="W23" s="829"/>
      <c r="X23" s="829"/>
      <c r="Y23" s="829"/>
      <c r="Z23" s="829"/>
      <c r="AA23" s="24"/>
    </row>
    <row r="24" spans="1:27">
      <c r="A24" s="21"/>
      <c r="B24" s="34"/>
      <c r="C24" s="31" t="s">
        <v>52</v>
      </c>
      <c r="D24" s="31" t="s">
        <v>53</v>
      </c>
      <c r="E24" s="31" t="s">
        <v>54</v>
      </c>
      <c r="F24" s="31" t="s">
        <v>55</v>
      </c>
      <c r="G24" s="31" t="s">
        <v>24</v>
      </c>
      <c r="H24" s="31" t="s">
        <v>96</v>
      </c>
      <c r="I24" s="31" t="s">
        <v>97</v>
      </c>
      <c r="J24" s="31" t="s">
        <v>56</v>
      </c>
      <c r="K24" s="520" t="s">
        <v>29</v>
      </c>
      <c r="L24" s="520"/>
      <c r="M24" s="24"/>
      <c r="O24" s="21"/>
      <c r="P24" s="34"/>
      <c r="Q24" s="31" t="s">
        <v>52</v>
      </c>
      <c r="R24" s="31" t="s">
        <v>53</v>
      </c>
      <c r="S24" s="31" t="s">
        <v>54</v>
      </c>
      <c r="T24" s="31" t="s">
        <v>55</v>
      </c>
      <c r="U24" s="31" t="s">
        <v>24</v>
      </c>
      <c r="V24" s="31" t="s">
        <v>96</v>
      </c>
      <c r="W24" s="31" t="s">
        <v>97</v>
      </c>
      <c r="X24" s="31" t="s">
        <v>56</v>
      </c>
      <c r="Y24" s="520" t="s">
        <v>29</v>
      </c>
      <c r="Z24" s="520"/>
      <c r="AA24" s="24"/>
    </row>
    <row r="25" spans="1:27">
      <c r="A25" s="21"/>
      <c r="B25" s="34"/>
      <c r="C25" s="33" t="s">
        <v>49</v>
      </c>
      <c r="D25" s="33" t="s">
        <v>49</v>
      </c>
      <c r="E25" s="23" t="s">
        <v>4</v>
      </c>
      <c r="F25" s="23" t="s">
        <v>5</v>
      </c>
      <c r="G25" s="42">
        <v>44.191828000000001</v>
      </c>
      <c r="H25" s="42">
        <v>24.373419999999999</v>
      </c>
      <c r="I25" s="42">
        <v>64.010236000000006</v>
      </c>
      <c r="J25" s="43">
        <v>2.013949E-8</v>
      </c>
      <c r="K25" s="567" t="s">
        <v>31</v>
      </c>
      <c r="L25" s="567"/>
      <c r="M25" s="24"/>
      <c r="O25" s="21"/>
      <c r="P25" s="34"/>
      <c r="Q25" s="33" t="s">
        <v>49</v>
      </c>
      <c r="R25" s="33" t="s">
        <v>49</v>
      </c>
      <c r="S25" s="23" t="s">
        <v>4</v>
      </c>
      <c r="T25" s="23" t="s">
        <v>5</v>
      </c>
      <c r="U25" s="42">
        <v>-31.928050500000001</v>
      </c>
      <c r="V25" s="42">
        <v>-54.000250000000001</v>
      </c>
      <c r="W25" s="42">
        <v>-9.8558540000000008</v>
      </c>
      <c r="X25" s="43">
        <v>6.8888160000000001E-4</v>
      </c>
      <c r="Y25" s="567" t="s">
        <v>31</v>
      </c>
      <c r="Z25" s="567"/>
      <c r="AA25" s="24"/>
    </row>
    <row r="26" spans="1:27">
      <c r="A26" s="21"/>
      <c r="B26" s="34"/>
      <c r="C26" s="33" t="s">
        <v>48</v>
      </c>
      <c r="D26" s="33" t="s">
        <v>49</v>
      </c>
      <c r="E26" s="23" t="s">
        <v>5</v>
      </c>
      <c r="F26" s="23" t="s">
        <v>5</v>
      </c>
      <c r="G26" s="42">
        <v>33.156638999999998</v>
      </c>
      <c r="H26" s="42">
        <v>13.191317</v>
      </c>
      <c r="I26" s="42">
        <v>53.121960999999999</v>
      </c>
      <c r="J26" s="43">
        <v>5.4368099999999999E-5</v>
      </c>
      <c r="K26" s="567" t="s">
        <v>31</v>
      </c>
      <c r="L26" s="567"/>
      <c r="M26" s="24"/>
      <c r="O26" s="21"/>
      <c r="P26" s="34"/>
      <c r="Q26" s="33" t="s">
        <v>48</v>
      </c>
      <c r="R26" s="33" t="s">
        <v>49</v>
      </c>
      <c r="S26" s="23" t="s">
        <v>5</v>
      </c>
      <c r="T26" s="23" t="s">
        <v>5</v>
      </c>
      <c r="U26" s="42">
        <v>-23.177826400000001</v>
      </c>
      <c r="V26" s="42">
        <v>-45.413640000000001</v>
      </c>
      <c r="W26" s="42">
        <v>-0.94200870000000003</v>
      </c>
      <c r="X26" s="43">
        <v>3.5639810000000001E-2</v>
      </c>
      <c r="Y26" s="567" t="s">
        <v>76</v>
      </c>
      <c r="Z26" s="567"/>
      <c r="AA26" s="24"/>
    </row>
    <row r="27" spans="1:27">
      <c r="A27" s="21"/>
      <c r="B27" s="34"/>
      <c r="C27" s="33" t="s">
        <v>48</v>
      </c>
      <c r="D27" s="33" t="s">
        <v>49</v>
      </c>
      <c r="E27" s="23" t="s">
        <v>4</v>
      </c>
      <c r="F27" s="23" t="s">
        <v>5</v>
      </c>
      <c r="G27" s="42">
        <v>29.818999999999999</v>
      </c>
      <c r="H27" s="42">
        <v>8.3037340000000004</v>
      </c>
      <c r="I27" s="42">
        <v>51.334266</v>
      </c>
      <c r="J27" s="43">
        <v>1.341547E-3</v>
      </c>
      <c r="K27" s="567" t="s">
        <v>31</v>
      </c>
      <c r="L27" s="567"/>
      <c r="M27" s="24"/>
      <c r="O27" s="21"/>
      <c r="P27" s="34"/>
      <c r="Q27" s="33" t="s">
        <v>48</v>
      </c>
      <c r="R27" s="33" t="s">
        <v>49</v>
      </c>
      <c r="S27" s="23" t="s">
        <v>4</v>
      </c>
      <c r="T27" s="23" t="s">
        <v>5</v>
      </c>
      <c r="U27" s="42">
        <v>-35.847999999999999</v>
      </c>
      <c r="V27" s="42">
        <v>-59.810020000000002</v>
      </c>
      <c r="W27" s="42">
        <v>-11.885975500000001</v>
      </c>
      <c r="X27" s="43">
        <v>3.9261869999999998E-4</v>
      </c>
      <c r="Y27" s="567" t="s">
        <v>31</v>
      </c>
      <c r="Z27" s="567"/>
      <c r="AA27" s="24"/>
    </row>
    <row r="28" spans="1:27">
      <c r="A28" s="21"/>
      <c r="B28" s="34"/>
      <c r="C28" s="33" t="s">
        <v>58</v>
      </c>
      <c r="D28" s="33" t="s">
        <v>49</v>
      </c>
      <c r="E28" s="23" t="s">
        <v>5</v>
      </c>
      <c r="F28" s="23" t="s">
        <v>5</v>
      </c>
      <c r="G28" s="42">
        <v>-9.2839779999999994</v>
      </c>
      <c r="H28" s="42">
        <v>-30.558841999999999</v>
      </c>
      <c r="I28" s="42">
        <v>11.990886</v>
      </c>
      <c r="J28" s="43">
        <v>0.80694580000000005</v>
      </c>
      <c r="K28" s="567" t="s">
        <v>34</v>
      </c>
      <c r="L28" s="567"/>
      <c r="M28" s="24"/>
      <c r="O28" s="21"/>
      <c r="P28" s="34"/>
      <c r="Q28" s="33" t="s">
        <v>58</v>
      </c>
      <c r="R28" s="33" t="s">
        <v>49</v>
      </c>
      <c r="S28" s="23" t="s">
        <v>5</v>
      </c>
      <c r="T28" s="23" t="s">
        <v>5</v>
      </c>
      <c r="U28" s="42">
        <v>11.9193111</v>
      </c>
      <c r="V28" s="42">
        <v>-11.77497</v>
      </c>
      <c r="W28" s="42">
        <v>35.613595099999998</v>
      </c>
      <c r="X28" s="43">
        <v>0.69588320000000004</v>
      </c>
      <c r="Y28" s="567" t="s">
        <v>34</v>
      </c>
      <c r="Z28" s="567"/>
      <c r="AA28" s="24"/>
    </row>
    <row r="29" spans="1:27">
      <c r="A29" s="21"/>
      <c r="B29" s="34"/>
      <c r="C29" s="33" t="s">
        <v>58</v>
      </c>
      <c r="D29" s="33" t="s">
        <v>49</v>
      </c>
      <c r="E29" s="23" t="s">
        <v>4</v>
      </c>
      <c r="F29" s="23" t="s">
        <v>5</v>
      </c>
      <c r="G29" s="42">
        <v>35.958289000000001</v>
      </c>
      <c r="H29" s="42">
        <v>14.683425</v>
      </c>
      <c r="I29" s="42">
        <v>57.233153000000001</v>
      </c>
      <c r="J29" s="43">
        <v>3.7548069999999998E-5</v>
      </c>
      <c r="K29" s="567" t="s">
        <v>31</v>
      </c>
      <c r="L29" s="567"/>
      <c r="M29" s="24"/>
      <c r="O29" s="21"/>
      <c r="P29" s="34"/>
      <c r="Q29" s="33" t="s">
        <v>58</v>
      </c>
      <c r="R29" s="33" t="s">
        <v>49</v>
      </c>
      <c r="S29" s="23" t="s">
        <v>4</v>
      </c>
      <c r="T29" s="23" t="s">
        <v>5</v>
      </c>
      <c r="U29" s="42">
        <v>-24.040022199999999</v>
      </c>
      <c r="V29" s="42">
        <v>-47.734310000000001</v>
      </c>
      <c r="W29" s="42">
        <v>-0.3457383</v>
      </c>
      <c r="X29" s="43">
        <v>4.4576299999999999E-2</v>
      </c>
      <c r="Y29" s="567" t="s">
        <v>76</v>
      </c>
      <c r="Z29" s="567"/>
      <c r="AA29" s="24"/>
    </row>
    <row r="30" spans="1:27">
      <c r="A30" s="21"/>
      <c r="B30" s="34"/>
      <c r="C30" s="33" t="s">
        <v>48</v>
      </c>
      <c r="D30" s="33" t="s">
        <v>49</v>
      </c>
      <c r="E30" s="23" t="s">
        <v>5</v>
      </c>
      <c r="F30" s="23" t="s">
        <v>4</v>
      </c>
      <c r="G30" s="42">
        <v>-11.035189000000001</v>
      </c>
      <c r="H30" s="42">
        <v>-30.526489000000002</v>
      </c>
      <c r="I30" s="42">
        <v>8.4561100000000007</v>
      </c>
      <c r="J30" s="43">
        <v>0.57815439999999996</v>
      </c>
      <c r="K30" s="567" t="s">
        <v>34</v>
      </c>
      <c r="L30" s="567"/>
      <c r="M30" s="24"/>
      <c r="O30" s="21"/>
      <c r="P30" s="34"/>
      <c r="Q30" s="33" t="s">
        <v>48</v>
      </c>
      <c r="R30" s="33" t="s">
        <v>49</v>
      </c>
      <c r="S30" s="23" t="s">
        <v>5</v>
      </c>
      <c r="T30" s="23" t="s">
        <v>4</v>
      </c>
      <c r="U30" s="42">
        <v>8.7502241000000005</v>
      </c>
      <c r="V30" s="42">
        <v>-12.95767</v>
      </c>
      <c r="W30" s="42">
        <v>30.458113300000001</v>
      </c>
      <c r="X30" s="43">
        <v>0.85390330000000003</v>
      </c>
      <c r="Y30" s="567" t="s">
        <v>34</v>
      </c>
      <c r="Z30" s="567"/>
      <c r="AA30" s="24"/>
    </row>
    <row r="31" spans="1:27">
      <c r="A31" s="21"/>
      <c r="B31" s="34"/>
      <c r="C31" s="33" t="s">
        <v>48</v>
      </c>
      <c r="D31" s="33" t="s">
        <v>49</v>
      </c>
      <c r="E31" s="23" t="s">
        <v>4</v>
      </c>
      <c r="F31" s="23" t="s">
        <v>4</v>
      </c>
      <c r="G31" s="42">
        <v>-14.372828</v>
      </c>
      <c r="H31" s="42">
        <v>-35.448960999999997</v>
      </c>
      <c r="I31" s="42">
        <v>6.7033040000000002</v>
      </c>
      <c r="J31" s="43">
        <v>0.36603730000000001</v>
      </c>
      <c r="K31" s="567" t="s">
        <v>34</v>
      </c>
      <c r="L31" s="567"/>
      <c r="M31" s="24"/>
      <c r="O31" s="21"/>
      <c r="P31" s="34"/>
      <c r="Q31" s="33" t="s">
        <v>48</v>
      </c>
      <c r="R31" s="33" t="s">
        <v>49</v>
      </c>
      <c r="S31" s="23" t="s">
        <v>4</v>
      </c>
      <c r="T31" s="23" t="s">
        <v>4</v>
      </c>
      <c r="U31" s="42">
        <v>-3.9199495</v>
      </c>
      <c r="V31" s="42">
        <v>-27.392900000000001</v>
      </c>
      <c r="W31" s="42">
        <v>19.553002599999999</v>
      </c>
      <c r="X31" s="43">
        <v>0.99674580000000002</v>
      </c>
      <c r="Y31" s="567" t="s">
        <v>34</v>
      </c>
      <c r="Z31" s="567"/>
      <c r="AA31" s="24"/>
    </row>
    <row r="32" spans="1:27">
      <c r="A32" s="21"/>
      <c r="B32" s="34"/>
      <c r="C32" s="33" t="s">
        <v>58</v>
      </c>
      <c r="D32" s="33" t="s">
        <v>49</v>
      </c>
      <c r="E32" s="23" t="s">
        <v>5</v>
      </c>
      <c r="F32" s="23" t="s">
        <v>4</v>
      </c>
      <c r="G32" s="42">
        <v>-53.475805999999999</v>
      </c>
      <c r="H32" s="42">
        <v>-74.306470000000004</v>
      </c>
      <c r="I32" s="42">
        <v>-32.645142</v>
      </c>
      <c r="J32" s="43">
        <v>1.0052880000000001E-10</v>
      </c>
      <c r="K32" s="567" t="s">
        <v>31</v>
      </c>
      <c r="L32" s="567"/>
      <c r="M32" s="24"/>
      <c r="O32" s="21"/>
      <c r="P32" s="34"/>
      <c r="Q32" s="33" t="s">
        <v>58</v>
      </c>
      <c r="R32" s="33" t="s">
        <v>49</v>
      </c>
      <c r="S32" s="23" t="s">
        <v>5</v>
      </c>
      <c r="T32" s="23" t="s">
        <v>4</v>
      </c>
      <c r="U32" s="42">
        <v>43.847361599999999</v>
      </c>
      <c r="V32" s="42">
        <v>20.647790000000001</v>
      </c>
      <c r="W32" s="42">
        <v>67.046929599999999</v>
      </c>
      <c r="X32" s="43">
        <v>2.7043839999999999E-6</v>
      </c>
      <c r="Y32" s="567" t="s">
        <v>31</v>
      </c>
      <c r="Z32" s="567"/>
      <c r="AA32" s="24"/>
    </row>
    <row r="33" spans="1:36">
      <c r="A33" s="21"/>
      <c r="B33" s="34"/>
      <c r="C33" s="33" t="s">
        <v>58</v>
      </c>
      <c r="D33" s="33" t="s">
        <v>49</v>
      </c>
      <c r="E33" s="23" t="s">
        <v>4</v>
      </c>
      <c r="F33" s="23" t="s">
        <v>4</v>
      </c>
      <c r="G33" s="42">
        <v>-8.2335390000000004</v>
      </c>
      <c r="H33" s="42">
        <v>-29.064202999999999</v>
      </c>
      <c r="I33" s="42">
        <v>12.597124000000001</v>
      </c>
      <c r="J33" s="43">
        <v>0.86396300000000004</v>
      </c>
      <c r="K33" s="567" t="s">
        <v>34</v>
      </c>
      <c r="L33" s="567"/>
      <c r="M33" s="24"/>
      <c r="O33" s="21"/>
      <c r="P33" s="34"/>
      <c r="Q33" s="33" t="s">
        <v>58</v>
      </c>
      <c r="R33" s="33" t="s">
        <v>49</v>
      </c>
      <c r="S33" s="23" t="s">
        <v>4</v>
      </c>
      <c r="T33" s="23" t="s">
        <v>4</v>
      </c>
      <c r="U33" s="42">
        <v>7.8880283000000002</v>
      </c>
      <c r="V33" s="42">
        <v>-15.311540000000001</v>
      </c>
      <c r="W33" s="42">
        <v>31.087596300000001</v>
      </c>
      <c r="X33" s="43">
        <v>0.92355319999999996</v>
      </c>
      <c r="Y33" s="567" t="s">
        <v>34</v>
      </c>
      <c r="Z33" s="567"/>
      <c r="AA33" s="24"/>
    </row>
    <row r="34" spans="1:36">
      <c r="A34" s="21"/>
      <c r="B34" s="34"/>
      <c r="C34" s="33" t="s">
        <v>48</v>
      </c>
      <c r="D34" s="33" t="s">
        <v>48</v>
      </c>
      <c r="E34" s="23" t="s">
        <v>4</v>
      </c>
      <c r="F34" s="23" t="s">
        <v>5</v>
      </c>
      <c r="G34" s="42">
        <v>-3.3376389999999998</v>
      </c>
      <c r="H34" s="42">
        <v>-24.551977000000001</v>
      </c>
      <c r="I34" s="42">
        <v>17.876698999999999</v>
      </c>
      <c r="J34" s="43">
        <v>0.99754920000000002</v>
      </c>
      <c r="K34" s="567" t="s">
        <v>34</v>
      </c>
      <c r="L34" s="567"/>
      <c r="M34" s="24"/>
      <c r="O34" s="21"/>
      <c r="P34" s="34"/>
      <c r="Q34" s="33" t="s">
        <v>48</v>
      </c>
      <c r="R34" s="33" t="s">
        <v>48</v>
      </c>
      <c r="S34" s="23" t="s">
        <v>4</v>
      </c>
      <c r="T34" s="23" t="s">
        <v>5</v>
      </c>
      <c r="U34" s="42">
        <v>-12.6701736</v>
      </c>
      <c r="V34" s="42">
        <v>-36.297049999999999</v>
      </c>
      <c r="W34" s="42">
        <v>10.956701199999999</v>
      </c>
      <c r="X34" s="43">
        <v>0.63474649999999999</v>
      </c>
      <c r="Y34" s="567" t="s">
        <v>34</v>
      </c>
      <c r="Z34" s="567"/>
      <c r="AA34" s="24"/>
    </row>
    <row r="35" spans="1:36">
      <c r="A35" s="21"/>
      <c r="B35" s="34"/>
      <c r="C35" s="33" t="s">
        <v>58</v>
      </c>
      <c r="D35" s="33" t="s">
        <v>48</v>
      </c>
      <c r="E35" s="23" t="s">
        <v>5</v>
      </c>
      <c r="F35" s="23" t="s">
        <v>5</v>
      </c>
      <c r="G35" s="42">
        <v>-42.440617000000003</v>
      </c>
      <c r="H35" s="42">
        <v>-63.411104000000002</v>
      </c>
      <c r="I35" s="42">
        <v>-21.470130000000001</v>
      </c>
      <c r="J35" s="43">
        <v>4.1676500000000001E-7</v>
      </c>
      <c r="K35" s="567" t="s">
        <v>31</v>
      </c>
      <c r="L35" s="567"/>
      <c r="M35" s="24"/>
      <c r="O35" s="21"/>
      <c r="P35" s="34"/>
      <c r="Q35" s="33" t="s">
        <v>58</v>
      </c>
      <c r="R35" s="33" t="s">
        <v>48</v>
      </c>
      <c r="S35" s="23" t="s">
        <v>5</v>
      </c>
      <c r="T35" s="23" t="s">
        <v>5</v>
      </c>
      <c r="U35" s="42">
        <v>35.097137500000002</v>
      </c>
      <c r="V35" s="42">
        <v>11.741849999999999</v>
      </c>
      <c r="W35" s="42">
        <v>58.45243</v>
      </c>
      <c r="X35" s="43">
        <v>3.633598E-4</v>
      </c>
      <c r="Y35" s="567" t="s">
        <v>31</v>
      </c>
      <c r="Z35" s="567"/>
      <c r="AA35" s="24"/>
    </row>
    <row r="36" spans="1:36">
      <c r="A36" s="21"/>
      <c r="B36" s="34"/>
      <c r="C36" s="33" t="s">
        <v>58</v>
      </c>
      <c r="D36" s="33" t="s">
        <v>48</v>
      </c>
      <c r="E36" s="23" t="s">
        <v>4</v>
      </c>
      <c r="F36" s="23" t="s">
        <v>5</v>
      </c>
      <c r="G36" s="42">
        <v>2.80165</v>
      </c>
      <c r="H36" s="42">
        <v>-18.168837</v>
      </c>
      <c r="I36" s="42">
        <v>23.772137000000001</v>
      </c>
      <c r="J36" s="43">
        <v>0.99888220000000005</v>
      </c>
      <c r="K36" s="567" t="s">
        <v>34</v>
      </c>
      <c r="L36" s="567"/>
      <c r="M36" s="24"/>
      <c r="O36" s="21"/>
      <c r="P36" s="34"/>
      <c r="Q36" s="33" t="s">
        <v>58</v>
      </c>
      <c r="R36" s="33" t="s">
        <v>48</v>
      </c>
      <c r="S36" s="23" t="s">
        <v>4</v>
      </c>
      <c r="T36" s="23" t="s">
        <v>5</v>
      </c>
      <c r="U36" s="42">
        <v>-0.86219579999999996</v>
      </c>
      <c r="V36" s="42">
        <v>-24.217490000000002</v>
      </c>
      <c r="W36" s="42">
        <v>22.493096600000001</v>
      </c>
      <c r="X36" s="43">
        <v>0.9999981</v>
      </c>
      <c r="Y36" s="567" t="s">
        <v>34</v>
      </c>
      <c r="Z36" s="567"/>
      <c r="AA36" s="24"/>
    </row>
    <row r="37" spans="1:36">
      <c r="A37" s="21"/>
      <c r="B37" s="34"/>
      <c r="C37" s="33" t="s">
        <v>58</v>
      </c>
      <c r="D37" s="33" t="s">
        <v>48</v>
      </c>
      <c r="E37" s="23" t="s">
        <v>5</v>
      </c>
      <c r="F37" s="23" t="s">
        <v>4</v>
      </c>
      <c r="G37" s="42">
        <v>-39.102978</v>
      </c>
      <c r="H37" s="42">
        <v>-61.554122999999997</v>
      </c>
      <c r="I37" s="42">
        <v>-16.651833</v>
      </c>
      <c r="J37" s="43">
        <v>1.94366E-5</v>
      </c>
      <c r="K37" s="567" t="s">
        <v>31</v>
      </c>
      <c r="L37" s="567"/>
      <c r="M37" s="24"/>
      <c r="O37" s="21"/>
      <c r="P37" s="34"/>
      <c r="Q37" s="33" t="s">
        <v>58</v>
      </c>
      <c r="R37" s="33" t="s">
        <v>48</v>
      </c>
      <c r="S37" s="23" t="s">
        <v>5</v>
      </c>
      <c r="T37" s="23" t="s">
        <v>4</v>
      </c>
      <c r="U37" s="42">
        <v>47.767311100000001</v>
      </c>
      <c r="V37" s="42">
        <v>22.762979999999999</v>
      </c>
      <c r="W37" s="42">
        <v>72.771645100000001</v>
      </c>
      <c r="X37" s="43">
        <v>2.0457639999999998E-6</v>
      </c>
      <c r="Y37" s="567" t="s">
        <v>31</v>
      </c>
      <c r="Z37" s="567"/>
      <c r="AA37" s="24"/>
    </row>
    <row r="38" spans="1:36">
      <c r="A38" s="21"/>
      <c r="B38" s="34"/>
      <c r="C38" s="33" t="s">
        <v>58</v>
      </c>
      <c r="D38" s="33" t="s">
        <v>48</v>
      </c>
      <c r="E38" s="23" t="s">
        <v>4</v>
      </c>
      <c r="F38" s="23" t="s">
        <v>4</v>
      </c>
      <c r="G38" s="42">
        <v>6.1392889999999998</v>
      </c>
      <c r="H38" s="42">
        <v>-16.311855999999999</v>
      </c>
      <c r="I38" s="42">
        <v>28.590433999999998</v>
      </c>
      <c r="J38" s="43">
        <v>0.96912900000000002</v>
      </c>
      <c r="K38" s="567" t="s">
        <v>34</v>
      </c>
      <c r="L38" s="567"/>
      <c r="M38" s="24"/>
      <c r="O38" s="21"/>
      <c r="P38" s="34"/>
      <c r="Q38" s="33" t="s">
        <v>58</v>
      </c>
      <c r="R38" s="33" t="s">
        <v>48</v>
      </c>
      <c r="S38" s="23" t="s">
        <v>4</v>
      </c>
      <c r="T38" s="23" t="s">
        <v>4</v>
      </c>
      <c r="U38" s="42">
        <v>11.8079778</v>
      </c>
      <c r="V38" s="42">
        <v>-13.19636</v>
      </c>
      <c r="W38" s="42">
        <v>36.812311700000002</v>
      </c>
      <c r="X38" s="43">
        <v>0.74961409999999995</v>
      </c>
      <c r="Y38" s="567" t="s">
        <v>34</v>
      </c>
      <c r="Z38" s="567"/>
      <c r="AA38" s="24"/>
    </row>
    <row r="39" spans="1:36">
      <c r="A39" s="21"/>
      <c r="B39" s="35"/>
      <c r="C39" s="33" t="s">
        <v>58</v>
      </c>
      <c r="D39" s="33" t="s">
        <v>58</v>
      </c>
      <c r="E39" s="23" t="s">
        <v>4</v>
      </c>
      <c r="F39" s="23" t="s">
        <v>5</v>
      </c>
      <c r="G39" s="42">
        <v>45.242266999999998</v>
      </c>
      <c r="H39" s="42">
        <v>23.021395999999999</v>
      </c>
      <c r="I39" s="42">
        <v>67.463138000000001</v>
      </c>
      <c r="J39" s="43">
        <v>3.500323E-7</v>
      </c>
      <c r="K39" s="567" t="s">
        <v>31</v>
      </c>
      <c r="L39" s="567"/>
      <c r="M39" s="24"/>
      <c r="O39" s="21"/>
      <c r="P39" s="35"/>
      <c r="Q39" s="33" t="s">
        <v>58</v>
      </c>
      <c r="R39" s="33" t="s">
        <v>58</v>
      </c>
      <c r="S39" s="23" t="s">
        <v>4</v>
      </c>
      <c r="T39" s="23" t="s">
        <v>5</v>
      </c>
      <c r="U39" s="42">
        <v>-35.959333299999997</v>
      </c>
      <c r="V39" s="42">
        <v>-60.707210000000003</v>
      </c>
      <c r="W39" s="42">
        <v>-11.211460900000001</v>
      </c>
      <c r="X39" s="43">
        <v>6.4043379999999999E-4</v>
      </c>
      <c r="Y39" s="567" t="s">
        <v>31</v>
      </c>
      <c r="Z39" s="567"/>
      <c r="AA39" s="24"/>
    </row>
    <row r="40" spans="1:36">
      <c r="A40" s="21"/>
      <c r="B40" s="584"/>
      <c r="C40" s="584"/>
      <c r="D40" s="584"/>
      <c r="E40" s="584"/>
      <c r="F40" s="584"/>
      <c r="G40" s="584"/>
      <c r="H40" s="584"/>
      <c r="I40" s="584"/>
      <c r="J40" s="584"/>
      <c r="K40" s="584"/>
      <c r="L40" s="584"/>
      <c r="M40" s="24"/>
      <c r="O40" s="21"/>
      <c r="P40" s="584"/>
      <c r="Q40" s="584"/>
      <c r="R40" s="584"/>
      <c r="S40" s="584"/>
      <c r="T40" s="584"/>
      <c r="U40" s="584"/>
      <c r="V40" s="584"/>
      <c r="W40" s="584"/>
      <c r="X40" s="584"/>
      <c r="Y40" s="584"/>
      <c r="Z40" s="584"/>
      <c r="AA40" s="24"/>
    </row>
    <row r="41" spans="1:36">
      <c r="A41" s="21"/>
      <c r="B41" s="584"/>
      <c r="C41" s="584"/>
      <c r="D41" s="584"/>
      <c r="E41" s="584"/>
      <c r="F41" s="584"/>
      <c r="G41" s="584"/>
      <c r="H41" s="584"/>
      <c r="I41" s="584"/>
      <c r="J41" s="584"/>
      <c r="K41" s="584"/>
      <c r="L41" s="584"/>
      <c r="M41" s="24"/>
      <c r="O41" s="21"/>
      <c r="P41" s="584"/>
      <c r="Q41" s="584"/>
      <c r="R41" s="584"/>
      <c r="S41" s="584"/>
      <c r="T41" s="584"/>
      <c r="U41" s="584"/>
      <c r="V41" s="584"/>
      <c r="W41" s="584"/>
      <c r="X41" s="584"/>
      <c r="Y41" s="584"/>
      <c r="Z41" s="584"/>
      <c r="AA41" s="24"/>
    </row>
    <row r="42" spans="1:36" ht="17" thickBot="1">
      <c r="A42" s="37"/>
      <c r="B42" s="585"/>
      <c r="C42" s="585"/>
      <c r="D42" s="585"/>
      <c r="E42" s="585"/>
      <c r="F42" s="585"/>
      <c r="G42" s="585"/>
      <c r="H42" s="585"/>
      <c r="I42" s="585"/>
      <c r="J42" s="585"/>
      <c r="K42" s="585"/>
      <c r="L42" s="585"/>
      <c r="M42" s="39"/>
      <c r="O42" s="37"/>
      <c r="P42" s="585"/>
      <c r="Q42" s="585"/>
      <c r="R42" s="585"/>
      <c r="S42" s="585"/>
      <c r="T42" s="585"/>
      <c r="U42" s="585"/>
      <c r="V42" s="585"/>
      <c r="W42" s="585"/>
      <c r="X42" s="585"/>
      <c r="Y42" s="585"/>
      <c r="Z42" s="585"/>
      <c r="AA42" s="39"/>
    </row>
    <row r="43" spans="1:36" ht="18" thickTop="1" thickBot="1"/>
    <row r="44" spans="1:36" ht="17" thickTop="1">
      <c r="A44" s="535" t="s">
        <v>235</v>
      </c>
      <c r="B44" s="536"/>
      <c r="C44" s="536"/>
      <c r="D44" s="536"/>
      <c r="E44" s="536"/>
      <c r="F44" s="536"/>
      <c r="G44" s="536"/>
      <c r="H44" s="536"/>
      <c r="I44" s="536"/>
      <c r="J44" s="536"/>
      <c r="K44" s="536"/>
      <c r="L44" s="536"/>
      <c r="M44" s="537"/>
      <c r="O44" s="535" t="s">
        <v>236</v>
      </c>
      <c r="P44" s="536"/>
      <c r="Q44" s="536"/>
      <c r="R44" s="536"/>
      <c r="S44" s="536"/>
      <c r="T44" s="536"/>
      <c r="U44" s="536"/>
      <c r="V44" s="536"/>
      <c r="W44" s="536"/>
      <c r="X44" s="536"/>
      <c r="Y44" s="536"/>
      <c r="Z44" s="536"/>
      <c r="AA44" s="537"/>
      <c r="AC44" s="660" t="s">
        <v>237</v>
      </c>
      <c r="AD44" s="645"/>
      <c r="AE44" s="645"/>
      <c r="AF44" s="645"/>
      <c r="AG44" s="645"/>
      <c r="AH44" s="645"/>
      <c r="AI44" s="645"/>
      <c r="AJ44" s="646"/>
    </row>
    <row r="45" spans="1:36">
      <c r="A45" s="538"/>
      <c r="B45" s="539"/>
      <c r="C45" s="539"/>
      <c r="D45" s="539"/>
      <c r="E45" s="539"/>
      <c r="F45" s="539"/>
      <c r="G45" s="539"/>
      <c r="H45" s="539"/>
      <c r="I45" s="539"/>
      <c r="J45" s="539"/>
      <c r="K45" s="539"/>
      <c r="L45" s="539"/>
      <c r="M45" s="540"/>
      <c r="O45" s="538"/>
      <c r="P45" s="539"/>
      <c r="Q45" s="539"/>
      <c r="R45" s="539"/>
      <c r="S45" s="539"/>
      <c r="T45" s="539"/>
      <c r="U45" s="539"/>
      <c r="V45" s="539"/>
      <c r="W45" s="539"/>
      <c r="X45" s="539"/>
      <c r="Y45" s="539"/>
      <c r="Z45" s="539"/>
      <c r="AA45" s="540"/>
      <c r="AC45" s="661"/>
      <c r="AD45" s="647"/>
      <c r="AE45" s="647"/>
      <c r="AF45" s="647"/>
      <c r="AG45" s="647"/>
      <c r="AH45" s="647"/>
      <c r="AI45" s="647"/>
      <c r="AJ45" s="648"/>
    </row>
    <row r="46" spans="1:36">
      <c r="A46" s="538"/>
      <c r="B46" s="539"/>
      <c r="C46" s="539"/>
      <c r="D46" s="539"/>
      <c r="E46" s="539"/>
      <c r="F46" s="539"/>
      <c r="G46" s="539"/>
      <c r="H46" s="539"/>
      <c r="I46" s="539"/>
      <c r="J46" s="539"/>
      <c r="K46" s="539"/>
      <c r="L46" s="539"/>
      <c r="M46" s="540"/>
      <c r="O46" s="538"/>
      <c r="P46" s="539"/>
      <c r="Q46" s="539"/>
      <c r="R46" s="539"/>
      <c r="S46" s="539"/>
      <c r="T46" s="539"/>
      <c r="U46" s="539"/>
      <c r="V46" s="539"/>
      <c r="W46" s="539"/>
      <c r="X46" s="539"/>
      <c r="Y46" s="539"/>
      <c r="Z46" s="539"/>
      <c r="AA46" s="540"/>
      <c r="AC46" s="661"/>
      <c r="AD46" s="647"/>
      <c r="AE46" s="647"/>
      <c r="AF46" s="647"/>
      <c r="AG46" s="647"/>
      <c r="AH46" s="647"/>
      <c r="AI46" s="647"/>
      <c r="AJ46" s="648"/>
    </row>
    <row r="47" spans="1:36" ht="35">
      <c r="A47" s="533"/>
      <c r="B47" s="558" t="s">
        <v>1</v>
      </c>
      <c r="C47" s="559"/>
      <c r="D47" s="559"/>
      <c r="E47" s="559"/>
      <c r="F47" s="559"/>
      <c r="G47" s="559"/>
      <c r="H47" s="559"/>
      <c r="I47" s="559"/>
      <c r="J47" s="559"/>
      <c r="K47" s="559"/>
      <c r="L47" s="560"/>
      <c r="M47" s="18"/>
      <c r="O47" s="533"/>
      <c r="P47" s="558" t="s">
        <v>2</v>
      </c>
      <c r="Q47" s="559"/>
      <c r="R47" s="559"/>
      <c r="S47" s="559"/>
      <c r="T47" s="559"/>
      <c r="U47" s="559"/>
      <c r="V47" s="559"/>
      <c r="W47" s="559"/>
      <c r="X47" s="559"/>
      <c r="Y47" s="559"/>
      <c r="Z47" s="560"/>
      <c r="AA47" s="18"/>
      <c r="AC47" s="805"/>
      <c r="AD47" s="796" t="s">
        <v>202</v>
      </c>
      <c r="AE47" s="797"/>
      <c r="AF47" s="797"/>
      <c r="AG47" s="797"/>
      <c r="AH47" s="797"/>
      <c r="AI47" s="798"/>
      <c r="AJ47" s="46"/>
    </row>
    <row r="48" spans="1:36" ht="35">
      <c r="A48" s="533"/>
      <c r="B48" s="561" t="s">
        <v>3</v>
      </c>
      <c r="C48" s="525" t="s">
        <v>4</v>
      </c>
      <c r="D48" s="526"/>
      <c r="E48" s="526"/>
      <c r="F48" s="526"/>
      <c r="G48" s="527"/>
      <c r="H48" s="522" t="s">
        <v>5</v>
      </c>
      <c r="I48" s="523"/>
      <c r="J48" s="523"/>
      <c r="K48" s="523"/>
      <c r="L48" s="524"/>
      <c r="M48" s="18"/>
      <c r="O48" s="533"/>
      <c r="P48" s="561" t="s">
        <v>3</v>
      </c>
      <c r="Q48" s="525" t="s">
        <v>4</v>
      </c>
      <c r="R48" s="526"/>
      <c r="S48" s="526"/>
      <c r="T48" s="526"/>
      <c r="U48" s="527"/>
      <c r="V48" s="522" t="s">
        <v>5</v>
      </c>
      <c r="W48" s="523"/>
      <c r="X48" s="523"/>
      <c r="Y48" s="523"/>
      <c r="Z48" s="524"/>
      <c r="AA48" s="18"/>
      <c r="AC48" s="805"/>
      <c r="AD48" s="799" t="s">
        <v>3</v>
      </c>
      <c r="AE48" s="748" t="s">
        <v>203</v>
      </c>
      <c r="AF48" s="749"/>
      <c r="AG48" s="749"/>
      <c r="AH48" s="749"/>
      <c r="AI48" s="801"/>
      <c r="AJ48" s="46"/>
    </row>
    <row r="49" spans="1:36" ht="35">
      <c r="A49" s="533"/>
      <c r="B49" s="562"/>
      <c r="C49" s="5" t="s">
        <v>6</v>
      </c>
      <c r="D49" s="5" t="s">
        <v>7</v>
      </c>
      <c r="E49" s="5" t="s">
        <v>8</v>
      </c>
      <c r="F49" s="5" t="s">
        <v>9</v>
      </c>
      <c r="G49" s="5" t="s">
        <v>10</v>
      </c>
      <c r="H49" s="5" t="s">
        <v>6</v>
      </c>
      <c r="I49" s="5" t="s">
        <v>7</v>
      </c>
      <c r="J49" s="5" t="s">
        <v>8</v>
      </c>
      <c r="K49" s="5" t="s">
        <v>9</v>
      </c>
      <c r="L49" s="5" t="s">
        <v>10</v>
      </c>
      <c r="M49" s="18"/>
      <c r="O49" s="533"/>
      <c r="P49" s="562"/>
      <c r="Q49" s="5" t="s">
        <v>6</v>
      </c>
      <c r="R49" s="5" t="s">
        <v>7</v>
      </c>
      <c r="S49" s="5" t="s">
        <v>8</v>
      </c>
      <c r="T49" s="5" t="s">
        <v>9</v>
      </c>
      <c r="U49" s="5" t="s">
        <v>10</v>
      </c>
      <c r="V49" s="5" t="s">
        <v>6</v>
      </c>
      <c r="W49" s="5" t="s">
        <v>7</v>
      </c>
      <c r="X49" s="5" t="s">
        <v>8</v>
      </c>
      <c r="Y49" s="5" t="s">
        <v>9</v>
      </c>
      <c r="Z49" s="5" t="s">
        <v>10</v>
      </c>
      <c r="AA49" s="18"/>
      <c r="AC49" s="805"/>
      <c r="AD49" s="800"/>
      <c r="AE49" s="124" t="s">
        <v>6</v>
      </c>
      <c r="AF49" s="118" t="s">
        <v>7</v>
      </c>
      <c r="AG49" s="118" t="s">
        <v>8</v>
      </c>
      <c r="AH49" s="118" t="s">
        <v>9</v>
      </c>
      <c r="AI49" s="312" t="s">
        <v>10</v>
      </c>
      <c r="AJ49" s="46"/>
    </row>
    <row r="50" spans="1:36" ht="35">
      <c r="A50" s="533"/>
      <c r="B50" s="59" t="s">
        <v>230</v>
      </c>
      <c r="C50" s="134">
        <v>41.53</v>
      </c>
      <c r="D50" s="134">
        <v>69.10333</v>
      </c>
      <c r="E50" s="134">
        <v>64.836269999999999</v>
      </c>
      <c r="F50" s="134">
        <v>79.483329999999995</v>
      </c>
      <c r="G50" s="135">
        <v>17</v>
      </c>
      <c r="H50" s="140">
        <v>1.2491669999999999</v>
      </c>
      <c r="I50" s="140">
        <v>12.083333</v>
      </c>
      <c r="J50" s="140">
        <v>21.609048000000001</v>
      </c>
      <c r="K50" s="140">
        <v>40.002499999999998</v>
      </c>
      <c r="L50" s="140">
        <v>14</v>
      </c>
      <c r="M50" s="18"/>
      <c r="O50" s="533"/>
      <c r="P50" s="59" t="s">
        <v>230</v>
      </c>
      <c r="Q50" s="90">
        <v>0</v>
      </c>
      <c r="R50" s="152">
        <v>8.32</v>
      </c>
      <c r="S50" s="152">
        <v>21.002549999999999</v>
      </c>
      <c r="T50" s="152">
        <v>25.84</v>
      </c>
      <c r="U50" s="153">
        <v>17</v>
      </c>
      <c r="V50" s="154">
        <v>42.100830000000002</v>
      </c>
      <c r="W50" s="155">
        <v>57.906669999999998</v>
      </c>
      <c r="X50" s="155">
        <v>62.571669999999997</v>
      </c>
      <c r="Y50" s="155">
        <v>85.412499999999994</v>
      </c>
      <c r="Z50" s="156">
        <v>14</v>
      </c>
      <c r="AA50" s="18"/>
      <c r="AC50" s="805"/>
      <c r="AD50" s="125" t="s">
        <v>230</v>
      </c>
      <c r="AE50" s="126">
        <v>-0.2036</v>
      </c>
      <c r="AF50" s="127">
        <v>0.97519999999999996</v>
      </c>
      <c r="AG50" s="127">
        <v>1.0588</v>
      </c>
      <c r="AH50" s="127">
        <v>2.181</v>
      </c>
      <c r="AI50" s="313">
        <v>27</v>
      </c>
      <c r="AJ50" s="46"/>
    </row>
    <row r="51" spans="1:36" ht="35">
      <c r="A51" s="21"/>
      <c r="B51" s="59" t="s">
        <v>238</v>
      </c>
      <c r="C51" s="140">
        <v>39.786670000000001</v>
      </c>
      <c r="D51" s="140">
        <v>61.79</v>
      </c>
      <c r="E51" s="140">
        <v>61.449219999999997</v>
      </c>
      <c r="F51" s="140">
        <v>83.91</v>
      </c>
      <c r="G51" s="141">
        <v>17</v>
      </c>
      <c r="H51" s="140">
        <v>4.1716670000000002</v>
      </c>
      <c r="I51" s="140">
        <v>18.333333</v>
      </c>
      <c r="J51" s="140">
        <v>20.012281000000002</v>
      </c>
      <c r="K51" s="140">
        <v>32.5</v>
      </c>
      <c r="L51" s="140">
        <v>19</v>
      </c>
      <c r="M51" s="24"/>
      <c r="O51" s="21"/>
      <c r="P51" s="59" t="s">
        <v>238</v>
      </c>
      <c r="Q51" s="139">
        <v>0</v>
      </c>
      <c r="R51" s="157">
        <v>19.323329999999999</v>
      </c>
      <c r="S51" s="157">
        <v>25.255099999999999</v>
      </c>
      <c r="T51" s="157">
        <v>49.17333</v>
      </c>
      <c r="U51" s="158">
        <v>17</v>
      </c>
      <c r="V51" s="159">
        <v>41.284999999999997</v>
      </c>
      <c r="W51" s="160">
        <v>69.143330000000006</v>
      </c>
      <c r="X51" s="160">
        <v>59.674210000000002</v>
      </c>
      <c r="Y51" s="160">
        <v>78.546670000000006</v>
      </c>
      <c r="Z51" s="161">
        <v>19</v>
      </c>
      <c r="AA51" s="24"/>
      <c r="AC51" s="805"/>
      <c r="AD51" s="125" t="s">
        <v>239</v>
      </c>
      <c r="AE51" s="126">
        <v>0.88360000000000005</v>
      </c>
      <c r="AF51" s="127">
        <v>1.5939000000000001</v>
      </c>
      <c r="AG51" s="127">
        <v>1.7712000000000001</v>
      </c>
      <c r="AH51" s="127">
        <v>3.1316999999999999</v>
      </c>
      <c r="AI51" s="314">
        <v>28</v>
      </c>
      <c r="AJ51" s="46"/>
    </row>
    <row r="52" spans="1:36" ht="35">
      <c r="A52" s="21"/>
      <c r="B52" s="66" t="s">
        <v>240</v>
      </c>
      <c r="C52" s="146">
        <v>47.86083</v>
      </c>
      <c r="D52" s="146">
        <v>74.091669999999993</v>
      </c>
      <c r="E52" s="146">
        <v>70.362819999999999</v>
      </c>
      <c r="F52" s="146">
        <v>98.607500000000002</v>
      </c>
      <c r="G52" s="147">
        <v>26</v>
      </c>
      <c r="H52" s="140">
        <v>37.503329999999998</v>
      </c>
      <c r="I52" s="146">
        <v>73.34</v>
      </c>
      <c r="J52" s="140">
        <v>63.121029999999998</v>
      </c>
      <c r="K52" s="146">
        <v>91.66</v>
      </c>
      <c r="L52" s="140">
        <v>26</v>
      </c>
      <c r="M52" s="24"/>
      <c r="O52" s="21"/>
      <c r="P52" s="66" t="s">
        <v>240</v>
      </c>
      <c r="Q52" s="145">
        <v>0</v>
      </c>
      <c r="R52" s="162">
        <v>14.585000000000001</v>
      </c>
      <c r="S52" s="162">
        <v>22.454229999999999</v>
      </c>
      <c r="T52" s="162">
        <v>32.495829999999998</v>
      </c>
      <c r="U52" s="163">
        <v>26</v>
      </c>
      <c r="V52" s="164">
        <v>0</v>
      </c>
      <c r="W52" s="165">
        <v>4.1550000000000002</v>
      </c>
      <c r="X52" s="165">
        <v>26.135259999999999</v>
      </c>
      <c r="Y52" s="165">
        <v>51.945</v>
      </c>
      <c r="Z52" s="166">
        <v>26</v>
      </c>
      <c r="AA52" s="24"/>
      <c r="AC52" s="805"/>
      <c r="AD52" s="125" t="s">
        <v>241</v>
      </c>
      <c r="AE52" s="308">
        <v>-0.73001000000000005</v>
      </c>
      <c r="AF52" s="309">
        <v>-1.6590000000000001E-2</v>
      </c>
      <c r="AG52" s="309">
        <v>4.9579999999999999E-2</v>
      </c>
      <c r="AH52" s="309">
        <v>0.61029999999999995</v>
      </c>
      <c r="AI52" s="314">
        <v>28</v>
      </c>
      <c r="AJ52" s="46"/>
    </row>
    <row r="53" spans="1:36" ht="35">
      <c r="A53" s="21"/>
      <c r="B53" s="25"/>
      <c r="C53" s="547" t="s">
        <v>23</v>
      </c>
      <c r="D53" s="547"/>
      <c r="E53" s="547"/>
      <c r="F53" s="547"/>
      <c r="G53" s="547"/>
      <c r="H53" s="547"/>
      <c r="I53" s="547"/>
      <c r="J53" s="547"/>
      <c r="K53" s="547"/>
      <c r="L53" s="548"/>
      <c r="M53" s="24"/>
      <c r="O53" s="21"/>
      <c r="P53" s="25"/>
      <c r="Q53" s="547" t="s">
        <v>23</v>
      </c>
      <c r="R53" s="547"/>
      <c r="S53" s="547"/>
      <c r="T53" s="547"/>
      <c r="U53" s="547"/>
      <c r="V53" s="547"/>
      <c r="W53" s="547"/>
      <c r="X53" s="547"/>
      <c r="Y53" s="547"/>
      <c r="Z53" s="548"/>
      <c r="AA53" s="24"/>
      <c r="AC53" s="805"/>
      <c r="AD53" s="802" t="s">
        <v>75</v>
      </c>
      <c r="AE53" s="803" t="s">
        <v>242</v>
      </c>
      <c r="AF53" s="803"/>
      <c r="AG53" s="803"/>
      <c r="AH53" s="803"/>
      <c r="AI53" s="803"/>
      <c r="AJ53" s="46"/>
    </row>
    <row r="54" spans="1:36" ht="35">
      <c r="A54" s="21"/>
      <c r="B54" s="26"/>
      <c r="C54" s="563"/>
      <c r="D54" s="563"/>
      <c r="E54" s="27" t="s">
        <v>24</v>
      </c>
      <c r="F54" s="27" t="s">
        <v>25</v>
      </c>
      <c r="G54" s="27" t="s">
        <v>26</v>
      </c>
      <c r="H54" s="27" t="s">
        <v>27</v>
      </c>
      <c r="I54" s="27" t="s">
        <v>28</v>
      </c>
      <c r="J54" s="563" t="s">
        <v>29</v>
      </c>
      <c r="K54" s="563"/>
      <c r="L54" s="563"/>
      <c r="M54" s="24"/>
      <c r="O54" s="21"/>
      <c r="P54" s="26"/>
      <c r="Q54" s="563"/>
      <c r="R54" s="563"/>
      <c r="S54" s="27" t="s">
        <v>24</v>
      </c>
      <c r="T54" s="27" t="s">
        <v>25</v>
      </c>
      <c r="U54" s="27" t="s">
        <v>26</v>
      </c>
      <c r="V54" s="27" t="s">
        <v>27</v>
      </c>
      <c r="W54" s="27" t="s">
        <v>28</v>
      </c>
      <c r="X54" s="563" t="s">
        <v>29</v>
      </c>
      <c r="Y54" s="563"/>
      <c r="Z54" s="563"/>
      <c r="AA54" s="24"/>
      <c r="AC54" s="805"/>
      <c r="AD54" s="802"/>
      <c r="AE54" s="802" t="s">
        <v>174</v>
      </c>
      <c r="AF54" s="802"/>
      <c r="AG54" s="304" t="s">
        <v>175</v>
      </c>
      <c r="AH54" s="304" t="s">
        <v>176</v>
      </c>
      <c r="AI54" s="304" t="s">
        <v>177</v>
      </c>
      <c r="AJ54" s="46"/>
    </row>
    <row r="55" spans="1:36" ht="35">
      <c r="A55" s="21"/>
      <c r="B55" s="26"/>
      <c r="C55" s="512" t="s">
        <v>30</v>
      </c>
      <c r="D55" s="512"/>
      <c r="E55" s="42">
        <v>1</v>
      </c>
      <c r="F55" s="42">
        <v>21499</v>
      </c>
      <c r="G55" s="42">
        <v>21499</v>
      </c>
      <c r="H55" s="42">
        <v>30.26</v>
      </c>
      <c r="I55" s="43">
        <v>2.3799999999999999E-7</v>
      </c>
      <c r="J55" s="567" t="s">
        <v>31</v>
      </c>
      <c r="K55" s="567"/>
      <c r="L55" s="567"/>
      <c r="M55" s="24"/>
      <c r="O55" s="21"/>
      <c r="P55" s="26"/>
      <c r="Q55" s="512" t="s">
        <v>30</v>
      </c>
      <c r="R55" s="512"/>
      <c r="S55" s="42">
        <v>1</v>
      </c>
      <c r="T55" s="42">
        <v>15390</v>
      </c>
      <c r="U55" s="42">
        <v>15390</v>
      </c>
      <c r="V55" s="42">
        <v>18.593</v>
      </c>
      <c r="W55" s="43">
        <v>3.4799999999999999E-5</v>
      </c>
      <c r="X55" s="567" t="s">
        <v>31</v>
      </c>
      <c r="Y55" s="567"/>
      <c r="Z55" s="567"/>
      <c r="AA55" s="24"/>
      <c r="AC55" s="805"/>
      <c r="AD55" s="802"/>
      <c r="AE55" s="302" t="s">
        <v>230</v>
      </c>
      <c r="AF55" s="302" t="s">
        <v>239</v>
      </c>
      <c r="AG55" s="310">
        <v>-2.1879789999999999</v>
      </c>
      <c r="AH55" s="310">
        <v>4.7399999999999998E-2</v>
      </c>
      <c r="AI55" s="310" t="s">
        <v>76</v>
      </c>
      <c r="AJ55" s="46"/>
    </row>
    <row r="56" spans="1:36" ht="35">
      <c r="A56" s="21"/>
      <c r="B56" s="26"/>
      <c r="C56" s="512" t="s">
        <v>33</v>
      </c>
      <c r="D56" s="512"/>
      <c r="E56" s="42">
        <v>2</v>
      </c>
      <c r="F56" s="42">
        <v>18102</v>
      </c>
      <c r="G56" s="42">
        <v>9051</v>
      </c>
      <c r="H56" s="42">
        <v>12.74</v>
      </c>
      <c r="I56" s="43">
        <v>1.03E-5</v>
      </c>
      <c r="J56" s="567" t="s">
        <v>31</v>
      </c>
      <c r="K56" s="567"/>
      <c r="L56" s="567"/>
      <c r="M56" s="24"/>
      <c r="O56" s="21"/>
      <c r="P56" s="26"/>
      <c r="Q56" s="512" t="s">
        <v>33</v>
      </c>
      <c r="R56" s="512"/>
      <c r="S56" s="42">
        <v>2</v>
      </c>
      <c r="T56" s="42">
        <v>9139</v>
      </c>
      <c r="U56" s="42">
        <v>4570</v>
      </c>
      <c r="V56" s="42">
        <v>5.5209999999999999</v>
      </c>
      <c r="W56" s="42">
        <v>5.1599999999999997E-3</v>
      </c>
      <c r="X56" s="567" t="s">
        <v>57</v>
      </c>
      <c r="Y56" s="567"/>
      <c r="Z56" s="567"/>
      <c r="AA56" s="24"/>
      <c r="AC56" s="805"/>
      <c r="AD56" s="802"/>
      <c r="AE56" s="302" t="s">
        <v>230</v>
      </c>
      <c r="AF56" s="302" t="s">
        <v>241</v>
      </c>
      <c r="AG56" s="310">
        <v>2.5666329999999999</v>
      </c>
      <c r="AH56" s="310">
        <v>1.8200000000000001E-2</v>
      </c>
      <c r="AI56" s="310" t="s">
        <v>76</v>
      </c>
      <c r="AJ56" s="46"/>
    </row>
    <row r="57" spans="1:36" ht="35">
      <c r="A57" s="21"/>
      <c r="B57" s="26"/>
      <c r="C57" s="512" t="s">
        <v>35</v>
      </c>
      <c r="D57" s="512"/>
      <c r="E57" s="42">
        <v>2</v>
      </c>
      <c r="F57" s="42">
        <v>8966</v>
      </c>
      <c r="G57" s="42">
        <v>4483</v>
      </c>
      <c r="H57" s="42">
        <v>6.31</v>
      </c>
      <c r="I57" s="42">
        <v>2.5200000000000001E-3</v>
      </c>
      <c r="J57" s="567" t="s">
        <v>57</v>
      </c>
      <c r="K57" s="567"/>
      <c r="L57" s="567"/>
      <c r="M57" s="24"/>
      <c r="O57" s="21"/>
      <c r="P57" s="26"/>
      <c r="Q57" s="512" t="s">
        <v>35</v>
      </c>
      <c r="R57" s="512"/>
      <c r="S57" s="42">
        <v>2</v>
      </c>
      <c r="T57" s="42">
        <v>8668</v>
      </c>
      <c r="U57" s="42">
        <v>4334</v>
      </c>
      <c r="V57" s="42">
        <v>5.2359999999999998</v>
      </c>
      <c r="W57" s="42">
        <v>6.6899999999999998E-3</v>
      </c>
      <c r="X57" s="567" t="s">
        <v>57</v>
      </c>
      <c r="Y57" s="567"/>
      <c r="Z57" s="567"/>
      <c r="AA57" s="24"/>
      <c r="AC57" s="805"/>
      <c r="AD57" s="802"/>
      <c r="AE57" s="302" t="s">
        <v>239</v>
      </c>
      <c r="AF57" s="302" t="s">
        <v>241</v>
      </c>
      <c r="AG57" s="310">
        <v>4.7984349999999996</v>
      </c>
      <c r="AH57" s="310">
        <v>0</v>
      </c>
      <c r="AI57" s="310" t="s">
        <v>31</v>
      </c>
      <c r="AJ57" s="46"/>
    </row>
    <row r="58" spans="1:36" ht="35">
      <c r="A58" s="21"/>
      <c r="B58" s="26"/>
      <c r="C58" s="512" t="s">
        <v>37</v>
      </c>
      <c r="D58" s="512"/>
      <c r="E58" s="42">
        <v>113</v>
      </c>
      <c r="F58" s="42">
        <v>80290</v>
      </c>
      <c r="G58" s="42">
        <v>711</v>
      </c>
      <c r="H58" s="830"/>
      <c r="I58" s="830"/>
      <c r="J58" s="830"/>
      <c r="K58" s="830"/>
      <c r="L58" s="830"/>
      <c r="M58" s="24"/>
      <c r="O58" s="21"/>
      <c r="P58" s="26"/>
      <c r="Q58" s="512" t="s">
        <v>37</v>
      </c>
      <c r="R58" s="512"/>
      <c r="S58" s="42">
        <v>113</v>
      </c>
      <c r="T58" s="42">
        <v>93533</v>
      </c>
      <c r="U58" s="42">
        <v>828</v>
      </c>
      <c r="V58" s="830"/>
      <c r="W58" s="830"/>
      <c r="X58" s="830"/>
      <c r="Y58" s="830"/>
      <c r="Z58" s="830"/>
      <c r="AA58" s="24"/>
      <c r="AC58" s="805"/>
      <c r="AD58" s="122"/>
      <c r="AE58" s="123"/>
      <c r="AF58" s="123"/>
      <c r="AG58" s="123"/>
      <c r="AH58" s="123"/>
      <c r="AI58" s="123"/>
      <c r="AJ58" s="46"/>
    </row>
    <row r="59" spans="1:36" ht="36" thickBot="1">
      <c r="A59" s="21"/>
      <c r="B59" s="26"/>
      <c r="C59" s="829" t="s">
        <v>38</v>
      </c>
      <c r="D59" s="829"/>
      <c r="E59" s="829"/>
      <c r="F59" s="829"/>
      <c r="G59" s="829"/>
      <c r="H59" s="829"/>
      <c r="I59" s="829"/>
      <c r="J59" s="829"/>
      <c r="K59" s="829"/>
      <c r="L59" s="829"/>
      <c r="M59" s="24"/>
      <c r="O59" s="21"/>
      <c r="P59" s="26"/>
      <c r="Q59" s="829" t="s">
        <v>38</v>
      </c>
      <c r="R59" s="829"/>
      <c r="S59" s="829"/>
      <c r="T59" s="829"/>
      <c r="U59" s="829"/>
      <c r="V59" s="829"/>
      <c r="W59" s="829"/>
      <c r="X59" s="829"/>
      <c r="Y59" s="829"/>
      <c r="Z59" s="829"/>
      <c r="AA59" s="24"/>
      <c r="AC59" s="806"/>
      <c r="AD59" s="128"/>
      <c r="AE59" s="128"/>
      <c r="AF59" s="128"/>
      <c r="AG59" s="128"/>
      <c r="AH59" s="128"/>
      <c r="AI59" s="128"/>
      <c r="AJ59" s="129"/>
    </row>
    <row r="60" spans="1:36" ht="17" thickTop="1">
      <c r="A60" s="21"/>
      <c r="B60" s="26"/>
      <c r="C60" s="520" t="s">
        <v>39</v>
      </c>
      <c r="D60" s="520"/>
      <c r="E60" s="520"/>
      <c r="F60" s="520"/>
      <c r="G60" s="31" t="s">
        <v>40</v>
      </c>
      <c r="H60" s="31" t="s">
        <v>41</v>
      </c>
      <c r="I60" s="31" t="s">
        <v>47</v>
      </c>
      <c r="J60" s="31" t="s">
        <v>43</v>
      </c>
      <c r="K60" s="520" t="s">
        <v>29</v>
      </c>
      <c r="L60" s="520"/>
      <c r="M60" s="24"/>
      <c r="O60" s="21"/>
      <c r="P60" s="26"/>
      <c r="Q60" s="520" t="s">
        <v>39</v>
      </c>
      <c r="R60" s="520"/>
      <c r="S60" s="520"/>
      <c r="T60" s="520"/>
      <c r="U60" s="31" t="s">
        <v>40</v>
      </c>
      <c r="V60" s="31" t="s">
        <v>41</v>
      </c>
      <c r="W60" s="31" t="s">
        <v>47</v>
      </c>
      <c r="X60" s="31" t="s">
        <v>43</v>
      </c>
      <c r="Y60" s="520" t="s">
        <v>29</v>
      </c>
      <c r="Z60" s="520"/>
      <c r="AA60" s="24"/>
    </row>
    <row r="61" spans="1:36">
      <c r="A61" s="21"/>
      <c r="B61" s="26"/>
      <c r="C61" s="521" t="s">
        <v>4</v>
      </c>
      <c r="D61" s="521"/>
      <c r="E61" s="521" t="s">
        <v>5</v>
      </c>
      <c r="F61" s="521"/>
      <c r="G61" s="42">
        <v>26.883199999999999</v>
      </c>
      <c r="H61" s="42">
        <v>17.200669999999999</v>
      </c>
      <c r="I61" s="42">
        <v>36.565719999999999</v>
      </c>
      <c r="J61" s="43">
        <v>2.3837669999999999E-7</v>
      </c>
      <c r="K61" s="521" t="s">
        <v>31</v>
      </c>
      <c r="L61" s="521"/>
      <c r="M61" s="24"/>
      <c r="O61" s="21"/>
      <c r="P61" s="26"/>
      <c r="Q61" s="521" t="s">
        <v>4</v>
      </c>
      <c r="R61" s="521"/>
      <c r="S61" s="521" t="s">
        <v>5</v>
      </c>
      <c r="T61" s="521"/>
      <c r="U61" s="42">
        <v>-22.745360000000002</v>
      </c>
      <c r="V61" s="42">
        <v>-33.195929999999997</v>
      </c>
      <c r="W61" s="42">
        <v>-12.2948</v>
      </c>
      <c r="X61" s="43">
        <v>3.4759989999999999E-5</v>
      </c>
      <c r="Y61" s="521" t="s">
        <v>31</v>
      </c>
      <c r="Z61" s="521"/>
      <c r="AA61" s="24"/>
    </row>
    <row r="62" spans="1:36">
      <c r="A62" s="21"/>
      <c r="B62" s="26"/>
      <c r="C62" s="520" t="s">
        <v>33</v>
      </c>
      <c r="D62" s="520"/>
      <c r="E62" s="520"/>
      <c r="F62" s="520"/>
      <c r="G62" s="31" t="s">
        <v>40</v>
      </c>
      <c r="H62" s="31" t="s">
        <v>41</v>
      </c>
      <c r="I62" s="31" t="s">
        <v>47</v>
      </c>
      <c r="J62" s="31" t="s">
        <v>43</v>
      </c>
      <c r="K62" s="521"/>
      <c r="L62" s="521"/>
      <c r="M62" s="24"/>
      <c r="O62" s="21"/>
      <c r="P62" s="26"/>
      <c r="Q62" s="520" t="s">
        <v>33</v>
      </c>
      <c r="R62" s="520"/>
      <c r="S62" s="520"/>
      <c r="T62" s="520"/>
      <c r="U62" s="31" t="s">
        <v>40</v>
      </c>
      <c r="V62" s="31" t="s">
        <v>41</v>
      </c>
      <c r="W62" s="31" t="s">
        <v>47</v>
      </c>
      <c r="X62" s="31" t="s">
        <v>43</v>
      </c>
      <c r="Y62" s="521"/>
      <c r="Z62" s="521"/>
      <c r="AA62" s="24"/>
    </row>
    <row r="63" spans="1:36">
      <c r="A63" s="21"/>
      <c r="B63" s="26"/>
      <c r="C63" s="569" t="s">
        <v>48</v>
      </c>
      <c r="D63" s="569"/>
      <c r="E63" s="569" t="s">
        <v>49</v>
      </c>
      <c r="F63" s="569"/>
      <c r="G63" s="42">
        <v>22.728421999999998</v>
      </c>
      <c r="H63" s="42">
        <v>8.3632249999999999</v>
      </c>
      <c r="I63" s="42">
        <v>37.093620000000001</v>
      </c>
      <c r="J63" s="43">
        <v>7.9269379999999997E-4</v>
      </c>
      <c r="K63" s="521" t="s">
        <v>31</v>
      </c>
      <c r="L63" s="521"/>
      <c r="M63" s="24"/>
      <c r="O63" s="21"/>
      <c r="P63" s="26"/>
      <c r="Q63" s="569" t="s">
        <v>48</v>
      </c>
      <c r="R63" s="569"/>
      <c r="S63" s="569" t="s">
        <v>49</v>
      </c>
      <c r="T63" s="569"/>
      <c r="U63" s="42">
        <v>-16.581537000000001</v>
      </c>
      <c r="V63" s="42">
        <v>-32.086212000000003</v>
      </c>
      <c r="W63" s="42">
        <v>-1.0768629999999999</v>
      </c>
      <c r="X63" s="42">
        <v>3.3069950000000001E-2</v>
      </c>
      <c r="Y63" s="521" t="s">
        <v>76</v>
      </c>
      <c r="Z63" s="521"/>
      <c r="AA63" s="24"/>
    </row>
    <row r="64" spans="1:36">
      <c r="A64" s="21"/>
      <c r="B64" s="26"/>
      <c r="C64" s="569" t="s">
        <v>50</v>
      </c>
      <c r="D64" s="569"/>
      <c r="E64" s="569" t="s">
        <v>49</v>
      </c>
      <c r="F64" s="569"/>
      <c r="G64" s="42">
        <v>-3.6870240000000001</v>
      </c>
      <c r="H64" s="42">
        <v>-19.198758000000002</v>
      </c>
      <c r="I64" s="42">
        <v>11.82471</v>
      </c>
      <c r="J64" s="43">
        <v>0.83920019999999995</v>
      </c>
      <c r="K64" s="521" t="s">
        <v>34</v>
      </c>
      <c r="L64" s="521"/>
      <c r="M64" s="24"/>
      <c r="O64" s="21"/>
      <c r="P64" s="26"/>
      <c r="Q64" s="569" t="s">
        <v>50</v>
      </c>
      <c r="R64" s="569"/>
      <c r="S64" s="569" t="s">
        <v>49</v>
      </c>
      <c r="T64" s="569"/>
      <c r="U64" s="42">
        <v>1.912644</v>
      </c>
      <c r="V64" s="42">
        <v>-14.829513</v>
      </c>
      <c r="W64" s="42">
        <v>18.654800999999999</v>
      </c>
      <c r="X64" s="42">
        <v>0.96024633000000004</v>
      </c>
      <c r="Y64" s="521" t="s">
        <v>34</v>
      </c>
      <c r="Z64" s="521"/>
      <c r="AA64" s="24"/>
    </row>
    <row r="65" spans="1:27">
      <c r="A65" s="21"/>
      <c r="B65" s="34"/>
      <c r="C65" s="569" t="s">
        <v>50</v>
      </c>
      <c r="D65" s="569"/>
      <c r="E65" s="569" t="s">
        <v>48</v>
      </c>
      <c r="F65" s="569"/>
      <c r="G65" s="42">
        <v>-26.415444999999998</v>
      </c>
      <c r="H65" s="42">
        <v>-40.141427999999998</v>
      </c>
      <c r="I65" s="42">
        <v>-12.68946</v>
      </c>
      <c r="J65" s="43">
        <v>3.7019150000000003E-5</v>
      </c>
      <c r="K65" s="521" t="s">
        <v>31</v>
      </c>
      <c r="L65" s="521"/>
      <c r="M65" s="24"/>
      <c r="O65" s="21"/>
      <c r="P65" s="34"/>
      <c r="Q65" s="569" t="s">
        <v>50</v>
      </c>
      <c r="R65" s="569"/>
      <c r="S65" s="569" t="s">
        <v>48</v>
      </c>
      <c r="T65" s="569"/>
      <c r="U65" s="42">
        <v>18.494181000000001</v>
      </c>
      <c r="V65" s="42">
        <v>3.679424</v>
      </c>
      <c r="W65" s="42">
        <v>33.308937999999998</v>
      </c>
      <c r="X65" s="42">
        <v>1.025265E-2</v>
      </c>
      <c r="Y65" s="521" t="s">
        <v>76</v>
      </c>
      <c r="Z65" s="521"/>
      <c r="AA65" s="24"/>
    </row>
    <row r="66" spans="1:27">
      <c r="A66" s="21"/>
      <c r="B66" s="34"/>
      <c r="C66" s="829" t="s">
        <v>51</v>
      </c>
      <c r="D66" s="829"/>
      <c r="E66" s="829"/>
      <c r="F66" s="829"/>
      <c r="G66" s="829"/>
      <c r="H66" s="829"/>
      <c r="I66" s="829"/>
      <c r="J66" s="829"/>
      <c r="K66" s="829"/>
      <c r="L66" s="829"/>
      <c r="M66" s="24"/>
      <c r="O66" s="21"/>
      <c r="P66" s="34"/>
      <c r="Q66" s="829" t="s">
        <v>51</v>
      </c>
      <c r="R66" s="829"/>
      <c r="S66" s="829"/>
      <c r="T66" s="829"/>
      <c r="U66" s="829"/>
      <c r="V66" s="829"/>
      <c r="W66" s="829"/>
      <c r="X66" s="829"/>
      <c r="Y66" s="829"/>
      <c r="Z66" s="829"/>
      <c r="AA66" s="24"/>
    </row>
    <row r="67" spans="1:27">
      <c r="A67" s="21"/>
      <c r="B67" s="34"/>
      <c r="C67" s="31" t="s">
        <v>52</v>
      </c>
      <c r="D67" s="31" t="s">
        <v>53</v>
      </c>
      <c r="E67" s="31" t="s">
        <v>54</v>
      </c>
      <c r="F67" s="31" t="s">
        <v>55</v>
      </c>
      <c r="G67" s="31" t="s">
        <v>40</v>
      </c>
      <c r="H67" s="31" t="s">
        <v>41</v>
      </c>
      <c r="I67" s="31" t="s">
        <v>47</v>
      </c>
      <c r="J67" s="31" t="s">
        <v>56</v>
      </c>
      <c r="K67" s="520" t="s">
        <v>29</v>
      </c>
      <c r="L67" s="520"/>
      <c r="M67" s="24"/>
      <c r="O67" s="21"/>
      <c r="P67" s="34"/>
      <c r="Q67" s="31" t="s">
        <v>52</v>
      </c>
      <c r="R67" s="31" t="s">
        <v>53</v>
      </c>
      <c r="S67" s="31" t="s">
        <v>54</v>
      </c>
      <c r="T67" s="31" t="s">
        <v>55</v>
      </c>
      <c r="U67" s="31" t="s">
        <v>40</v>
      </c>
      <c r="V67" s="31" t="s">
        <v>41</v>
      </c>
      <c r="W67" s="31" t="s">
        <v>47</v>
      </c>
      <c r="X67" s="31" t="s">
        <v>56</v>
      </c>
      <c r="Y67" s="520" t="s">
        <v>29</v>
      </c>
      <c r="Z67" s="520"/>
      <c r="AA67" s="24"/>
    </row>
    <row r="68" spans="1:27">
      <c r="A68" s="21"/>
      <c r="B68" s="34"/>
      <c r="C68" s="33" t="s">
        <v>49</v>
      </c>
      <c r="D68" s="33" t="s">
        <v>49</v>
      </c>
      <c r="E68" s="23" t="s">
        <v>4</v>
      </c>
      <c r="F68" s="23" t="s">
        <v>5</v>
      </c>
      <c r="G68" s="42">
        <v>43.227226999999999</v>
      </c>
      <c r="H68" s="42">
        <v>15.336130000000001</v>
      </c>
      <c r="I68" s="42">
        <v>71.11833</v>
      </c>
      <c r="J68" s="43">
        <v>2.4236160000000001E-4</v>
      </c>
      <c r="K68" s="567" t="s">
        <v>31</v>
      </c>
      <c r="L68" s="567"/>
      <c r="M68" s="24"/>
      <c r="O68" s="21"/>
      <c r="P68" s="34"/>
      <c r="Q68" s="33" t="s">
        <v>49</v>
      </c>
      <c r="R68" s="33" t="s">
        <v>49</v>
      </c>
      <c r="S68" s="23" t="s">
        <v>4</v>
      </c>
      <c r="T68" s="23" t="s">
        <v>5</v>
      </c>
      <c r="U68" s="42">
        <v>-41.569117599999998</v>
      </c>
      <c r="V68" s="42">
        <v>-71.672596999999996</v>
      </c>
      <c r="W68" s="42">
        <v>-11.465638</v>
      </c>
      <c r="X68" s="42">
        <v>1.5333336E-3</v>
      </c>
      <c r="Y68" s="567" t="s">
        <v>57</v>
      </c>
      <c r="Z68" s="567"/>
      <c r="AA68" s="24"/>
    </row>
    <row r="69" spans="1:27">
      <c r="A69" s="21"/>
      <c r="B69" s="34"/>
      <c r="C69" s="33" t="s">
        <v>48</v>
      </c>
      <c r="D69" s="33" t="s">
        <v>49</v>
      </c>
      <c r="E69" s="23" t="s">
        <v>5</v>
      </c>
      <c r="F69" s="23" t="s">
        <v>5</v>
      </c>
      <c r="G69" s="42">
        <v>41.511977999999999</v>
      </c>
      <c r="H69" s="42">
        <v>15.893549999999999</v>
      </c>
      <c r="I69" s="42">
        <v>67.130409999999998</v>
      </c>
      <c r="J69" s="43">
        <v>1.0728760000000001E-4</v>
      </c>
      <c r="K69" s="567" t="s">
        <v>31</v>
      </c>
      <c r="L69" s="567"/>
      <c r="M69" s="24"/>
      <c r="O69" s="21"/>
      <c r="P69" s="34"/>
      <c r="Q69" s="33" t="s">
        <v>48</v>
      </c>
      <c r="R69" s="33" t="s">
        <v>49</v>
      </c>
      <c r="S69" s="23" t="s">
        <v>5</v>
      </c>
      <c r="T69" s="23" t="s">
        <v>5</v>
      </c>
      <c r="U69" s="42">
        <v>-36.436410299999999</v>
      </c>
      <c r="V69" s="42">
        <v>-64.086950999999999</v>
      </c>
      <c r="W69" s="42">
        <v>-8.7858689999999999</v>
      </c>
      <c r="X69" s="42">
        <v>2.9270336000000001E-3</v>
      </c>
      <c r="Y69" s="567" t="s">
        <v>57</v>
      </c>
      <c r="Z69" s="567"/>
      <c r="AA69" s="24"/>
    </row>
    <row r="70" spans="1:27">
      <c r="A70" s="21"/>
      <c r="B70" s="34"/>
      <c r="C70" s="33" t="s">
        <v>48</v>
      </c>
      <c r="D70" s="33" t="s">
        <v>49</v>
      </c>
      <c r="E70" s="23" t="s">
        <v>4</v>
      </c>
      <c r="F70" s="23" t="s">
        <v>5</v>
      </c>
      <c r="G70" s="42">
        <v>48.753773000000002</v>
      </c>
      <c r="H70" s="42">
        <v>23.135339999999999</v>
      </c>
      <c r="I70" s="42">
        <v>74.372209999999995</v>
      </c>
      <c r="J70" s="43">
        <v>3.2637920000000002E-6</v>
      </c>
      <c r="K70" s="567" t="s">
        <v>31</v>
      </c>
      <c r="L70" s="567"/>
      <c r="M70" s="24"/>
      <c r="O70" s="21"/>
      <c r="P70" s="34"/>
      <c r="Q70" s="33" t="s">
        <v>48</v>
      </c>
      <c r="R70" s="33" t="s">
        <v>49</v>
      </c>
      <c r="S70" s="23" t="s">
        <v>4</v>
      </c>
      <c r="T70" s="23" t="s">
        <v>5</v>
      </c>
      <c r="U70" s="42">
        <v>-40.117435899999997</v>
      </c>
      <c r="V70" s="42">
        <v>-67.767977000000002</v>
      </c>
      <c r="W70" s="42">
        <v>-12.466894999999999</v>
      </c>
      <c r="X70" s="42">
        <v>7.2805479999999995E-4</v>
      </c>
      <c r="Y70" s="567" t="s">
        <v>31</v>
      </c>
      <c r="Z70" s="567"/>
      <c r="AA70" s="24"/>
    </row>
    <row r="71" spans="1:27">
      <c r="A71" s="21"/>
      <c r="B71" s="34"/>
      <c r="C71" s="33" t="s">
        <v>58</v>
      </c>
      <c r="D71" s="33" t="s">
        <v>49</v>
      </c>
      <c r="E71" s="23" t="s">
        <v>5</v>
      </c>
      <c r="F71" s="23" t="s">
        <v>5</v>
      </c>
      <c r="G71" s="42">
        <v>-1.596767</v>
      </c>
      <c r="H71" s="42">
        <v>-28.816849999999999</v>
      </c>
      <c r="I71" s="42">
        <v>25.62331</v>
      </c>
      <c r="J71" s="43">
        <v>0.99997979999999997</v>
      </c>
      <c r="K71" s="567" t="s">
        <v>34</v>
      </c>
      <c r="L71" s="567"/>
      <c r="M71" s="24"/>
      <c r="O71" s="21"/>
      <c r="P71" s="34"/>
      <c r="Q71" s="33" t="s">
        <v>58</v>
      </c>
      <c r="R71" s="33" t="s">
        <v>49</v>
      </c>
      <c r="S71" s="23" t="s">
        <v>5</v>
      </c>
      <c r="T71" s="23" t="s">
        <v>5</v>
      </c>
      <c r="U71" s="42">
        <v>-2.8974560999999999</v>
      </c>
      <c r="V71" s="42">
        <v>-32.276691</v>
      </c>
      <c r="W71" s="42">
        <v>26.481779</v>
      </c>
      <c r="X71" s="42">
        <v>0.99973624390000004</v>
      </c>
      <c r="Y71" s="567" t="s">
        <v>34</v>
      </c>
      <c r="Z71" s="567"/>
      <c r="AA71" s="24"/>
    </row>
    <row r="72" spans="1:27">
      <c r="A72" s="21"/>
      <c r="B72" s="34"/>
      <c r="C72" s="33" t="s">
        <v>58</v>
      </c>
      <c r="D72" s="33" t="s">
        <v>49</v>
      </c>
      <c r="E72" s="23" t="s">
        <v>4</v>
      </c>
      <c r="F72" s="23" t="s">
        <v>5</v>
      </c>
      <c r="G72" s="42">
        <v>39.840167999999998</v>
      </c>
      <c r="H72" s="42">
        <v>11.949070000000001</v>
      </c>
      <c r="I72" s="42">
        <v>67.731269999999995</v>
      </c>
      <c r="J72" s="43">
        <v>9.2740960000000001E-4</v>
      </c>
      <c r="K72" s="567" t="s">
        <v>31</v>
      </c>
      <c r="L72" s="567"/>
      <c r="M72" s="24"/>
      <c r="O72" s="21"/>
      <c r="P72" s="34"/>
      <c r="Q72" s="33" t="s">
        <v>58</v>
      </c>
      <c r="R72" s="33" t="s">
        <v>49</v>
      </c>
      <c r="S72" s="23" t="s">
        <v>4</v>
      </c>
      <c r="T72" s="23" t="s">
        <v>5</v>
      </c>
      <c r="U72" s="42">
        <v>-37.316568599999997</v>
      </c>
      <c r="V72" s="42">
        <v>-67.420047999999994</v>
      </c>
      <c r="W72" s="42">
        <v>-7.2130890000000001</v>
      </c>
      <c r="X72" s="42">
        <v>6.2905213999999996E-3</v>
      </c>
      <c r="Y72" s="567" t="s">
        <v>57</v>
      </c>
      <c r="Z72" s="567"/>
      <c r="AA72" s="24"/>
    </row>
    <row r="73" spans="1:27">
      <c r="A73" s="21"/>
      <c r="B73" s="34"/>
      <c r="C73" s="33" t="s">
        <v>48</v>
      </c>
      <c r="D73" s="33" t="s">
        <v>49</v>
      </c>
      <c r="E73" s="23" t="s">
        <v>5</v>
      </c>
      <c r="F73" s="23" t="s">
        <v>4</v>
      </c>
      <c r="G73" s="42">
        <v>-1.715249</v>
      </c>
      <c r="H73" s="42">
        <v>-25.819649999999999</v>
      </c>
      <c r="I73" s="42">
        <v>22.389150000000001</v>
      </c>
      <c r="J73" s="43">
        <v>0.99994720000000004</v>
      </c>
      <c r="K73" s="567" t="s">
        <v>34</v>
      </c>
      <c r="L73" s="567"/>
      <c r="M73" s="24"/>
      <c r="O73" s="21"/>
      <c r="P73" s="34"/>
      <c r="Q73" s="33" t="s">
        <v>48</v>
      </c>
      <c r="R73" s="33" t="s">
        <v>49</v>
      </c>
      <c r="S73" s="23" t="s">
        <v>5</v>
      </c>
      <c r="T73" s="23" t="s">
        <v>4</v>
      </c>
      <c r="U73" s="42">
        <v>5.1327074000000001</v>
      </c>
      <c r="V73" s="42">
        <v>-20.883706</v>
      </c>
      <c r="W73" s="42">
        <v>31.149121000000001</v>
      </c>
      <c r="X73" s="42">
        <v>0.99265425399999996</v>
      </c>
      <c r="Y73" s="567" t="s">
        <v>34</v>
      </c>
      <c r="Z73" s="567"/>
      <c r="AA73" s="24"/>
    </row>
    <row r="74" spans="1:27">
      <c r="A74" s="21"/>
      <c r="B74" s="34"/>
      <c r="C74" s="33" t="s">
        <v>48</v>
      </c>
      <c r="D74" s="33" t="s">
        <v>49</v>
      </c>
      <c r="E74" s="23" t="s">
        <v>4</v>
      </c>
      <c r="F74" s="23" t="s">
        <v>4</v>
      </c>
      <c r="G74" s="42">
        <v>5.5265459999999997</v>
      </c>
      <c r="H74" s="42">
        <v>-18.577860000000001</v>
      </c>
      <c r="I74" s="42">
        <v>29.630949999999999</v>
      </c>
      <c r="J74" s="43">
        <v>0.9854001</v>
      </c>
      <c r="K74" s="567" t="s">
        <v>34</v>
      </c>
      <c r="L74" s="567"/>
      <c r="M74" s="24"/>
      <c r="O74" s="21"/>
      <c r="P74" s="34"/>
      <c r="Q74" s="33" t="s">
        <v>48</v>
      </c>
      <c r="R74" s="33" t="s">
        <v>49</v>
      </c>
      <c r="S74" s="23" t="s">
        <v>4</v>
      </c>
      <c r="T74" s="23" t="s">
        <v>4</v>
      </c>
      <c r="U74" s="42">
        <v>1.4516817</v>
      </c>
      <c r="V74" s="42">
        <v>-24.564731999999999</v>
      </c>
      <c r="W74" s="42">
        <v>27.468095000000002</v>
      </c>
      <c r="X74" s="42">
        <v>0.99998421000000004</v>
      </c>
      <c r="Y74" s="567" t="s">
        <v>34</v>
      </c>
      <c r="Z74" s="567"/>
      <c r="AA74" s="24"/>
    </row>
    <row r="75" spans="1:27">
      <c r="A75" s="21"/>
      <c r="B75" s="34"/>
      <c r="C75" s="33" t="s">
        <v>58</v>
      </c>
      <c r="D75" s="33" t="s">
        <v>49</v>
      </c>
      <c r="E75" s="23" t="s">
        <v>5</v>
      </c>
      <c r="F75" s="23" t="s">
        <v>4</v>
      </c>
      <c r="G75" s="42">
        <v>-44.823993999999999</v>
      </c>
      <c r="H75" s="42">
        <v>-70.624200000000002</v>
      </c>
      <c r="I75" s="42">
        <v>-19.023779999999999</v>
      </c>
      <c r="J75" s="43">
        <v>2.636497E-5</v>
      </c>
      <c r="K75" s="567" t="s">
        <v>31</v>
      </c>
      <c r="L75" s="567"/>
      <c r="M75" s="24"/>
      <c r="O75" s="21"/>
      <c r="P75" s="34"/>
      <c r="Q75" s="33" t="s">
        <v>58</v>
      </c>
      <c r="R75" s="33" t="s">
        <v>49</v>
      </c>
      <c r="S75" s="23" t="s">
        <v>5</v>
      </c>
      <c r="T75" s="23" t="s">
        <v>4</v>
      </c>
      <c r="U75" s="42">
        <v>38.671661499999999</v>
      </c>
      <c r="V75" s="42">
        <v>10.824923999999999</v>
      </c>
      <c r="W75" s="42">
        <v>66.518399000000002</v>
      </c>
      <c r="X75" s="42">
        <v>1.4123596E-3</v>
      </c>
      <c r="Y75" s="567" t="s">
        <v>31</v>
      </c>
      <c r="Z75" s="567"/>
      <c r="AA75" s="24"/>
    </row>
    <row r="76" spans="1:27">
      <c r="A76" s="21"/>
      <c r="B76" s="34"/>
      <c r="C76" s="33" t="s">
        <v>58</v>
      </c>
      <c r="D76" s="33" t="s">
        <v>49</v>
      </c>
      <c r="E76" s="23" t="s">
        <v>4</v>
      </c>
      <c r="F76" s="23" t="s">
        <v>4</v>
      </c>
      <c r="G76" s="42">
        <v>-3.3870589999999998</v>
      </c>
      <c r="H76" s="42">
        <v>-29.894259999999999</v>
      </c>
      <c r="I76" s="42">
        <v>23.120139999999999</v>
      </c>
      <c r="J76" s="43">
        <v>0.99906729999999999</v>
      </c>
      <c r="K76" s="567" t="s">
        <v>34</v>
      </c>
      <c r="L76" s="567"/>
      <c r="M76" s="24"/>
      <c r="O76" s="21"/>
      <c r="P76" s="34"/>
      <c r="Q76" s="33" t="s">
        <v>58</v>
      </c>
      <c r="R76" s="33" t="s">
        <v>49</v>
      </c>
      <c r="S76" s="23" t="s">
        <v>4</v>
      </c>
      <c r="T76" s="23" t="s">
        <v>4</v>
      </c>
      <c r="U76" s="42">
        <v>4.2525490000000001</v>
      </c>
      <c r="V76" s="42">
        <v>-24.357254000000001</v>
      </c>
      <c r="W76" s="42">
        <v>32.862352000000001</v>
      </c>
      <c r="X76" s="42">
        <v>0.99806761580000003</v>
      </c>
      <c r="Y76" s="567" t="s">
        <v>34</v>
      </c>
      <c r="Z76" s="567"/>
      <c r="AA76" s="24"/>
    </row>
    <row r="77" spans="1:27">
      <c r="A77" s="21"/>
      <c r="B77" s="34"/>
      <c r="C77" s="33" t="s">
        <v>48</v>
      </c>
      <c r="D77" s="33" t="s">
        <v>48</v>
      </c>
      <c r="E77" s="23" t="s">
        <v>4</v>
      </c>
      <c r="F77" s="23" t="s">
        <v>5</v>
      </c>
      <c r="G77" s="42">
        <v>7.2417949999999998</v>
      </c>
      <c r="H77" s="42">
        <v>-14.192119999999999</v>
      </c>
      <c r="I77" s="42">
        <v>28.675709999999999</v>
      </c>
      <c r="J77" s="43">
        <v>0.9235565</v>
      </c>
      <c r="K77" s="567" t="s">
        <v>34</v>
      </c>
      <c r="L77" s="567"/>
      <c r="M77" s="24"/>
      <c r="O77" s="21"/>
      <c r="P77" s="34"/>
      <c r="Q77" s="33" t="s">
        <v>48</v>
      </c>
      <c r="R77" s="33" t="s">
        <v>48</v>
      </c>
      <c r="S77" s="23" t="s">
        <v>4</v>
      </c>
      <c r="T77" s="23" t="s">
        <v>5</v>
      </c>
      <c r="U77" s="42">
        <v>-3.6810255999999999</v>
      </c>
      <c r="V77" s="42">
        <v>-26.815128000000001</v>
      </c>
      <c r="W77" s="42">
        <v>19.453077</v>
      </c>
      <c r="X77" s="42">
        <v>0.99732522909999999</v>
      </c>
      <c r="Y77" s="567" t="s">
        <v>34</v>
      </c>
      <c r="Z77" s="567"/>
      <c r="AA77" s="24"/>
    </row>
    <row r="78" spans="1:27">
      <c r="A78" s="21"/>
      <c r="B78" s="34"/>
      <c r="C78" s="33" t="s">
        <v>58</v>
      </c>
      <c r="D78" s="33" t="s">
        <v>48</v>
      </c>
      <c r="E78" s="23" t="s">
        <v>5</v>
      </c>
      <c r="F78" s="23" t="s">
        <v>5</v>
      </c>
      <c r="G78" s="42">
        <v>-43.108744999999999</v>
      </c>
      <c r="H78" s="42">
        <v>-66.433440000000004</v>
      </c>
      <c r="I78" s="42">
        <v>-19.784050000000001</v>
      </c>
      <c r="J78" s="43">
        <v>6.5980089999999998E-6</v>
      </c>
      <c r="K78" s="567" t="s">
        <v>31</v>
      </c>
      <c r="L78" s="567"/>
      <c r="M78" s="24"/>
      <c r="O78" s="21"/>
      <c r="P78" s="34"/>
      <c r="Q78" s="33" t="s">
        <v>58</v>
      </c>
      <c r="R78" s="33" t="s">
        <v>48</v>
      </c>
      <c r="S78" s="23" t="s">
        <v>5</v>
      </c>
      <c r="T78" s="23" t="s">
        <v>5</v>
      </c>
      <c r="U78" s="42">
        <v>33.538954099999998</v>
      </c>
      <c r="V78" s="42">
        <v>8.3640910000000002</v>
      </c>
      <c r="W78" s="42">
        <v>58.713816999999999</v>
      </c>
      <c r="X78" s="42">
        <v>2.5287857000000002E-3</v>
      </c>
      <c r="Y78" s="567" t="s">
        <v>57</v>
      </c>
      <c r="Z78" s="567"/>
      <c r="AA78" s="24"/>
    </row>
    <row r="79" spans="1:27">
      <c r="A79" s="21"/>
      <c r="B79" s="34"/>
      <c r="C79" s="33" t="s">
        <v>58</v>
      </c>
      <c r="D79" s="33" t="s">
        <v>48</v>
      </c>
      <c r="E79" s="23" t="s">
        <v>4</v>
      </c>
      <c r="F79" s="23" t="s">
        <v>5</v>
      </c>
      <c r="G79" s="42">
        <v>-1.67181</v>
      </c>
      <c r="H79" s="42">
        <v>-25.776209999999999</v>
      </c>
      <c r="I79" s="42">
        <v>22.432590000000001</v>
      </c>
      <c r="J79" s="43">
        <v>0.99995350000000005</v>
      </c>
      <c r="K79" s="567" t="s">
        <v>34</v>
      </c>
      <c r="L79" s="567"/>
      <c r="M79" s="24"/>
      <c r="O79" s="21"/>
      <c r="P79" s="34"/>
      <c r="Q79" s="33" t="s">
        <v>58</v>
      </c>
      <c r="R79" s="33" t="s">
        <v>48</v>
      </c>
      <c r="S79" s="23" t="s">
        <v>4</v>
      </c>
      <c r="T79" s="23" t="s">
        <v>5</v>
      </c>
      <c r="U79" s="42">
        <v>-0.88015840000000001</v>
      </c>
      <c r="V79" s="42">
        <v>-26.896571999999999</v>
      </c>
      <c r="W79" s="42">
        <v>25.136254999999998</v>
      </c>
      <c r="X79" s="42">
        <v>0.99999869389999996</v>
      </c>
      <c r="Y79" s="567" t="s">
        <v>34</v>
      </c>
      <c r="Z79" s="567"/>
      <c r="AA79" s="24"/>
    </row>
    <row r="80" spans="1:27">
      <c r="A80" s="21"/>
      <c r="B80" s="34"/>
      <c r="C80" s="33" t="s">
        <v>58</v>
      </c>
      <c r="D80" s="33" t="s">
        <v>48</v>
      </c>
      <c r="E80" s="23" t="s">
        <v>5</v>
      </c>
      <c r="F80" s="23" t="s">
        <v>4</v>
      </c>
      <c r="G80" s="42">
        <v>-50.350540000000002</v>
      </c>
      <c r="H80" s="42">
        <v>-73.675240000000002</v>
      </c>
      <c r="I80" s="42">
        <v>-27.025839999999999</v>
      </c>
      <c r="J80" s="43">
        <v>1.070193E-7</v>
      </c>
      <c r="K80" s="567" t="s">
        <v>31</v>
      </c>
      <c r="L80" s="567"/>
      <c r="M80" s="24"/>
      <c r="O80" s="21"/>
      <c r="P80" s="34"/>
      <c r="Q80" s="33" t="s">
        <v>58</v>
      </c>
      <c r="R80" s="33" t="s">
        <v>48</v>
      </c>
      <c r="S80" s="23" t="s">
        <v>5</v>
      </c>
      <c r="T80" s="23" t="s">
        <v>4</v>
      </c>
      <c r="U80" s="42">
        <v>37.219979799999997</v>
      </c>
      <c r="V80" s="42">
        <v>12.045116999999999</v>
      </c>
      <c r="W80" s="42">
        <v>62.394843000000002</v>
      </c>
      <c r="X80" s="42">
        <v>5.3871460000000002E-4</v>
      </c>
      <c r="Y80" s="567" t="s">
        <v>31</v>
      </c>
      <c r="Z80" s="567"/>
      <c r="AA80" s="24"/>
    </row>
    <row r="81" spans="1:27">
      <c r="A81" s="21"/>
      <c r="B81" s="34"/>
      <c r="C81" s="33" t="s">
        <v>58</v>
      </c>
      <c r="D81" s="33" t="s">
        <v>48</v>
      </c>
      <c r="E81" s="23" t="s">
        <v>4</v>
      </c>
      <c r="F81" s="23" t="s">
        <v>4</v>
      </c>
      <c r="G81" s="42">
        <v>-8.9136050000000004</v>
      </c>
      <c r="H81" s="42">
        <v>-33.018009999999997</v>
      </c>
      <c r="I81" s="42">
        <v>15.190799999999999</v>
      </c>
      <c r="J81" s="43">
        <v>0.89144540000000005</v>
      </c>
      <c r="K81" s="567" t="s">
        <v>34</v>
      </c>
      <c r="L81" s="567"/>
      <c r="M81" s="24"/>
      <c r="O81" s="21"/>
      <c r="P81" s="34"/>
      <c r="Q81" s="33" t="s">
        <v>58</v>
      </c>
      <c r="R81" s="33" t="s">
        <v>48</v>
      </c>
      <c r="S81" s="23" t="s">
        <v>4</v>
      </c>
      <c r="T81" s="23" t="s">
        <v>4</v>
      </c>
      <c r="U81" s="42">
        <v>2.8008673000000002</v>
      </c>
      <c r="V81" s="42">
        <v>-23.215546</v>
      </c>
      <c r="W81" s="42">
        <v>28.817281000000001</v>
      </c>
      <c r="X81" s="42">
        <v>0.99959483810000005</v>
      </c>
      <c r="Y81" s="567" t="s">
        <v>34</v>
      </c>
      <c r="Z81" s="567"/>
      <c r="AA81" s="24"/>
    </row>
    <row r="82" spans="1:27">
      <c r="A82" s="21"/>
      <c r="B82" s="35"/>
      <c r="C82" s="33" t="s">
        <v>58</v>
      </c>
      <c r="D82" s="33" t="s">
        <v>58</v>
      </c>
      <c r="E82" s="23" t="s">
        <v>4</v>
      </c>
      <c r="F82" s="23" t="s">
        <v>5</v>
      </c>
      <c r="G82" s="42">
        <v>41.436934999999998</v>
      </c>
      <c r="H82" s="42">
        <v>15.63672</v>
      </c>
      <c r="I82" s="42">
        <v>67.23715</v>
      </c>
      <c r="J82" s="43">
        <v>1.268505E-4</v>
      </c>
      <c r="K82" s="567" t="s">
        <v>31</v>
      </c>
      <c r="L82" s="567"/>
      <c r="M82" s="24"/>
      <c r="O82" s="21"/>
      <c r="P82" s="35"/>
      <c r="Q82" s="33" t="s">
        <v>58</v>
      </c>
      <c r="R82" s="33" t="s">
        <v>58</v>
      </c>
      <c r="S82" s="23" t="s">
        <v>4</v>
      </c>
      <c r="T82" s="23" t="s">
        <v>5</v>
      </c>
      <c r="U82" s="42">
        <v>-34.419112499999997</v>
      </c>
      <c r="V82" s="42">
        <v>-62.26585</v>
      </c>
      <c r="W82" s="42">
        <v>-6.5723750000000001</v>
      </c>
      <c r="X82" s="42">
        <v>6.5092146000000004E-3</v>
      </c>
      <c r="Y82" s="567" t="s">
        <v>57</v>
      </c>
      <c r="Z82" s="567"/>
      <c r="AA82" s="24"/>
    </row>
    <row r="83" spans="1:27">
      <c r="A83" s="21"/>
      <c r="B83" s="584"/>
      <c r="C83" s="584"/>
      <c r="D83" s="584"/>
      <c r="E83" s="584"/>
      <c r="F83" s="584"/>
      <c r="G83" s="584"/>
      <c r="H83" s="584"/>
      <c r="I83" s="584"/>
      <c r="J83" s="584"/>
      <c r="K83" s="584"/>
      <c r="L83" s="584"/>
      <c r="M83" s="24"/>
      <c r="O83" s="21"/>
      <c r="P83" s="584"/>
      <c r="Q83" s="584"/>
      <c r="R83" s="584"/>
      <c r="S83" s="584"/>
      <c r="T83" s="584"/>
      <c r="U83" s="584"/>
      <c r="V83" s="584"/>
      <c r="W83" s="584"/>
      <c r="X83" s="584"/>
      <c r="Y83" s="584"/>
      <c r="Z83" s="584"/>
      <c r="AA83" s="24"/>
    </row>
    <row r="84" spans="1:27">
      <c r="A84" s="21"/>
      <c r="B84" s="584"/>
      <c r="C84" s="584"/>
      <c r="D84" s="584"/>
      <c r="E84" s="584"/>
      <c r="F84" s="584"/>
      <c r="G84" s="584"/>
      <c r="H84" s="584"/>
      <c r="I84" s="584"/>
      <c r="J84" s="584"/>
      <c r="K84" s="584"/>
      <c r="L84" s="584"/>
      <c r="M84" s="24"/>
      <c r="O84" s="21"/>
      <c r="P84" s="584"/>
      <c r="Q84" s="584"/>
      <c r="R84" s="584"/>
      <c r="S84" s="584"/>
      <c r="T84" s="584"/>
      <c r="U84" s="584"/>
      <c r="V84" s="584"/>
      <c r="W84" s="584"/>
      <c r="X84" s="584"/>
      <c r="Y84" s="584"/>
      <c r="Z84" s="584"/>
      <c r="AA84" s="24"/>
    </row>
    <row r="85" spans="1:27" ht="17" thickBot="1">
      <c r="A85" s="37"/>
      <c r="B85" s="585"/>
      <c r="C85" s="585"/>
      <c r="D85" s="585"/>
      <c r="E85" s="585"/>
      <c r="F85" s="585"/>
      <c r="G85" s="585"/>
      <c r="H85" s="585"/>
      <c r="I85" s="585"/>
      <c r="J85" s="585"/>
      <c r="K85" s="585"/>
      <c r="L85" s="585"/>
      <c r="M85" s="39"/>
      <c r="O85" s="37"/>
      <c r="P85" s="585"/>
      <c r="Q85" s="585"/>
      <c r="R85" s="585"/>
      <c r="S85" s="585"/>
      <c r="T85" s="585"/>
      <c r="U85" s="585"/>
      <c r="V85" s="585"/>
      <c r="W85" s="585"/>
      <c r="X85" s="585"/>
      <c r="Y85" s="585"/>
      <c r="Z85" s="585"/>
      <c r="AA85" s="39"/>
    </row>
    <row r="86" spans="1:27" ht="17" thickTop="1"/>
    <row r="87" spans="1:27" ht="17" thickBot="1"/>
    <row r="88" spans="1:27" ht="17.25" customHeight="1" thickTop="1">
      <c r="A88" s="535" t="s">
        <v>243</v>
      </c>
      <c r="B88" s="536"/>
      <c r="C88" s="536"/>
      <c r="D88" s="536"/>
      <c r="E88" s="536"/>
      <c r="F88" s="536"/>
      <c r="G88" s="536"/>
      <c r="H88" s="536"/>
      <c r="I88" s="536"/>
      <c r="J88" s="536"/>
      <c r="K88" s="536"/>
      <c r="L88" s="536"/>
      <c r="M88" s="537"/>
      <c r="O88" s="535" t="s">
        <v>244</v>
      </c>
      <c r="P88" s="536"/>
      <c r="Q88" s="536"/>
      <c r="R88" s="536"/>
      <c r="S88" s="536"/>
      <c r="T88" s="536"/>
      <c r="U88" s="536"/>
      <c r="V88" s="536"/>
      <c r="W88" s="536"/>
      <c r="X88" s="536"/>
      <c r="Y88" s="536"/>
      <c r="Z88" s="536"/>
      <c r="AA88" s="537"/>
    </row>
    <row r="89" spans="1:27" ht="16" customHeight="1">
      <c r="A89" s="538"/>
      <c r="B89" s="539"/>
      <c r="C89" s="539"/>
      <c r="D89" s="539"/>
      <c r="E89" s="539"/>
      <c r="F89" s="539"/>
      <c r="G89" s="539"/>
      <c r="H89" s="539"/>
      <c r="I89" s="539"/>
      <c r="J89" s="539"/>
      <c r="K89" s="539"/>
      <c r="L89" s="539"/>
      <c r="M89" s="540"/>
      <c r="O89" s="538"/>
      <c r="P89" s="539"/>
      <c r="Q89" s="539"/>
      <c r="R89" s="539"/>
      <c r="S89" s="539"/>
      <c r="T89" s="539"/>
      <c r="U89" s="539"/>
      <c r="V89" s="539"/>
      <c r="W89" s="539"/>
      <c r="X89" s="539"/>
      <c r="Y89" s="539"/>
      <c r="Z89" s="539"/>
      <c r="AA89" s="540"/>
    </row>
    <row r="90" spans="1:27" ht="16" customHeight="1">
      <c r="A90" s="538"/>
      <c r="B90" s="539"/>
      <c r="C90" s="539"/>
      <c r="D90" s="539"/>
      <c r="E90" s="539"/>
      <c r="F90" s="539"/>
      <c r="G90" s="539"/>
      <c r="H90" s="539"/>
      <c r="I90" s="539"/>
      <c r="J90" s="539"/>
      <c r="K90" s="539"/>
      <c r="L90" s="539"/>
      <c r="M90" s="540"/>
      <c r="O90" s="538"/>
      <c r="P90" s="539"/>
      <c r="Q90" s="539"/>
      <c r="R90" s="539"/>
      <c r="S90" s="539"/>
      <c r="T90" s="539"/>
      <c r="U90" s="539"/>
      <c r="V90" s="539"/>
      <c r="W90" s="539"/>
      <c r="X90" s="539"/>
      <c r="Y90" s="539"/>
      <c r="Z90" s="539"/>
      <c r="AA90" s="540"/>
    </row>
    <row r="91" spans="1:27" ht="23">
      <c r="A91" s="564" t="s">
        <v>1</v>
      </c>
      <c r="B91" s="531"/>
      <c r="C91" s="531"/>
      <c r="D91" s="531"/>
      <c r="E91" s="531"/>
      <c r="F91" s="531"/>
      <c r="G91" s="531"/>
      <c r="H91" s="531"/>
      <c r="I91" s="531"/>
      <c r="J91" s="531"/>
      <c r="K91" s="531"/>
      <c r="L91" s="532"/>
      <c r="M91" s="18"/>
      <c r="O91" s="564" t="s">
        <v>2</v>
      </c>
      <c r="P91" s="531"/>
      <c r="Q91" s="531"/>
      <c r="R91" s="531"/>
      <c r="S91" s="531"/>
      <c r="T91" s="531"/>
      <c r="U91" s="531"/>
      <c r="V91" s="531"/>
      <c r="W91" s="531"/>
      <c r="X91" s="531"/>
      <c r="Y91" s="531"/>
      <c r="Z91" s="532"/>
      <c r="AA91" s="18"/>
    </row>
    <row r="92" spans="1:27">
      <c r="A92" s="592" t="s">
        <v>3</v>
      </c>
      <c r="B92" s="593"/>
      <c r="C92" s="552" t="s">
        <v>16</v>
      </c>
      <c r="D92" s="553"/>
      <c r="E92" s="553"/>
      <c r="F92" s="553"/>
      <c r="G92" s="554"/>
      <c r="H92" s="555" t="s">
        <v>17</v>
      </c>
      <c r="I92" s="556"/>
      <c r="J92" s="556"/>
      <c r="K92" s="556"/>
      <c r="L92" s="557"/>
      <c r="M92" s="18"/>
      <c r="O92" s="592" t="s">
        <v>3</v>
      </c>
      <c r="P92" s="593"/>
      <c r="Q92" s="552" t="s">
        <v>16</v>
      </c>
      <c r="R92" s="553"/>
      <c r="S92" s="553"/>
      <c r="T92" s="553"/>
      <c r="U92" s="554"/>
      <c r="V92" s="555" t="s">
        <v>17</v>
      </c>
      <c r="W92" s="556"/>
      <c r="X92" s="556"/>
      <c r="Y92" s="556"/>
      <c r="Z92" s="557"/>
      <c r="AA92" s="18"/>
    </row>
    <row r="93" spans="1:27">
      <c r="A93" s="594"/>
      <c r="B93" s="595"/>
      <c r="C93" s="5" t="s">
        <v>6</v>
      </c>
      <c r="D93" s="5" t="s">
        <v>7</v>
      </c>
      <c r="E93" s="5" t="s">
        <v>8</v>
      </c>
      <c r="F93" s="5" t="s">
        <v>9</v>
      </c>
      <c r="G93" s="5" t="s">
        <v>10</v>
      </c>
      <c r="H93" s="251" t="s">
        <v>6</v>
      </c>
      <c r="I93" s="251" t="s">
        <v>7</v>
      </c>
      <c r="J93" s="251" t="s">
        <v>8</v>
      </c>
      <c r="K93" s="251" t="s">
        <v>9</v>
      </c>
      <c r="L93" s="251" t="s">
        <v>10</v>
      </c>
      <c r="M93" s="18"/>
      <c r="O93" s="594"/>
      <c r="P93" s="595"/>
      <c r="Q93" s="5" t="s">
        <v>6</v>
      </c>
      <c r="R93" s="5" t="s">
        <v>7</v>
      </c>
      <c r="S93" s="5" t="s">
        <v>8</v>
      </c>
      <c r="T93" s="5" t="s">
        <v>9</v>
      </c>
      <c r="U93" s="5" t="s">
        <v>10</v>
      </c>
      <c r="V93" s="251" t="s">
        <v>6</v>
      </c>
      <c r="W93" s="251" t="s">
        <v>7</v>
      </c>
      <c r="X93" s="251" t="s">
        <v>8</v>
      </c>
      <c r="Y93" s="251" t="s">
        <v>9</v>
      </c>
      <c r="Z93" s="251" t="s">
        <v>10</v>
      </c>
      <c r="AA93" s="18"/>
    </row>
    <row r="94" spans="1:27">
      <c r="A94" s="565" t="s">
        <v>245</v>
      </c>
      <c r="B94" s="566"/>
      <c r="C94" s="140">
        <v>47.954169999999998</v>
      </c>
      <c r="D94" s="140">
        <v>60.438330000000001</v>
      </c>
      <c r="E94" s="140">
        <v>64.108959999999996</v>
      </c>
      <c r="F94" s="140">
        <v>85.000829999999993</v>
      </c>
      <c r="G94" s="140">
        <v>32</v>
      </c>
      <c r="H94" s="90">
        <v>35.793329999999997</v>
      </c>
      <c r="I94" s="134">
        <v>55.306669999999997</v>
      </c>
      <c r="J94" s="134">
        <v>53.008600000000001</v>
      </c>
      <c r="K94" s="134">
        <v>67.976669999999999</v>
      </c>
      <c r="L94" s="135">
        <v>31</v>
      </c>
      <c r="M94" s="18"/>
      <c r="O94" s="565" t="s">
        <v>245</v>
      </c>
      <c r="P94" s="566"/>
      <c r="Q94" s="154">
        <v>3.7458330000000002</v>
      </c>
      <c r="R94" s="155">
        <v>19.173333</v>
      </c>
      <c r="S94" s="155">
        <v>24.303021000000001</v>
      </c>
      <c r="T94" s="155">
        <v>40.829166999999998</v>
      </c>
      <c r="U94" s="135">
        <v>32</v>
      </c>
      <c r="V94" s="160">
        <v>15.305</v>
      </c>
      <c r="W94" s="160">
        <v>29.99333</v>
      </c>
      <c r="X94" s="160">
        <v>36.900320000000001</v>
      </c>
      <c r="Y94" s="160">
        <v>54.158329999999999</v>
      </c>
      <c r="Z94" s="135">
        <v>31</v>
      </c>
      <c r="AA94" s="18"/>
    </row>
    <row r="95" spans="1:27">
      <c r="A95" s="565" t="s">
        <v>246</v>
      </c>
      <c r="B95" s="566"/>
      <c r="C95" s="140">
        <v>47.909170000000003</v>
      </c>
      <c r="D95" s="140">
        <v>53.74</v>
      </c>
      <c r="E95" s="140">
        <v>61.408439999999999</v>
      </c>
      <c r="F95" s="140">
        <v>71.468329999999995</v>
      </c>
      <c r="G95" s="140">
        <v>30</v>
      </c>
      <c r="H95" s="139">
        <v>33.383330000000001</v>
      </c>
      <c r="I95" s="140">
        <v>54.996670000000002</v>
      </c>
      <c r="J95" s="140">
        <v>56.729869999999998</v>
      </c>
      <c r="K95" s="140">
        <v>81.003330000000005</v>
      </c>
      <c r="L95" s="141">
        <v>25</v>
      </c>
      <c r="M95" s="18"/>
      <c r="O95" s="565" t="s">
        <v>246</v>
      </c>
      <c r="P95" s="566"/>
      <c r="Q95" s="159">
        <v>3.7508330000000001</v>
      </c>
      <c r="R95" s="160">
        <v>22.921666999999999</v>
      </c>
      <c r="S95" s="160">
        <v>21.147110999999999</v>
      </c>
      <c r="T95" s="160">
        <v>32.087499999999999</v>
      </c>
      <c r="U95" s="141">
        <v>30</v>
      </c>
      <c r="V95" s="160">
        <v>0</v>
      </c>
      <c r="W95" s="160">
        <v>11.633330000000001</v>
      </c>
      <c r="X95" s="160">
        <v>19.429200000000002</v>
      </c>
      <c r="Y95" s="160">
        <v>27.55</v>
      </c>
      <c r="Z95" s="141">
        <v>25</v>
      </c>
      <c r="AA95" s="18"/>
    </row>
    <row r="96" spans="1:27">
      <c r="A96" s="565" t="s">
        <v>247</v>
      </c>
      <c r="B96" s="566"/>
      <c r="C96" s="140">
        <v>34.836669999999998</v>
      </c>
      <c r="D96" s="140">
        <v>56.45</v>
      </c>
      <c r="E96" s="140">
        <v>53.324800000000003</v>
      </c>
      <c r="F96" s="140">
        <v>74.540000000000006</v>
      </c>
      <c r="G96" s="140">
        <v>25</v>
      </c>
      <c r="H96" s="145">
        <v>6.1491670000000003</v>
      </c>
      <c r="I96" s="146">
        <v>11.206666999999999</v>
      </c>
      <c r="J96" s="146">
        <v>23.941282000000001</v>
      </c>
      <c r="K96" s="146">
        <v>42.516666999999998</v>
      </c>
      <c r="L96" s="147">
        <v>26</v>
      </c>
      <c r="M96" s="41"/>
      <c r="O96" s="565" t="s">
        <v>247</v>
      </c>
      <c r="P96" s="566"/>
      <c r="Q96" s="164">
        <v>0</v>
      </c>
      <c r="R96" s="165">
        <v>29.536670000000001</v>
      </c>
      <c r="S96" s="165">
        <v>37.796529999999997</v>
      </c>
      <c r="T96" s="165">
        <v>63.323329999999999</v>
      </c>
      <c r="U96" s="147">
        <v>25</v>
      </c>
      <c r="V96" s="160">
        <v>33.954169999999998</v>
      </c>
      <c r="W96" s="160">
        <v>80.224999999999994</v>
      </c>
      <c r="X96" s="160">
        <v>63.648330000000001</v>
      </c>
      <c r="Y96" s="160">
        <v>93.265829999999994</v>
      </c>
      <c r="Z96" s="147">
        <v>26</v>
      </c>
      <c r="AA96" s="41"/>
    </row>
    <row r="97" spans="1:34">
      <c r="A97" s="21"/>
      <c r="B97" s="335"/>
      <c r="C97" s="513" t="s">
        <v>23</v>
      </c>
      <c r="D97" s="513"/>
      <c r="E97" s="513"/>
      <c r="F97" s="513"/>
      <c r="G97" s="513"/>
      <c r="H97" s="513"/>
      <c r="I97" s="513"/>
      <c r="J97" s="513"/>
      <c r="K97" s="513"/>
      <c r="L97" s="513"/>
      <c r="M97" s="41"/>
      <c r="O97" s="21"/>
      <c r="P97" s="335"/>
      <c r="Q97" s="513" t="s">
        <v>23</v>
      </c>
      <c r="R97" s="513"/>
      <c r="S97" s="513"/>
      <c r="T97" s="513"/>
      <c r="U97" s="513"/>
      <c r="V97" s="513"/>
      <c r="W97" s="513"/>
      <c r="X97" s="513"/>
      <c r="Y97" s="513"/>
      <c r="Z97" s="513"/>
      <c r="AA97" s="41"/>
    </row>
    <row r="98" spans="1:34">
      <c r="A98" s="21"/>
      <c r="B98" s="335"/>
      <c r="C98" s="563"/>
      <c r="D98" s="563"/>
      <c r="E98" s="27" t="s">
        <v>24</v>
      </c>
      <c r="F98" s="27" t="s">
        <v>25</v>
      </c>
      <c r="G98" s="27" t="s">
        <v>26</v>
      </c>
      <c r="H98" s="27" t="s">
        <v>27</v>
      </c>
      <c r="I98" s="27" t="s">
        <v>28</v>
      </c>
      <c r="J98" s="563" t="s">
        <v>29</v>
      </c>
      <c r="K98" s="563"/>
      <c r="L98" s="563"/>
      <c r="M98" s="41"/>
      <c r="O98" s="21"/>
      <c r="P98" s="335"/>
      <c r="Q98" s="563"/>
      <c r="R98" s="563"/>
      <c r="S98" s="27" t="s">
        <v>24</v>
      </c>
      <c r="T98" s="27" t="s">
        <v>25</v>
      </c>
      <c r="U98" s="27" t="s">
        <v>26</v>
      </c>
      <c r="V98" s="27" t="s">
        <v>27</v>
      </c>
      <c r="W98" s="27" t="s">
        <v>28</v>
      </c>
      <c r="X98" s="563" t="s">
        <v>29</v>
      </c>
      <c r="Y98" s="563"/>
      <c r="Z98" s="563"/>
      <c r="AA98" s="41"/>
    </row>
    <row r="99" spans="1:34">
      <c r="A99" s="21"/>
      <c r="B99" s="335"/>
      <c r="C99" s="512" t="s">
        <v>32</v>
      </c>
      <c r="D99" s="512"/>
      <c r="E99" s="42">
        <v>1</v>
      </c>
      <c r="F99" s="42">
        <v>9692</v>
      </c>
      <c r="G99" s="42">
        <v>9692</v>
      </c>
      <c r="H99" s="42">
        <v>15.901999999999999</v>
      </c>
      <c r="I99" s="42">
        <v>1.01E-4</v>
      </c>
      <c r="J99" s="511" t="s">
        <v>31</v>
      </c>
      <c r="K99" s="511"/>
      <c r="L99" s="511"/>
      <c r="M99" s="41"/>
      <c r="O99" s="21"/>
      <c r="P99" s="335"/>
      <c r="Q99" s="512" t="s">
        <v>32</v>
      </c>
      <c r="R99" s="512"/>
      <c r="S99" s="42">
        <v>1</v>
      </c>
      <c r="T99" s="42">
        <v>7093</v>
      </c>
      <c r="U99" s="42">
        <v>7093</v>
      </c>
      <c r="V99" s="42">
        <v>9.6890000000000001</v>
      </c>
      <c r="W99" s="42">
        <v>2.1900000000000001E-3</v>
      </c>
      <c r="X99" s="511" t="s">
        <v>57</v>
      </c>
      <c r="Y99" s="511"/>
      <c r="Z99" s="511"/>
      <c r="AA99" s="41"/>
    </row>
    <row r="100" spans="1:34">
      <c r="A100" s="21"/>
      <c r="B100" s="335"/>
      <c r="C100" s="512" t="s">
        <v>33</v>
      </c>
      <c r="D100" s="512"/>
      <c r="E100" s="42">
        <v>2</v>
      </c>
      <c r="F100" s="42">
        <v>14350</v>
      </c>
      <c r="G100" s="42">
        <v>7175</v>
      </c>
      <c r="H100" s="42">
        <v>11.773</v>
      </c>
      <c r="I100" s="43">
        <v>1.6799999999999998E-5</v>
      </c>
      <c r="J100" s="511" t="s">
        <v>31</v>
      </c>
      <c r="K100" s="511"/>
      <c r="L100" s="511"/>
      <c r="M100" s="41"/>
      <c r="O100" s="21"/>
      <c r="P100" s="335"/>
      <c r="Q100" s="512" t="s">
        <v>33</v>
      </c>
      <c r="R100" s="512"/>
      <c r="S100" s="42">
        <v>2</v>
      </c>
      <c r="T100" s="42">
        <v>24574</v>
      </c>
      <c r="U100" s="42">
        <v>12287</v>
      </c>
      <c r="V100" s="42">
        <v>16.783000000000001</v>
      </c>
      <c r="W100" s="43">
        <v>2.36E-7</v>
      </c>
      <c r="X100" s="511" t="s">
        <v>31</v>
      </c>
      <c r="Y100" s="511"/>
      <c r="Z100" s="511"/>
      <c r="AA100" s="41"/>
    </row>
    <row r="101" spans="1:34">
      <c r="A101" s="21"/>
      <c r="B101" s="335"/>
      <c r="C101" s="512" t="s">
        <v>36</v>
      </c>
      <c r="D101" s="512"/>
      <c r="E101" s="42">
        <v>2</v>
      </c>
      <c r="F101" s="42">
        <v>4321</v>
      </c>
      <c r="G101" s="42">
        <v>2160</v>
      </c>
      <c r="H101" s="42">
        <v>3.5449999999999999</v>
      </c>
      <c r="I101" s="42">
        <v>3.1129E-2</v>
      </c>
      <c r="J101" s="511" t="s">
        <v>76</v>
      </c>
      <c r="K101" s="511"/>
      <c r="L101" s="511"/>
      <c r="M101" s="41"/>
      <c r="O101" s="21"/>
      <c r="P101" s="335"/>
      <c r="Q101" s="512" t="s">
        <v>36</v>
      </c>
      <c r="R101" s="512"/>
      <c r="S101" s="42">
        <v>2</v>
      </c>
      <c r="T101" s="42">
        <v>5017</v>
      </c>
      <c r="U101" s="42">
        <v>2509</v>
      </c>
      <c r="V101" s="42">
        <v>3.427</v>
      </c>
      <c r="W101" s="42">
        <v>3.4849999999999999E-2</v>
      </c>
      <c r="X101" s="511" t="s">
        <v>76</v>
      </c>
      <c r="Y101" s="511"/>
      <c r="Z101" s="511"/>
      <c r="AA101" s="41"/>
      <c r="AH101" s="58"/>
    </row>
    <row r="102" spans="1:34">
      <c r="A102" s="21"/>
      <c r="B102" s="335"/>
      <c r="C102" s="512" t="s">
        <v>37</v>
      </c>
      <c r="D102" s="512"/>
      <c r="E102" s="42">
        <v>163</v>
      </c>
      <c r="F102" s="42">
        <v>99343</v>
      </c>
      <c r="G102" s="42">
        <v>609</v>
      </c>
      <c r="H102" s="511"/>
      <c r="I102" s="511"/>
      <c r="J102" s="511"/>
      <c r="K102" s="511"/>
      <c r="L102" s="511"/>
      <c r="M102" s="41"/>
      <c r="O102" s="21"/>
      <c r="P102" s="335"/>
      <c r="Q102" s="512" t="s">
        <v>37</v>
      </c>
      <c r="R102" s="512"/>
      <c r="S102" s="42">
        <v>163</v>
      </c>
      <c r="T102" s="42">
        <v>119329</v>
      </c>
      <c r="U102" s="42">
        <v>732</v>
      </c>
      <c r="V102" s="511"/>
      <c r="W102" s="511"/>
      <c r="X102" s="511"/>
      <c r="Y102" s="511"/>
      <c r="Z102" s="511"/>
      <c r="AA102" s="41"/>
    </row>
    <row r="103" spans="1:34">
      <c r="A103" s="21"/>
      <c r="B103" s="335"/>
      <c r="C103" s="519" t="s">
        <v>38</v>
      </c>
      <c r="D103" s="519"/>
      <c r="E103" s="519"/>
      <c r="F103" s="519"/>
      <c r="G103" s="519"/>
      <c r="H103" s="519"/>
      <c r="I103" s="519"/>
      <c r="J103" s="519"/>
      <c r="K103" s="519"/>
      <c r="L103" s="519"/>
      <c r="M103" s="41"/>
      <c r="O103" s="21"/>
      <c r="P103" s="335"/>
      <c r="Q103" s="519" t="s">
        <v>38</v>
      </c>
      <c r="R103" s="519"/>
      <c r="S103" s="519"/>
      <c r="T103" s="519"/>
      <c r="U103" s="519"/>
      <c r="V103" s="519"/>
      <c r="W103" s="519"/>
      <c r="X103" s="519"/>
      <c r="Y103" s="519"/>
      <c r="Z103" s="519"/>
      <c r="AA103" s="41"/>
    </row>
    <row r="104" spans="1:34">
      <c r="A104" s="21"/>
      <c r="B104" s="335"/>
      <c r="C104" s="520" t="s">
        <v>44</v>
      </c>
      <c r="D104" s="520"/>
      <c r="E104" s="520"/>
      <c r="F104" s="520"/>
      <c r="G104" s="31" t="s">
        <v>40</v>
      </c>
      <c r="H104" s="31" t="s">
        <v>41</v>
      </c>
      <c r="I104" s="31" t="s">
        <v>42</v>
      </c>
      <c r="J104" s="31" t="s">
        <v>43</v>
      </c>
      <c r="K104" s="520" t="s">
        <v>29</v>
      </c>
      <c r="L104" s="520"/>
      <c r="M104" s="24"/>
      <c r="O104" s="21"/>
      <c r="P104" s="335"/>
      <c r="Q104" s="520" t="s">
        <v>44</v>
      </c>
      <c r="R104" s="520"/>
      <c r="S104" s="520"/>
      <c r="T104" s="520"/>
      <c r="U104" s="31" t="s">
        <v>40</v>
      </c>
      <c r="V104" s="31" t="s">
        <v>41</v>
      </c>
      <c r="W104" s="31" t="s">
        <v>42</v>
      </c>
      <c r="X104" s="31" t="s">
        <v>43</v>
      </c>
      <c r="Y104" s="520" t="s">
        <v>29</v>
      </c>
      <c r="Z104" s="520"/>
      <c r="AA104" s="24"/>
    </row>
    <row r="105" spans="1:34">
      <c r="A105" s="21"/>
      <c r="B105" s="335"/>
      <c r="C105" s="521" t="s">
        <v>45</v>
      </c>
      <c r="D105" s="521"/>
      <c r="E105" s="521" t="s">
        <v>46</v>
      </c>
      <c r="F105" s="521"/>
      <c r="G105" s="23">
        <v>-15.15218</v>
      </c>
      <c r="H105" s="23">
        <v>-22.655200000000001</v>
      </c>
      <c r="I105" s="23">
        <v>-7.6491689999999997</v>
      </c>
      <c r="J105" s="30">
        <v>1.0051E-4</v>
      </c>
      <c r="K105" s="521" t="s">
        <v>31</v>
      </c>
      <c r="L105" s="521"/>
      <c r="M105" s="24"/>
      <c r="O105" s="21"/>
      <c r="P105" s="335"/>
      <c r="Q105" s="521" t="s">
        <v>45</v>
      </c>
      <c r="R105" s="521"/>
      <c r="S105" s="521" t="s">
        <v>46</v>
      </c>
      <c r="T105" s="521"/>
      <c r="U105" s="91">
        <v>12.962619999999999</v>
      </c>
      <c r="V105" s="91">
        <v>4.7394369999999997</v>
      </c>
      <c r="W105" s="91">
        <v>21.185790000000001</v>
      </c>
      <c r="X105" s="91">
        <v>2.1898429999999999E-3</v>
      </c>
      <c r="Y105" s="521" t="s">
        <v>57</v>
      </c>
      <c r="Z105" s="521"/>
      <c r="AA105" s="24"/>
    </row>
    <row r="106" spans="1:34">
      <c r="A106" s="21"/>
      <c r="B106" s="335"/>
      <c r="C106" s="520" t="s">
        <v>33</v>
      </c>
      <c r="D106" s="520"/>
      <c r="E106" s="520"/>
      <c r="F106" s="520"/>
      <c r="G106" s="31" t="s">
        <v>40</v>
      </c>
      <c r="H106" s="31" t="s">
        <v>41</v>
      </c>
      <c r="I106" s="31" t="s">
        <v>47</v>
      </c>
      <c r="J106" s="31" t="s">
        <v>43</v>
      </c>
      <c r="K106" s="521"/>
      <c r="L106" s="521"/>
      <c r="M106" s="24"/>
      <c r="O106" s="21"/>
      <c r="P106" s="335"/>
      <c r="Q106" s="520" t="s">
        <v>33</v>
      </c>
      <c r="R106" s="520"/>
      <c r="S106" s="520"/>
      <c r="T106" s="520"/>
      <c r="U106" s="31" t="s">
        <v>40</v>
      </c>
      <c r="V106" s="31" t="s">
        <v>41</v>
      </c>
      <c r="W106" s="31" t="s">
        <v>47</v>
      </c>
      <c r="X106" s="31" t="s">
        <v>43</v>
      </c>
      <c r="Y106" s="521"/>
      <c r="Z106" s="521"/>
      <c r="AA106" s="24"/>
    </row>
    <row r="107" spans="1:34">
      <c r="A107" s="21"/>
      <c r="B107" s="335"/>
      <c r="C107" s="521" t="s">
        <v>48</v>
      </c>
      <c r="D107" s="521"/>
      <c r="E107" s="521" t="s">
        <v>49</v>
      </c>
      <c r="F107" s="521"/>
      <c r="G107" s="42">
        <v>-20.033104739999999</v>
      </c>
      <c r="H107" s="42">
        <v>-31.032312999999998</v>
      </c>
      <c r="I107" s="42">
        <v>-9.0338960000000004</v>
      </c>
      <c r="J107" s="43">
        <v>8.3907090000000001E-5</v>
      </c>
      <c r="K107" s="521" t="s">
        <v>31</v>
      </c>
      <c r="L107" s="521"/>
      <c r="M107" s="24"/>
      <c r="O107" s="21"/>
      <c r="P107" s="335"/>
      <c r="Q107" s="521" t="s">
        <v>48</v>
      </c>
      <c r="R107" s="521"/>
      <c r="S107" s="521" t="s">
        <v>49</v>
      </c>
      <c r="T107" s="521"/>
      <c r="U107" s="42">
        <v>20.244226999999999</v>
      </c>
      <c r="V107" s="42">
        <v>8.1892790000000009</v>
      </c>
      <c r="W107" s="42">
        <v>32.299174999999998</v>
      </c>
      <c r="X107" s="43">
        <v>3.129187E-4</v>
      </c>
      <c r="Y107" s="521" t="s">
        <v>31</v>
      </c>
      <c r="Z107" s="521"/>
      <c r="AA107" s="24"/>
      <c r="AG107" s="58"/>
    </row>
    <row r="108" spans="1:34">
      <c r="A108" s="21"/>
      <c r="B108" s="86"/>
      <c r="C108" s="521" t="s">
        <v>50</v>
      </c>
      <c r="D108" s="521"/>
      <c r="E108" s="521" t="s">
        <v>49</v>
      </c>
      <c r="F108" s="521"/>
      <c r="G108" s="42">
        <v>6.6459669999999998E-2</v>
      </c>
      <c r="H108" s="42">
        <v>-10.709446</v>
      </c>
      <c r="I108" s="43">
        <v>10.842364999999999</v>
      </c>
      <c r="J108" s="43">
        <v>0.99988270000000001</v>
      </c>
      <c r="K108" s="521" t="s">
        <v>34</v>
      </c>
      <c r="L108" s="521"/>
      <c r="M108" s="24"/>
      <c r="O108" s="21"/>
      <c r="P108" s="86"/>
      <c r="Q108" s="521" t="s">
        <v>50</v>
      </c>
      <c r="R108" s="521"/>
      <c r="S108" s="521" t="s">
        <v>49</v>
      </c>
      <c r="T108" s="521"/>
      <c r="U108" s="42">
        <v>-9.6491190000000007</v>
      </c>
      <c r="V108" s="42">
        <v>-21.459330000000001</v>
      </c>
      <c r="W108" s="42">
        <v>2.1610930000000002</v>
      </c>
      <c r="X108" s="43">
        <v>0.1328569</v>
      </c>
      <c r="Y108" s="521" t="s">
        <v>34</v>
      </c>
      <c r="Z108" s="521"/>
      <c r="AA108" s="24"/>
      <c r="AG108" s="58"/>
    </row>
    <row r="109" spans="1:34">
      <c r="A109" s="21"/>
      <c r="B109" s="86"/>
      <c r="C109" s="521" t="s">
        <v>50</v>
      </c>
      <c r="D109" s="521"/>
      <c r="E109" s="521" t="s">
        <v>48</v>
      </c>
      <c r="F109" s="521"/>
      <c r="G109" s="42">
        <v>20.099564409999999</v>
      </c>
      <c r="H109" s="42">
        <v>8.7481259999999992</v>
      </c>
      <c r="I109" s="43">
        <v>31.451001999999999</v>
      </c>
      <c r="J109" s="43">
        <v>1.354347E-4</v>
      </c>
      <c r="K109" s="521" t="s">
        <v>31</v>
      </c>
      <c r="L109" s="521"/>
      <c r="M109" s="24"/>
      <c r="O109" s="21"/>
      <c r="P109" s="86"/>
      <c r="Q109" s="521" t="s">
        <v>50</v>
      </c>
      <c r="R109" s="521"/>
      <c r="S109" s="521" t="s">
        <v>48</v>
      </c>
      <c r="T109" s="521"/>
      <c r="U109" s="42">
        <v>-29.893346000000001</v>
      </c>
      <c r="V109" s="42">
        <v>-42.334330999999999</v>
      </c>
      <c r="W109" s="42">
        <v>-17.452359999999999</v>
      </c>
      <c r="X109" s="43">
        <v>1.7800459999999999E-7</v>
      </c>
      <c r="Y109" s="521" t="s">
        <v>31</v>
      </c>
      <c r="Z109" s="521"/>
      <c r="AA109" s="24"/>
      <c r="AG109" s="58"/>
    </row>
    <row r="110" spans="1:34">
      <c r="A110" s="21"/>
      <c r="B110" s="86"/>
      <c r="C110" s="519" t="s">
        <v>51</v>
      </c>
      <c r="D110" s="519"/>
      <c r="E110" s="519"/>
      <c r="F110" s="519"/>
      <c r="G110" s="519"/>
      <c r="H110" s="519"/>
      <c r="I110" s="519"/>
      <c r="J110" s="519"/>
      <c r="K110" s="519"/>
      <c r="L110" s="519"/>
      <c r="M110" s="24"/>
      <c r="O110" s="21"/>
      <c r="P110" s="86"/>
      <c r="Q110" s="519" t="s">
        <v>51</v>
      </c>
      <c r="R110" s="519"/>
      <c r="S110" s="519"/>
      <c r="T110" s="519"/>
      <c r="U110" s="519"/>
      <c r="V110" s="519"/>
      <c r="W110" s="519"/>
      <c r="X110" s="519"/>
      <c r="Y110" s="519"/>
      <c r="Z110" s="519"/>
      <c r="AA110" s="24"/>
    </row>
    <row r="111" spans="1:34">
      <c r="A111" s="21"/>
      <c r="B111" s="86"/>
      <c r="C111" s="31" t="s">
        <v>52</v>
      </c>
      <c r="D111" s="31" t="s">
        <v>53</v>
      </c>
      <c r="E111" s="31" t="s">
        <v>54</v>
      </c>
      <c r="F111" s="31" t="s">
        <v>55</v>
      </c>
      <c r="G111" s="31" t="s">
        <v>40</v>
      </c>
      <c r="H111" s="31" t="s">
        <v>41</v>
      </c>
      <c r="I111" s="31" t="s">
        <v>47</v>
      </c>
      <c r="J111" s="31" t="s">
        <v>56</v>
      </c>
      <c r="K111" s="520" t="s">
        <v>29</v>
      </c>
      <c r="L111" s="520"/>
      <c r="M111" s="24"/>
      <c r="O111" s="21"/>
      <c r="P111" s="86"/>
      <c r="Q111" s="31" t="s">
        <v>52</v>
      </c>
      <c r="R111" s="31" t="s">
        <v>53</v>
      </c>
      <c r="S111" s="31" t="s">
        <v>54</v>
      </c>
      <c r="T111" s="31" t="s">
        <v>55</v>
      </c>
      <c r="U111" s="31" t="s">
        <v>40</v>
      </c>
      <c r="V111" s="31" t="s">
        <v>41</v>
      </c>
      <c r="W111" s="31" t="s">
        <v>47</v>
      </c>
      <c r="X111" s="31" t="s">
        <v>56</v>
      </c>
      <c r="Y111" s="520" t="s">
        <v>29</v>
      </c>
      <c r="Z111" s="520"/>
      <c r="AA111" s="24"/>
      <c r="AH111" s="58"/>
    </row>
    <row r="112" spans="1:34">
      <c r="A112" s="21"/>
      <c r="B112" s="86"/>
      <c r="C112" s="33" t="s">
        <v>49</v>
      </c>
      <c r="D112" s="33" t="s">
        <v>49</v>
      </c>
      <c r="E112" s="23" t="s">
        <v>45</v>
      </c>
      <c r="F112" s="23" t="s">
        <v>46</v>
      </c>
      <c r="G112" s="42">
        <v>-11.1003562</v>
      </c>
      <c r="H112" s="42">
        <v>-29.042411000000001</v>
      </c>
      <c r="I112" s="43">
        <v>6.8416990000000002</v>
      </c>
      <c r="J112" s="43">
        <v>0.47879640000000001</v>
      </c>
      <c r="K112" s="589" t="s">
        <v>34</v>
      </c>
      <c r="L112" s="590"/>
      <c r="M112" s="24"/>
      <c r="O112" s="21"/>
      <c r="P112" s="86"/>
      <c r="Q112" s="33" t="s">
        <v>49</v>
      </c>
      <c r="R112" s="33" t="s">
        <v>49</v>
      </c>
      <c r="S112" s="23" t="s">
        <v>45</v>
      </c>
      <c r="T112" s="23" t="s">
        <v>46</v>
      </c>
      <c r="U112" s="42">
        <v>12.597301699999999</v>
      </c>
      <c r="V112" s="42">
        <v>-7.0668899999999999</v>
      </c>
      <c r="W112" s="42">
        <v>32.261493000000002</v>
      </c>
      <c r="X112" s="43">
        <v>0.43844519999999998</v>
      </c>
      <c r="Y112" s="589" t="s">
        <v>34</v>
      </c>
      <c r="Z112" s="590"/>
      <c r="AA112" s="24"/>
      <c r="AH112" s="58"/>
    </row>
    <row r="113" spans="1:34">
      <c r="A113" s="21"/>
      <c r="B113" s="86"/>
      <c r="C113" s="33" t="s">
        <v>48</v>
      </c>
      <c r="D113" s="33" t="s">
        <v>49</v>
      </c>
      <c r="E113" s="23" t="s">
        <v>46</v>
      </c>
      <c r="F113" s="23" t="s">
        <v>46</v>
      </c>
      <c r="G113" s="42">
        <v>-10.7841583</v>
      </c>
      <c r="H113" s="43">
        <v>-29.788384000000001</v>
      </c>
      <c r="I113" s="43">
        <v>8.2200679999999995</v>
      </c>
      <c r="J113" s="43">
        <v>0.57567699999999999</v>
      </c>
      <c r="K113" s="589" t="s">
        <v>34</v>
      </c>
      <c r="L113" s="590"/>
      <c r="M113" s="24"/>
      <c r="O113" s="21"/>
      <c r="P113" s="86"/>
      <c r="Q113" s="33" t="s">
        <v>48</v>
      </c>
      <c r="R113" s="33" t="s">
        <v>49</v>
      </c>
      <c r="S113" s="23" t="s">
        <v>46</v>
      </c>
      <c r="T113" s="23" t="s">
        <v>46</v>
      </c>
      <c r="U113" s="42">
        <v>13.4935125</v>
      </c>
      <c r="V113" s="42">
        <v>-7.3348000000000004</v>
      </c>
      <c r="W113" s="42">
        <v>34.321824999999997</v>
      </c>
      <c r="X113" s="43">
        <v>0.4254153</v>
      </c>
      <c r="Y113" s="589" t="s">
        <v>34</v>
      </c>
      <c r="Z113" s="590"/>
      <c r="AA113" s="24"/>
      <c r="AH113" s="58"/>
    </row>
    <row r="114" spans="1:34">
      <c r="A114" s="21"/>
      <c r="B114" s="86"/>
      <c r="C114" s="33" t="s">
        <v>48</v>
      </c>
      <c r="D114" s="33" t="s">
        <v>49</v>
      </c>
      <c r="E114" s="23" t="s">
        <v>45</v>
      </c>
      <c r="F114" s="23" t="s">
        <v>46</v>
      </c>
      <c r="G114" s="42">
        <v>-40.167676299999997</v>
      </c>
      <c r="H114" s="43">
        <v>-58.965609000000001</v>
      </c>
      <c r="I114" s="43">
        <v>-21.369744000000001</v>
      </c>
      <c r="J114" s="43">
        <v>8.0818399999999998E-8</v>
      </c>
      <c r="K114" s="589" t="s">
        <v>31</v>
      </c>
      <c r="L114" s="590"/>
      <c r="M114" s="24"/>
      <c r="O114" s="21"/>
      <c r="P114" s="86"/>
      <c r="Q114" s="33" t="s">
        <v>48</v>
      </c>
      <c r="R114" s="33" t="s">
        <v>49</v>
      </c>
      <c r="S114" s="23" t="s">
        <v>45</v>
      </c>
      <c r="T114" s="23" t="s">
        <v>46</v>
      </c>
      <c r="U114" s="42">
        <v>39.345312499999999</v>
      </c>
      <c r="V114" s="42">
        <v>18.743093999999999</v>
      </c>
      <c r="W114" s="42">
        <v>59.947530999999998</v>
      </c>
      <c r="X114" s="43">
        <v>2.0627320000000002E-6</v>
      </c>
      <c r="Y114" s="589" t="s">
        <v>31</v>
      </c>
      <c r="Z114" s="590"/>
      <c r="AA114" s="24"/>
      <c r="AH114" s="58"/>
    </row>
    <row r="115" spans="1:34">
      <c r="A115" s="21"/>
      <c r="B115" s="86"/>
      <c r="C115" s="33" t="s">
        <v>58</v>
      </c>
      <c r="D115" s="33" t="s">
        <v>49</v>
      </c>
      <c r="E115" s="23" t="s">
        <v>46</v>
      </c>
      <c r="F115" s="23" t="s">
        <v>46</v>
      </c>
      <c r="G115" s="42">
        <v>-2.7005138999999998</v>
      </c>
      <c r="H115" s="43">
        <v>-20.793821999999999</v>
      </c>
      <c r="I115" s="42">
        <v>15.392794</v>
      </c>
      <c r="J115" s="43">
        <v>0.99809479999999995</v>
      </c>
      <c r="K115" s="589" t="s">
        <v>34</v>
      </c>
      <c r="L115" s="590"/>
      <c r="M115" s="24"/>
      <c r="O115" s="21"/>
      <c r="P115" s="86"/>
      <c r="Q115" s="33" t="s">
        <v>58</v>
      </c>
      <c r="R115" s="33" t="s">
        <v>49</v>
      </c>
      <c r="S115" s="23" t="s">
        <v>46</v>
      </c>
      <c r="T115" s="23" t="s">
        <v>46</v>
      </c>
      <c r="U115" s="42">
        <v>-3.1559097</v>
      </c>
      <c r="V115" s="42">
        <v>-22.985872000000001</v>
      </c>
      <c r="W115" s="42">
        <v>16.674052</v>
      </c>
      <c r="X115" s="43">
        <v>0.99741120000000005</v>
      </c>
      <c r="Y115" s="589" t="s">
        <v>34</v>
      </c>
      <c r="Z115" s="590"/>
      <c r="AA115" s="24"/>
      <c r="AH115" s="58"/>
    </row>
    <row r="116" spans="1:34">
      <c r="A116" s="21"/>
      <c r="B116" s="86"/>
      <c r="C116" s="33" t="s">
        <v>58</v>
      </c>
      <c r="D116" s="33" t="s">
        <v>49</v>
      </c>
      <c r="E116" s="23" t="s">
        <v>45</v>
      </c>
      <c r="F116" s="23" t="s">
        <v>46</v>
      </c>
      <c r="G116" s="42">
        <v>-7.3790917</v>
      </c>
      <c r="H116" s="42">
        <v>-26.383317999999999</v>
      </c>
      <c r="I116" s="42">
        <v>11.625133999999999</v>
      </c>
      <c r="J116" s="43">
        <v>0.87259339999999996</v>
      </c>
      <c r="K116" s="589" t="s">
        <v>34</v>
      </c>
      <c r="L116" s="590"/>
      <c r="M116" s="41"/>
      <c r="O116" s="21"/>
      <c r="P116" s="86"/>
      <c r="Q116" s="33" t="s">
        <v>58</v>
      </c>
      <c r="R116" s="33" t="s">
        <v>49</v>
      </c>
      <c r="S116" s="23" t="s">
        <v>45</v>
      </c>
      <c r="T116" s="23" t="s">
        <v>46</v>
      </c>
      <c r="U116" s="42">
        <v>-4.8738207999999998</v>
      </c>
      <c r="V116" s="42">
        <v>-25.702134000000001</v>
      </c>
      <c r="W116" s="42">
        <v>15.954492</v>
      </c>
      <c r="X116" s="43">
        <v>0.98448009999999997</v>
      </c>
      <c r="Y116" s="589" t="s">
        <v>34</v>
      </c>
      <c r="Z116" s="590"/>
      <c r="AA116" s="41"/>
      <c r="AH116" s="58"/>
    </row>
    <row r="117" spans="1:34">
      <c r="A117" s="21"/>
      <c r="B117" s="86"/>
      <c r="C117" s="33" t="s">
        <v>48</v>
      </c>
      <c r="D117" s="33" t="s">
        <v>49</v>
      </c>
      <c r="E117" s="23" t="s">
        <v>46</v>
      </c>
      <c r="F117" s="23" t="s">
        <v>45</v>
      </c>
      <c r="G117" s="42">
        <v>0.31619779999999997</v>
      </c>
      <c r="H117" s="42">
        <v>-18.821994</v>
      </c>
      <c r="I117" s="42">
        <v>19.45439</v>
      </c>
      <c r="J117" s="43">
        <v>1</v>
      </c>
      <c r="K117" s="589" t="s">
        <v>34</v>
      </c>
      <c r="L117" s="590"/>
      <c r="M117" s="334"/>
      <c r="O117" s="21"/>
      <c r="P117" s="86"/>
      <c r="Q117" s="33" t="s">
        <v>48</v>
      </c>
      <c r="R117" s="33" t="s">
        <v>49</v>
      </c>
      <c r="S117" s="23" t="s">
        <v>46</v>
      </c>
      <c r="T117" s="23" t="s">
        <v>45</v>
      </c>
      <c r="U117" s="42">
        <v>0.89621079999999997</v>
      </c>
      <c r="V117" s="42">
        <v>-20.078927</v>
      </c>
      <c r="W117" s="42">
        <v>21.871348000000001</v>
      </c>
      <c r="X117" s="43">
        <v>0.999996</v>
      </c>
      <c r="Y117" s="589" t="s">
        <v>34</v>
      </c>
      <c r="Z117" s="590"/>
      <c r="AA117" s="334"/>
      <c r="AH117" s="58"/>
    </row>
    <row r="118" spans="1:34">
      <c r="A118" s="21"/>
      <c r="B118" s="86"/>
      <c r="C118" s="33" t="s">
        <v>48</v>
      </c>
      <c r="D118" s="33" t="s">
        <v>49</v>
      </c>
      <c r="E118" s="23" t="s">
        <v>45</v>
      </c>
      <c r="F118" s="23" t="s">
        <v>45</v>
      </c>
      <c r="G118" s="42">
        <v>-29.0673201</v>
      </c>
      <c r="H118" s="42">
        <v>-48.000678999999998</v>
      </c>
      <c r="I118" s="42">
        <v>-10.133962</v>
      </c>
      <c r="J118" s="43">
        <v>2.488128E-4</v>
      </c>
      <c r="K118" s="589" t="s">
        <v>31</v>
      </c>
      <c r="L118" s="590"/>
      <c r="M118" s="334"/>
      <c r="O118" s="21"/>
      <c r="P118" s="86"/>
      <c r="Q118" s="33" t="s">
        <v>48</v>
      </c>
      <c r="R118" s="33" t="s">
        <v>49</v>
      </c>
      <c r="S118" s="23" t="s">
        <v>45</v>
      </c>
      <c r="T118" s="23" t="s">
        <v>45</v>
      </c>
      <c r="U118" s="42">
        <v>26.748010799999999</v>
      </c>
      <c r="V118" s="42">
        <v>5.9973679999999998</v>
      </c>
      <c r="W118" s="42">
        <v>47.498654000000002</v>
      </c>
      <c r="X118" s="43">
        <v>3.7005179999999999E-3</v>
      </c>
      <c r="Y118" s="589" t="s">
        <v>57</v>
      </c>
      <c r="Z118" s="590"/>
      <c r="AA118" s="334"/>
      <c r="AH118" s="58"/>
    </row>
    <row r="119" spans="1:34">
      <c r="A119" s="21"/>
      <c r="B119" s="86"/>
      <c r="C119" s="33" t="s">
        <v>58</v>
      </c>
      <c r="D119" s="33" t="s">
        <v>49</v>
      </c>
      <c r="E119" s="23" t="s">
        <v>46</v>
      </c>
      <c r="F119" s="23" t="s">
        <v>45</v>
      </c>
      <c r="G119" s="42">
        <v>8.3998422999999995</v>
      </c>
      <c r="H119" s="42">
        <v>-9.8341259999999995</v>
      </c>
      <c r="I119" s="42">
        <v>26.63381</v>
      </c>
      <c r="J119" s="43">
        <v>0.76879419999999998</v>
      </c>
      <c r="K119" s="589" t="s">
        <v>34</v>
      </c>
      <c r="L119" s="590"/>
      <c r="M119" s="24"/>
      <c r="O119" s="21"/>
      <c r="P119" s="86"/>
      <c r="Q119" s="33" t="s">
        <v>58</v>
      </c>
      <c r="R119" s="33" t="s">
        <v>49</v>
      </c>
      <c r="S119" s="23" t="s">
        <v>46</v>
      </c>
      <c r="T119" s="23" t="s">
        <v>45</v>
      </c>
      <c r="U119" s="42">
        <v>-15.753211500000001</v>
      </c>
      <c r="V119" s="42">
        <v>-35.737335000000002</v>
      </c>
      <c r="W119" s="42">
        <v>4.230912</v>
      </c>
      <c r="X119" s="43">
        <v>0.21105180000000001</v>
      </c>
      <c r="Y119" s="589" t="s">
        <v>34</v>
      </c>
      <c r="Z119" s="590"/>
      <c r="AA119" s="24"/>
      <c r="AH119" s="58"/>
    </row>
    <row r="120" spans="1:34">
      <c r="A120" s="21"/>
      <c r="B120" s="86"/>
      <c r="C120" s="33" t="s">
        <v>58</v>
      </c>
      <c r="D120" s="33" t="s">
        <v>49</v>
      </c>
      <c r="E120" s="23" t="s">
        <v>45</v>
      </c>
      <c r="F120" s="23" t="s">
        <v>45</v>
      </c>
      <c r="G120" s="42">
        <v>3.7212645000000002</v>
      </c>
      <c r="H120" s="42">
        <v>-15.416928</v>
      </c>
      <c r="I120" s="42">
        <v>22.859456999999999</v>
      </c>
      <c r="J120" s="43">
        <v>0.99335110000000004</v>
      </c>
      <c r="K120" s="589" t="s">
        <v>34</v>
      </c>
      <c r="L120" s="590"/>
      <c r="M120" s="24"/>
      <c r="O120" s="21"/>
      <c r="P120" s="86"/>
      <c r="Q120" s="33" t="s">
        <v>58</v>
      </c>
      <c r="R120" s="33" t="s">
        <v>49</v>
      </c>
      <c r="S120" s="23" t="s">
        <v>45</v>
      </c>
      <c r="T120" s="23" t="s">
        <v>45</v>
      </c>
      <c r="U120" s="42">
        <v>-17.471122600000001</v>
      </c>
      <c r="V120" s="42">
        <v>-38.446260000000002</v>
      </c>
      <c r="W120" s="42">
        <v>3.5040149999999999</v>
      </c>
      <c r="X120" s="43">
        <v>0.16160060000000001</v>
      </c>
      <c r="Y120" s="589" t="s">
        <v>34</v>
      </c>
      <c r="Z120" s="590"/>
      <c r="AA120" s="24"/>
      <c r="AH120" s="58"/>
    </row>
    <row r="121" spans="1:34">
      <c r="A121" s="21"/>
      <c r="B121" s="86"/>
      <c r="C121" s="33" t="s">
        <v>48</v>
      </c>
      <c r="D121" s="33" t="s">
        <v>48</v>
      </c>
      <c r="E121" s="23" t="s">
        <v>45</v>
      </c>
      <c r="F121" s="23" t="s">
        <v>46</v>
      </c>
      <c r="G121" s="42">
        <v>-29.383517900000001</v>
      </c>
      <c r="H121" s="42">
        <v>-49.326318999999998</v>
      </c>
      <c r="I121" s="42">
        <v>-9.4407169999999994</v>
      </c>
      <c r="J121" s="43">
        <v>5.0873499999999996E-4</v>
      </c>
      <c r="K121" s="589" t="s">
        <v>31</v>
      </c>
      <c r="L121" s="590"/>
      <c r="M121" s="24"/>
      <c r="O121" s="21"/>
      <c r="P121" s="86"/>
      <c r="Q121" s="33" t="s">
        <v>48</v>
      </c>
      <c r="R121" s="33" t="s">
        <v>48</v>
      </c>
      <c r="S121" s="23" t="s">
        <v>45</v>
      </c>
      <c r="T121" s="23" t="s">
        <v>46</v>
      </c>
      <c r="U121" s="42">
        <v>25.851800000000001</v>
      </c>
      <c r="V121" s="42">
        <v>3.9948250000000001</v>
      </c>
      <c r="W121" s="42">
        <v>47.708775000000003</v>
      </c>
      <c r="X121" s="43">
        <v>1.041041E-2</v>
      </c>
      <c r="Y121" s="589" t="s">
        <v>76</v>
      </c>
      <c r="Z121" s="590"/>
      <c r="AA121" s="24"/>
      <c r="AH121" s="58"/>
    </row>
    <row r="122" spans="1:34">
      <c r="A122" s="21"/>
      <c r="B122" s="86"/>
      <c r="C122" s="33" t="s">
        <v>58</v>
      </c>
      <c r="D122" s="33" t="s">
        <v>48</v>
      </c>
      <c r="E122" s="23" t="s">
        <v>46</v>
      </c>
      <c r="F122" s="23" t="s">
        <v>46</v>
      </c>
      <c r="G122" s="42">
        <v>8.0836444000000007</v>
      </c>
      <c r="H122" s="42">
        <v>-11.196419000000001</v>
      </c>
      <c r="I122" s="42">
        <v>27.363707999999999</v>
      </c>
      <c r="J122" s="43">
        <v>0.83189690000000005</v>
      </c>
      <c r="K122" s="589" t="s">
        <v>34</v>
      </c>
      <c r="L122" s="590"/>
      <c r="M122" s="24"/>
      <c r="O122" s="21"/>
      <c r="P122" s="86"/>
      <c r="Q122" s="33" t="s">
        <v>58</v>
      </c>
      <c r="R122" s="33" t="s">
        <v>48</v>
      </c>
      <c r="S122" s="23" t="s">
        <v>46</v>
      </c>
      <c r="T122" s="23" t="s">
        <v>46</v>
      </c>
      <c r="U122" s="42">
        <v>-16.6494222</v>
      </c>
      <c r="V122" s="42">
        <v>-37.780048000000001</v>
      </c>
      <c r="W122" s="42">
        <v>4.481204</v>
      </c>
      <c r="X122" s="43">
        <v>0.21148620000000001</v>
      </c>
      <c r="Y122" s="589" t="s">
        <v>34</v>
      </c>
      <c r="Z122" s="590"/>
      <c r="AA122" s="24"/>
      <c r="AH122" s="58"/>
    </row>
    <row r="123" spans="1:34">
      <c r="A123" s="21"/>
      <c r="B123" s="86"/>
      <c r="C123" s="33" t="s">
        <v>58</v>
      </c>
      <c r="D123" s="33" t="s">
        <v>48</v>
      </c>
      <c r="E123" s="23" t="s">
        <v>45</v>
      </c>
      <c r="F123" s="23" t="s">
        <v>46</v>
      </c>
      <c r="G123" s="42">
        <v>3.4050666999999999</v>
      </c>
      <c r="H123" s="42">
        <v>-16.732303000000002</v>
      </c>
      <c r="I123" s="42">
        <v>23.542435999999999</v>
      </c>
      <c r="J123" s="43">
        <v>0.99654810000000005</v>
      </c>
      <c r="K123" s="589" t="s">
        <v>34</v>
      </c>
      <c r="L123" s="590"/>
      <c r="M123" s="24"/>
      <c r="O123" s="21"/>
      <c r="P123" s="86"/>
      <c r="Q123" s="33" t="s">
        <v>58</v>
      </c>
      <c r="R123" s="33" t="s">
        <v>48</v>
      </c>
      <c r="S123" s="23" t="s">
        <v>45</v>
      </c>
      <c r="T123" s="23" t="s">
        <v>46</v>
      </c>
      <c r="U123" s="42">
        <v>-18.367333299999999</v>
      </c>
      <c r="V123" s="42">
        <v>-40.437553000000001</v>
      </c>
      <c r="W123" s="42">
        <v>3.7028859999999999</v>
      </c>
      <c r="X123" s="43">
        <v>0.1623259</v>
      </c>
      <c r="Y123" s="589" t="s">
        <v>34</v>
      </c>
      <c r="Z123" s="590"/>
      <c r="AA123" s="24"/>
      <c r="AH123" s="58"/>
    </row>
    <row r="124" spans="1:34">
      <c r="A124" s="21"/>
      <c r="B124" s="86"/>
      <c r="C124" s="33" t="s">
        <v>58</v>
      </c>
      <c r="D124" s="33" t="s">
        <v>48</v>
      </c>
      <c r="E124" s="23" t="s">
        <v>46</v>
      </c>
      <c r="F124" s="23" t="s">
        <v>45</v>
      </c>
      <c r="G124" s="42">
        <v>37.467162399999999</v>
      </c>
      <c r="H124" s="42">
        <v>18.390408999999998</v>
      </c>
      <c r="I124" s="42">
        <v>56.543916000000003</v>
      </c>
      <c r="J124" s="43">
        <v>9.7106409999999991E-7</v>
      </c>
      <c r="K124" s="589" t="s">
        <v>31</v>
      </c>
      <c r="L124" s="590"/>
      <c r="M124" s="24"/>
      <c r="O124" s="21"/>
      <c r="P124" s="86"/>
      <c r="Q124" s="33" t="s">
        <v>58</v>
      </c>
      <c r="R124" s="33" t="s">
        <v>48</v>
      </c>
      <c r="S124" s="23" t="s">
        <v>46</v>
      </c>
      <c r="T124" s="23" t="s">
        <v>45</v>
      </c>
      <c r="U124" s="42">
        <v>-42.501222200000001</v>
      </c>
      <c r="V124" s="42">
        <v>-63.409024000000002</v>
      </c>
      <c r="W124" s="42">
        <v>-21.593420999999999</v>
      </c>
      <c r="X124" s="43">
        <v>3.6662339999999998E-7</v>
      </c>
      <c r="Y124" s="589" t="s">
        <v>31</v>
      </c>
      <c r="Z124" s="590"/>
      <c r="AA124" s="24"/>
      <c r="AH124" s="58"/>
    </row>
    <row r="125" spans="1:34">
      <c r="A125" s="21"/>
      <c r="B125" s="86"/>
      <c r="C125" s="33" t="s">
        <v>58</v>
      </c>
      <c r="D125" s="33" t="s">
        <v>48</v>
      </c>
      <c r="E125" s="23" t="s">
        <v>45</v>
      </c>
      <c r="F125" s="23" t="s">
        <v>45</v>
      </c>
      <c r="G125" s="42">
        <v>32.7885846</v>
      </c>
      <c r="H125" s="42">
        <v>12.845783000000001</v>
      </c>
      <c r="I125" s="42">
        <v>52.731386000000001</v>
      </c>
      <c r="J125" s="43">
        <v>6.6816160000000003E-5</v>
      </c>
      <c r="K125" s="589" t="s">
        <v>31</v>
      </c>
      <c r="L125" s="590"/>
      <c r="M125" s="24"/>
      <c r="O125" s="21"/>
      <c r="P125" s="86"/>
      <c r="Q125" s="33" t="s">
        <v>58</v>
      </c>
      <c r="R125" s="33" t="s">
        <v>48</v>
      </c>
      <c r="S125" s="23" t="s">
        <v>45</v>
      </c>
      <c r="T125" s="23" t="s">
        <v>45</v>
      </c>
      <c r="U125" s="42">
        <v>-44.219133300000003</v>
      </c>
      <c r="V125" s="42">
        <v>-66.076109000000002</v>
      </c>
      <c r="W125" s="42">
        <v>-22.362158000000001</v>
      </c>
      <c r="X125" s="43">
        <v>4.2102790000000001E-7</v>
      </c>
      <c r="Y125" s="589" t="s">
        <v>31</v>
      </c>
      <c r="Z125" s="590"/>
      <c r="AA125" s="24"/>
      <c r="AH125" s="58"/>
    </row>
    <row r="126" spans="1:34">
      <c r="A126" s="21"/>
      <c r="B126" s="86"/>
      <c r="C126" s="33" t="s">
        <v>58</v>
      </c>
      <c r="D126" s="33" t="s">
        <v>58</v>
      </c>
      <c r="E126" s="23" t="s">
        <v>45</v>
      </c>
      <c r="F126" s="23" t="s">
        <v>46</v>
      </c>
      <c r="G126" s="42">
        <v>-4.6785778000000002</v>
      </c>
      <c r="H126" s="42">
        <v>-23.958641</v>
      </c>
      <c r="I126" s="42">
        <v>14.601486</v>
      </c>
      <c r="J126" s="43">
        <v>0.98173529999999998</v>
      </c>
      <c r="K126" s="589" t="s">
        <v>34</v>
      </c>
      <c r="L126" s="590"/>
      <c r="M126" s="24"/>
      <c r="O126" s="21"/>
      <c r="P126" s="86"/>
      <c r="Q126" s="33" t="s">
        <v>58</v>
      </c>
      <c r="R126" s="33" t="s">
        <v>58</v>
      </c>
      <c r="S126" s="23" t="s">
        <v>45</v>
      </c>
      <c r="T126" s="23" t="s">
        <v>46</v>
      </c>
      <c r="U126" s="42">
        <v>-1.7179111</v>
      </c>
      <c r="V126" s="42">
        <v>-22.848537</v>
      </c>
      <c r="W126" s="42">
        <v>19.412714999999999</v>
      </c>
      <c r="X126" s="43">
        <v>0.99990159999999995</v>
      </c>
      <c r="Y126" s="589" t="s">
        <v>34</v>
      </c>
      <c r="Z126" s="590"/>
      <c r="AA126" s="24"/>
    </row>
    <row r="127" spans="1:34">
      <c r="A127" s="21"/>
      <c r="B127" s="86"/>
      <c r="C127" s="86"/>
      <c r="D127" s="86"/>
      <c r="E127" s="86"/>
      <c r="F127" s="86"/>
      <c r="G127" s="86"/>
      <c r="H127" s="86"/>
      <c r="I127" s="86"/>
      <c r="J127" s="86"/>
      <c r="K127" s="86"/>
      <c r="L127" s="86"/>
      <c r="M127" s="24"/>
      <c r="O127" s="21"/>
      <c r="P127" s="86"/>
      <c r="Q127" s="86"/>
      <c r="R127" s="86"/>
      <c r="S127" s="86"/>
      <c r="T127" s="86"/>
      <c r="U127" s="86"/>
      <c r="V127" s="86"/>
      <c r="W127" s="86"/>
      <c r="X127" s="86"/>
      <c r="Y127" s="86"/>
      <c r="Z127" s="86"/>
      <c r="AA127" s="24"/>
    </row>
    <row r="128" spans="1:34" ht="17" thickBot="1">
      <c r="A128" s="37"/>
      <c r="B128" s="130"/>
      <c r="C128" s="130"/>
      <c r="D128" s="130"/>
      <c r="E128" s="130"/>
      <c r="F128" s="130"/>
      <c r="G128" s="130"/>
      <c r="H128" s="130"/>
      <c r="I128" s="130"/>
      <c r="J128" s="130"/>
      <c r="K128" s="130"/>
      <c r="L128" s="130"/>
      <c r="M128" s="39"/>
      <c r="O128" s="37"/>
      <c r="P128" s="130"/>
      <c r="Q128" s="130"/>
      <c r="R128" s="130"/>
      <c r="S128" s="130"/>
      <c r="T128" s="130"/>
      <c r="U128" s="130"/>
      <c r="V128" s="130"/>
      <c r="W128" s="130"/>
      <c r="X128" s="130"/>
      <c r="Y128" s="130"/>
      <c r="Z128" s="130"/>
      <c r="AA128" s="39"/>
    </row>
    <row r="129" ht="17" thickTop="1"/>
  </sheetData>
  <mergeCells count="330">
    <mergeCell ref="AC47:AC59"/>
    <mergeCell ref="AD47:AI47"/>
    <mergeCell ref="AD48:AD49"/>
    <mergeCell ref="AE48:AI48"/>
    <mergeCell ref="AD53:AD57"/>
    <mergeCell ref="AE53:AI53"/>
    <mergeCell ref="AE54:AF54"/>
    <mergeCell ref="AC1:AJ3"/>
    <mergeCell ref="AC4:AC16"/>
    <mergeCell ref="AD4:AI4"/>
    <mergeCell ref="AD5:AD6"/>
    <mergeCell ref="AE5:AI5"/>
    <mergeCell ref="AD10:AD14"/>
    <mergeCell ref="AE10:AI10"/>
    <mergeCell ref="AE11:AF11"/>
    <mergeCell ref="AC44:AJ46"/>
    <mergeCell ref="O1:AA3"/>
    <mergeCell ref="C10:L10"/>
    <mergeCell ref="C11:D11"/>
    <mergeCell ref="J11:L11"/>
    <mergeCell ref="C12:D12"/>
    <mergeCell ref="J12:L12"/>
    <mergeCell ref="C13:D13"/>
    <mergeCell ref="J13:L13"/>
    <mergeCell ref="A1:M3"/>
    <mergeCell ref="A4:A7"/>
    <mergeCell ref="B4:L4"/>
    <mergeCell ref="B5:B6"/>
    <mergeCell ref="C5:G5"/>
    <mergeCell ref="H5:L5"/>
    <mergeCell ref="Q11:R11"/>
    <mergeCell ref="X11:Z11"/>
    <mergeCell ref="Q12:R12"/>
    <mergeCell ref="X12:Z12"/>
    <mergeCell ref="Q13:R13"/>
    <mergeCell ref="X13:Z13"/>
    <mergeCell ref="O4:O7"/>
    <mergeCell ref="P4:Z4"/>
    <mergeCell ref="P5:P6"/>
    <mergeCell ref="Q5:U5"/>
    <mergeCell ref="C18:D18"/>
    <mergeCell ref="E18:F18"/>
    <mergeCell ref="K18:L18"/>
    <mergeCell ref="C19:F19"/>
    <mergeCell ref="K19:L19"/>
    <mergeCell ref="C20:D20"/>
    <mergeCell ref="E20:F20"/>
    <mergeCell ref="K20:L20"/>
    <mergeCell ref="C14:D14"/>
    <mergeCell ref="J14:L14"/>
    <mergeCell ref="C15:D15"/>
    <mergeCell ref="C16:L16"/>
    <mergeCell ref="C17:F17"/>
    <mergeCell ref="K17:L17"/>
    <mergeCell ref="H15:L15"/>
    <mergeCell ref="C23:L23"/>
    <mergeCell ref="K24:L24"/>
    <mergeCell ref="K25:L25"/>
    <mergeCell ref="K26:L26"/>
    <mergeCell ref="K27:L27"/>
    <mergeCell ref="K28:L28"/>
    <mergeCell ref="C21:D21"/>
    <mergeCell ref="E21:F21"/>
    <mergeCell ref="K21:L21"/>
    <mergeCell ref="C22:D22"/>
    <mergeCell ref="E22:F22"/>
    <mergeCell ref="K22:L22"/>
    <mergeCell ref="K35:L35"/>
    <mergeCell ref="K36:L36"/>
    <mergeCell ref="K37:L37"/>
    <mergeCell ref="K38:L38"/>
    <mergeCell ref="K39:L39"/>
    <mergeCell ref="B40:L42"/>
    <mergeCell ref="K29:L29"/>
    <mergeCell ref="K30:L30"/>
    <mergeCell ref="K31:L31"/>
    <mergeCell ref="K32:L32"/>
    <mergeCell ref="K33:L33"/>
    <mergeCell ref="K34:L34"/>
    <mergeCell ref="V5:Z5"/>
    <mergeCell ref="Q10:Z10"/>
    <mergeCell ref="Q18:R18"/>
    <mergeCell ref="S18:T18"/>
    <mergeCell ref="Y18:Z18"/>
    <mergeCell ref="Q19:T19"/>
    <mergeCell ref="Y19:Z19"/>
    <mergeCell ref="Q20:R20"/>
    <mergeCell ref="S20:T20"/>
    <mergeCell ref="Y20:Z20"/>
    <mergeCell ref="Q14:R14"/>
    <mergeCell ref="X14:Z14"/>
    <mergeCell ref="Q15:R15"/>
    <mergeCell ref="V15:Z15"/>
    <mergeCell ref="Q16:Z16"/>
    <mergeCell ref="Q17:T17"/>
    <mergeCell ref="Y17:Z17"/>
    <mergeCell ref="Q23:Z23"/>
    <mergeCell ref="Y24:Z24"/>
    <mergeCell ref="Y25:Z25"/>
    <mergeCell ref="Y26:Z26"/>
    <mergeCell ref="Y27:Z27"/>
    <mergeCell ref="Y28:Z28"/>
    <mergeCell ref="Q21:R21"/>
    <mergeCell ref="S21:T21"/>
    <mergeCell ref="Y21:Z21"/>
    <mergeCell ref="Q22:R22"/>
    <mergeCell ref="S22:T22"/>
    <mergeCell ref="Y22:Z22"/>
    <mergeCell ref="Y35:Z35"/>
    <mergeCell ref="Y36:Z36"/>
    <mergeCell ref="Y37:Z37"/>
    <mergeCell ref="Y38:Z38"/>
    <mergeCell ref="Y39:Z39"/>
    <mergeCell ref="P40:Z42"/>
    <mergeCell ref="Y29:Z29"/>
    <mergeCell ref="Y30:Z30"/>
    <mergeCell ref="Y31:Z31"/>
    <mergeCell ref="Y32:Z32"/>
    <mergeCell ref="Y33:Z33"/>
    <mergeCell ref="Y34:Z34"/>
    <mergeCell ref="C53:L53"/>
    <mergeCell ref="C54:D54"/>
    <mergeCell ref="J54:L54"/>
    <mergeCell ref="C55:D55"/>
    <mergeCell ref="J55:L55"/>
    <mergeCell ref="C56:D56"/>
    <mergeCell ref="J56:L56"/>
    <mergeCell ref="A44:M46"/>
    <mergeCell ref="A47:A50"/>
    <mergeCell ref="B47:L47"/>
    <mergeCell ref="B48:B49"/>
    <mergeCell ref="C48:G48"/>
    <mergeCell ref="H48:L48"/>
    <mergeCell ref="C61:D61"/>
    <mergeCell ref="E61:F61"/>
    <mergeCell ref="K61:L61"/>
    <mergeCell ref="C62:F62"/>
    <mergeCell ref="K62:L62"/>
    <mergeCell ref="C63:D63"/>
    <mergeCell ref="E63:F63"/>
    <mergeCell ref="K63:L63"/>
    <mergeCell ref="C57:D57"/>
    <mergeCell ref="J57:L57"/>
    <mergeCell ref="C58:D58"/>
    <mergeCell ref="H58:L58"/>
    <mergeCell ref="C59:L59"/>
    <mergeCell ref="C60:F60"/>
    <mergeCell ref="K60:L60"/>
    <mergeCell ref="C66:L66"/>
    <mergeCell ref="K67:L67"/>
    <mergeCell ref="K68:L68"/>
    <mergeCell ref="K69:L69"/>
    <mergeCell ref="K70:L70"/>
    <mergeCell ref="K71:L71"/>
    <mergeCell ref="C64:D64"/>
    <mergeCell ref="E64:F64"/>
    <mergeCell ref="K64:L64"/>
    <mergeCell ref="C65:D65"/>
    <mergeCell ref="E65:F65"/>
    <mergeCell ref="K65:L65"/>
    <mergeCell ref="K78:L78"/>
    <mergeCell ref="K79:L79"/>
    <mergeCell ref="K80:L80"/>
    <mergeCell ref="K81:L81"/>
    <mergeCell ref="K82:L82"/>
    <mergeCell ref="B83:L85"/>
    <mergeCell ref="K72:L72"/>
    <mergeCell ref="K73:L73"/>
    <mergeCell ref="K74:L74"/>
    <mergeCell ref="K75:L75"/>
    <mergeCell ref="K76:L76"/>
    <mergeCell ref="K77:L77"/>
    <mergeCell ref="Q53:Z53"/>
    <mergeCell ref="Q54:R54"/>
    <mergeCell ref="X54:Z54"/>
    <mergeCell ref="Q55:R55"/>
    <mergeCell ref="X55:Z55"/>
    <mergeCell ref="Q56:R56"/>
    <mergeCell ref="X56:Z56"/>
    <mergeCell ref="O44:AA46"/>
    <mergeCell ref="O47:O50"/>
    <mergeCell ref="P47:Z47"/>
    <mergeCell ref="P48:P49"/>
    <mergeCell ref="Q48:U48"/>
    <mergeCell ref="V48:Z48"/>
    <mergeCell ref="Q61:R61"/>
    <mergeCell ref="S61:T61"/>
    <mergeCell ref="Y61:Z61"/>
    <mergeCell ref="Q62:T62"/>
    <mergeCell ref="Y62:Z62"/>
    <mergeCell ref="Q63:R63"/>
    <mergeCell ref="S63:T63"/>
    <mergeCell ref="Y63:Z63"/>
    <mergeCell ref="Q57:R57"/>
    <mergeCell ref="X57:Z57"/>
    <mergeCell ref="Q58:R58"/>
    <mergeCell ref="V58:Z58"/>
    <mergeCell ref="Q59:Z59"/>
    <mergeCell ref="Q60:T60"/>
    <mergeCell ref="Y60:Z60"/>
    <mergeCell ref="Q66:Z66"/>
    <mergeCell ref="Y67:Z67"/>
    <mergeCell ref="Y68:Z68"/>
    <mergeCell ref="Y69:Z69"/>
    <mergeCell ref="Y70:Z70"/>
    <mergeCell ref="Y71:Z71"/>
    <mergeCell ref="Q64:R64"/>
    <mergeCell ref="S64:T64"/>
    <mergeCell ref="Y64:Z64"/>
    <mergeCell ref="Q65:R65"/>
    <mergeCell ref="S65:T65"/>
    <mergeCell ref="Y65:Z65"/>
    <mergeCell ref="Y78:Z78"/>
    <mergeCell ref="Y79:Z79"/>
    <mergeCell ref="Y80:Z80"/>
    <mergeCell ref="Y81:Z81"/>
    <mergeCell ref="Y82:Z82"/>
    <mergeCell ref="P83:Z85"/>
    <mergeCell ref="Y72:Z72"/>
    <mergeCell ref="Y73:Z73"/>
    <mergeCell ref="Y74:Z74"/>
    <mergeCell ref="Y75:Z75"/>
    <mergeCell ref="Y76:Z76"/>
    <mergeCell ref="Y77:Z77"/>
    <mergeCell ref="A88:M90"/>
    <mergeCell ref="A91:L91"/>
    <mergeCell ref="A92:B93"/>
    <mergeCell ref="C92:G92"/>
    <mergeCell ref="H92:L92"/>
    <mergeCell ref="A94:B94"/>
    <mergeCell ref="A95:B95"/>
    <mergeCell ref="A96:B96"/>
    <mergeCell ref="C97:L97"/>
    <mergeCell ref="C98:D98"/>
    <mergeCell ref="J98:L98"/>
    <mergeCell ref="C99:D99"/>
    <mergeCell ref="J99:L99"/>
    <mergeCell ref="C100:D100"/>
    <mergeCell ref="J100:L100"/>
    <mergeCell ref="C101:D101"/>
    <mergeCell ref="J101:L101"/>
    <mergeCell ref="C102:D102"/>
    <mergeCell ref="C103:L103"/>
    <mergeCell ref="C104:F104"/>
    <mergeCell ref="K104:L104"/>
    <mergeCell ref="C105:D105"/>
    <mergeCell ref="E105:F105"/>
    <mergeCell ref="K105:L105"/>
    <mergeCell ref="C106:F106"/>
    <mergeCell ref="K106:L106"/>
    <mergeCell ref="C107:D107"/>
    <mergeCell ref="E107:F107"/>
    <mergeCell ref="K107:L107"/>
    <mergeCell ref="C108:D108"/>
    <mergeCell ref="E108:F108"/>
    <mergeCell ref="K108:L108"/>
    <mergeCell ref="C109:D109"/>
    <mergeCell ref="E109:F109"/>
    <mergeCell ref="K109:L109"/>
    <mergeCell ref="C110:L110"/>
    <mergeCell ref="K111:L111"/>
    <mergeCell ref="K112:L112"/>
    <mergeCell ref="K113:L113"/>
    <mergeCell ref="K114:L114"/>
    <mergeCell ref="K115:L115"/>
    <mergeCell ref="K116:L116"/>
    <mergeCell ref="K117:L117"/>
    <mergeCell ref="K118:L118"/>
    <mergeCell ref="K119:L119"/>
    <mergeCell ref="K120:L120"/>
    <mergeCell ref="K121:L121"/>
    <mergeCell ref="K122:L122"/>
    <mergeCell ref="K123:L123"/>
    <mergeCell ref="K124:L124"/>
    <mergeCell ref="K125:L125"/>
    <mergeCell ref="K126:L126"/>
    <mergeCell ref="H102:L102"/>
    <mergeCell ref="O88:AA90"/>
    <mergeCell ref="O91:Z91"/>
    <mergeCell ref="O92:P93"/>
    <mergeCell ref="Q92:U92"/>
    <mergeCell ref="V92:Z92"/>
    <mergeCell ref="O94:P94"/>
    <mergeCell ref="O95:P95"/>
    <mergeCell ref="O96:P96"/>
    <mergeCell ref="Q97:Z97"/>
    <mergeCell ref="Q98:R98"/>
    <mergeCell ref="X98:Z98"/>
    <mergeCell ref="Q99:R99"/>
    <mergeCell ref="X99:Z99"/>
    <mergeCell ref="Q100:R100"/>
    <mergeCell ref="X100:Z100"/>
    <mergeCell ref="Q101:R101"/>
    <mergeCell ref="X101:Z101"/>
    <mergeCell ref="Q102:R102"/>
    <mergeCell ref="V102:Z102"/>
    <mergeCell ref="Q103:Z103"/>
    <mergeCell ref="Q104:T104"/>
    <mergeCell ref="Y104:Z104"/>
    <mergeCell ref="Q105:R105"/>
    <mergeCell ref="S105:T105"/>
    <mergeCell ref="Y105:Z105"/>
    <mergeCell ref="Q106:T106"/>
    <mergeCell ref="Y106:Z106"/>
    <mergeCell ref="Q107:R107"/>
    <mergeCell ref="S107:T107"/>
    <mergeCell ref="Y107:Z107"/>
    <mergeCell ref="Q108:R108"/>
    <mergeCell ref="S108:T108"/>
    <mergeCell ref="Y108:Z108"/>
    <mergeCell ref="Q109:R109"/>
    <mergeCell ref="S109:T109"/>
    <mergeCell ref="Y109:Z109"/>
    <mergeCell ref="Y119:Z119"/>
    <mergeCell ref="Y120:Z120"/>
    <mergeCell ref="Y121:Z121"/>
    <mergeCell ref="Y122:Z122"/>
    <mergeCell ref="Y123:Z123"/>
    <mergeCell ref="Y124:Z124"/>
    <mergeCell ref="Y125:Z125"/>
    <mergeCell ref="Y126:Z126"/>
    <mergeCell ref="Q110:Z110"/>
    <mergeCell ref="Y111:Z111"/>
    <mergeCell ref="Y112:Z112"/>
    <mergeCell ref="Y113:Z113"/>
    <mergeCell ref="Y114:Z114"/>
    <mergeCell ref="Y115:Z115"/>
    <mergeCell ref="Y116:Z116"/>
    <mergeCell ref="Y117:Z117"/>
    <mergeCell ref="Y118:Z11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403AC-4B85-0547-AF37-8F3D20AA6A2A}">
  <dimension ref="A1:BY165"/>
  <sheetViews>
    <sheetView topLeftCell="T136" zoomScale="67" zoomScaleNormal="60" workbookViewId="0">
      <selection activeCell="AG144" sqref="AG144"/>
    </sheetView>
  </sheetViews>
  <sheetFormatPr baseColWidth="10" defaultColWidth="11" defaultRowHeight="16"/>
  <cols>
    <col min="2" max="2" width="67" customWidth="1"/>
    <col min="3" max="3" width="52" customWidth="1"/>
    <col min="7" max="7" width="17" customWidth="1"/>
    <col min="17" max="17" width="69.5" customWidth="1"/>
    <col min="18" max="18" width="19.5" customWidth="1"/>
    <col min="31" max="31" width="34.33203125" customWidth="1"/>
  </cols>
  <sheetData>
    <row r="1" spans="1:27" ht="17" thickBot="1"/>
    <row r="2" spans="1:27" ht="17" thickTop="1">
      <c r="A2" s="618" t="s">
        <v>248</v>
      </c>
      <c r="B2" s="619"/>
      <c r="C2" s="619"/>
      <c r="D2" s="619"/>
      <c r="E2" s="619"/>
      <c r="F2" s="619"/>
      <c r="G2" s="619"/>
      <c r="H2" s="619"/>
      <c r="I2" s="619"/>
      <c r="J2" s="619"/>
      <c r="K2" s="619"/>
      <c r="L2" s="619"/>
      <c r="M2" s="620"/>
      <c r="O2" s="596" t="s">
        <v>249</v>
      </c>
      <c r="P2" s="597"/>
      <c r="Q2" s="597"/>
      <c r="R2" s="597"/>
      <c r="S2" s="597"/>
      <c r="T2" s="597"/>
      <c r="U2" s="597"/>
      <c r="V2" s="597"/>
      <c r="W2" s="597"/>
      <c r="X2" s="597"/>
      <c r="Y2" s="597"/>
      <c r="Z2" s="597"/>
      <c r="AA2" s="598"/>
    </row>
    <row r="3" spans="1:27">
      <c r="A3" s="621"/>
      <c r="B3" s="622"/>
      <c r="C3" s="622"/>
      <c r="D3" s="622"/>
      <c r="E3" s="622"/>
      <c r="F3" s="622"/>
      <c r="G3" s="622"/>
      <c r="H3" s="622"/>
      <c r="I3" s="622"/>
      <c r="J3" s="622"/>
      <c r="K3" s="622"/>
      <c r="L3" s="622"/>
      <c r="M3" s="623"/>
      <c r="O3" s="599"/>
      <c r="P3" s="539"/>
      <c r="Q3" s="539"/>
      <c r="R3" s="539"/>
      <c r="S3" s="539"/>
      <c r="T3" s="539"/>
      <c r="U3" s="539"/>
      <c r="V3" s="539"/>
      <c r="W3" s="539"/>
      <c r="X3" s="539"/>
      <c r="Y3" s="539"/>
      <c r="Z3" s="539"/>
      <c r="AA3" s="600"/>
    </row>
    <row r="4" spans="1:27">
      <c r="A4" s="621"/>
      <c r="B4" s="622"/>
      <c r="C4" s="622"/>
      <c r="D4" s="622"/>
      <c r="E4" s="622"/>
      <c r="F4" s="622"/>
      <c r="G4" s="622"/>
      <c r="H4" s="622"/>
      <c r="I4" s="622"/>
      <c r="J4" s="622"/>
      <c r="K4" s="622"/>
      <c r="L4" s="622"/>
      <c r="M4" s="623"/>
      <c r="O4" s="599"/>
      <c r="P4" s="539"/>
      <c r="Q4" s="539"/>
      <c r="R4" s="539"/>
      <c r="S4" s="539"/>
      <c r="T4" s="539"/>
      <c r="U4" s="539"/>
      <c r="V4" s="539"/>
      <c r="W4" s="539"/>
      <c r="X4" s="539"/>
      <c r="Y4" s="539"/>
      <c r="Z4" s="539"/>
      <c r="AA4" s="600"/>
    </row>
    <row r="5" spans="1:27" ht="35">
      <c r="A5" s="95"/>
      <c r="B5" s="840" t="s">
        <v>16</v>
      </c>
      <c r="C5" s="841"/>
      <c r="D5" s="841"/>
      <c r="E5" s="841"/>
      <c r="F5" s="841"/>
      <c r="G5" s="841"/>
      <c r="H5" s="841"/>
      <c r="I5" s="841"/>
      <c r="J5" s="841"/>
      <c r="K5" s="841"/>
      <c r="L5" s="842"/>
      <c r="M5" s="96"/>
      <c r="O5" s="714"/>
      <c r="P5" s="834" t="s">
        <v>61</v>
      </c>
      <c r="Q5" s="804"/>
      <c r="R5" s="804"/>
      <c r="S5" s="804"/>
      <c r="T5" s="804"/>
      <c r="U5" s="804"/>
      <c r="V5" s="804"/>
      <c r="W5" s="804"/>
      <c r="X5" s="804"/>
      <c r="Y5" s="804"/>
      <c r="Z5" s="804"/>
      <c r="AA5" s="835"/>
    </row>
    <row r="6" spans="1:27" ht="23">
      <c r="A6" s="21"/>
      <c r="B6" s="843" t="s">
        <v>1</v>
      </c>
      <c r="C6" s="844"/>
      <c r="D6" s="844"/>
      <c r="E6" s="844"/>
      <c r="F6" s="844"/>
      <c r="G6" s="844"/>
      <c r="H6" s="844"/>
      <c r="I6" s="844"/>
      <c r="J6" s="844"/>
      <c r="K6" s="844"/>
      <c r="L6" s="845"/>
      <c r="M6" s="18"/>
      <c r="O6" s="714"/>
      <c r="P6" s="528" t="s">
        <v>3</v>
      </c>
      <c r="Q6" s="719" t="s">
        <v>185</v>
      </c>
      <c r="R6" s="719"/>
      <c r="S6" s="719"/>
      <c r="T6" s="719"/>
      <c r="U6" s="719"/>
      <c r="V6" s="720" t="s">
        <v>80</v>
      </c>
      <c r="W6" s="720"/>
      <c r="X6" s="720"/>
      <c r="Y6" s="720"/>
      <c r="Z6" s="720"/>
      <c r="AA6" s="835"/>
    </row>
    <row r="7" spans="1:27">
      <c r="A7" s="21"/>
      <c r="B7" s="746" t="s">
        <v>3</v>
      </c>
      <c r="C7" s="846" t="s">
        <v>69</v>
      </c>
      <c r="D7" s="674"/>
      <c r="E7" s="674"/>
      <c r="F7" s="674"/>
      <c r="G7" s="701"/>
      <c r="H7" s="847" t="s">
        <v>5</v>
      </c>
      <c r="I7" s="848"/>
      <c r="J7" s="848"/>
      <c r="K7" s="848"/>
      <c r="L7" s="849"/>
      <c r="M7" s="18"/>
      <c r="O7" s="714"/>
      <c r="P7" s="529"/>
      <c r="Q7" s="184" t="s">
        <v>6</v>
      </c>
      <c r="R7" s="184" t="s">
        <v>7</v>
      </c>
      <c r="S7" s="184" t="s">
        <v>8</v>
      </c>
      <c r="T7" s="184" t="s">
        <v>9</v>
      </c>
      <c r="U7" s="184" t="s">
        <v>10</v>
      </c>
      <c r="V7" s="184" t="s">
        <v>6</v>
      </c>
      <c r="W7" s="184" t="s">
        <v>7</v>
      </c>
      <c r="X7" s="184" t="s">
        <v>8</v>
      </c>
      <c r="Y7" s="184" t="s">
        <v>9</v>
      </c>
      <c r="Z7" s="184" t="s">
        <v>10</v>
      </c>
      <c r="AA7" s="835"/>
    </row>
    <row r="8" spans="1:27">
      <c r="A8" s="21"/>
      <c r="B8" s="747"/>
      <c r="C8" s="49" t="s">
        <v>6</v>
      </c>
      <c r="D8" s="49" t="s">
        <v>7</v>
      </c>
      <c r="E8" s="49" t="s">
        <v>8</v>
      </c>
      <c r="F8" s="49" t="s">
        <v>9</v>
      </c>
      <c r="G8" s="49" t="s">
        <v>10</v>
      </c>
      <c r="H8" s="49" t="s">
        <v>6</v>
      </c>
      <c r="I8" s="49" t="s">
        <v>7</v>
      </c>
      <c r="J8" s="49" t="s">
        <v>8</v>
      </c>
      <c r="K8" s="49" t="s">
        <v>9</v>
      </c>
      <c r="L8" s="49" t="s">
        <v>10</v>
      </c>
      <c r="M8" s="629"/>
      <c r="O8" s="714"/>
      <c r="P8" s="517" t="s">
        <v>515</v>
      </c>
      <c r="Q8" s="185">
        <v>-1.22</v>
      </c>
      <c r="R8" s="185">
        <v>-0.05</v>
      </c>
      <c r="S8" s="185">
        <v>0.1</v>
      </c>
      <c r="T8" s="185">
        <v>1.01</v>
      </c>
      <c r="U8" s="186">
        <v>9</v>
      </c>
      <c r="V8" s="187">
        <v>0.26</v>
      </c>
      <c r="W8" s="185">
        <v>1.65</v>
      </c>
      <c r="X8" s="185">
        <v>1.87</v>
      </c>
      <c r="Y8" s="185">
        <v>3.52</v>
      </c>
      <c r="Z8" s="186">
        <v>9</v>
      </c>
      <c r="AA8" s="835"/>
    </row>
    <row r="9" spans="1:27">
      <c r="A9" s="21"/>
      <c r="B9" s="167" t="s">
        <v>70</v>
      </c>
      <c r="C9" s="168">
        <v>50.00667</v>
      </c>
      <c r="D9" s="169">
        <v>64.2</v>
      </c>
      <c r="E9" s="169">
        <v>64.374440000000007</v>
      </c>
      <c r="F9" s="169">
        <v>80.003330000000005</v>
      </c>
      <c r="G9" s="170">
        <v>27</v>
      </c>
      <c r="H9" s="168">
        <v>0</v>
      </c>
      <c r="I9" s="169">
        <v>4.1866669999999999</v>
      </c>
      <c r="J9" s="169">
        <v>12.197941</v>
      </c>
      <c r="K9" s="169">
        <v>23.130832999999999</v>
      </c>
      <c r="L9" s="170">
        <v>34</v>
      </c>
      <c r="M9" s="629"/>
      <c r="O9" s="714"/>
      <c r="P9" s="518"/>
      <c r="Q9" s="604" t="s">
        <v>250</v>
      </c>
      <c r="R9" s="549"/>
      <c r="S9" s="549"/>
      <c r="T9" s="549"/>
      <c r="U9" s="549"/>
      <c r="V9" s="549"/>
      <c r="W9" s="549"/>
      <c r="X9" s="549"/>
      <c r="Y9" s="549"/>
      <c r="Z9" s="549"/>
      <c r="AA9" s="835"/>
    </row>
    <row r="10" spans="1:27">
      <c r="A10" s="21"/>
      <c r="B10" s="167" t="s">
        <v>72</v>
      </c>
      <c r="C10" s="171">
        <v>48.74</v>
      </c>
      <c r="D10" s="112">
        <v>59.15</v>
      </c>
      <c r="E10" s="112">
        <v>63.14452</v>
      </c>
      <c r="F10" s="112">
        <v>78.761669999999995</v>
      </c>
      <c r="G10" s="172">
        <v>31</v>
      </c>
      <c r="H10" s="171">
        <v>2.5049999999999999</v>
      </c>
      <c r="I10" s="112">
        <v>13.33333</v>
      </c>
      <c r="J10" s="112">
        <v>21.044840000000001</v>
      </c>
      <c r="K10" s="112">
        <v>24.996670000000002</v>
      </c>
      <c r="L10" s="172">
        <v>31</v>
      </c>
      <c r="M10" s="629"/>
      <c r="O10" s="714"/>
      <c r="P10" s="12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83"/>
    </row>
    <row r="11" spans="1:27" ht="17" thickBot="1">
      <c r="A11" s="21"/>
      <c r="B11" s="167" t="s">
        <v>74</v>
      </c>
      <c r="C11" s="173">
        <v>48.473329999999997</v>
      </c>
      <c r="D11" s="113">
        <v>63.83</v>
      </c>
      <c r="E11" s="113">
        <v>60.790669999999999</v>
      </c>
      <c r="F11" s="113">
        <v>80.276669999999996</v>
      </c>
      <c r="G11" s="51">
        <v>25</v>
      </c>
      <c r="H11" s="173">
        <v>17.476669999999999</v>
      </c>
      <c r="I11" s="113">
        <v>29.183330000000002</v>
      </c>
      <c r="J11" s="113">
        <v>33.505899999999997</v>
      </c>
      <c r="K11" s="113">
        <v>47.081670000000003</v>
      </c>
      <c r="L11" s="51">
        <v>35</v>
      </c>
      <c r="M11" s="629"/>
      <c r="O11" s="715"/>
      <c r="P11" s="723"/>
      <c r="Q11" s="723"/>
      <c r="R11" s="723"/>
      <c r="S11" s="723"/>
      <c r="T11" s="723"/>
      <c r="U11" s="723"/>
      <c r="V11" s="723"/>
      <c r="W11" s="723"/>
      <c r="X11" s="723"/>
      <c r="Y11" s="723"/>
      <c r="Z11" s="723"/>
      <c r="AA11" s="724"/>
    </row>
    <row r="12" spans="1:27" ht="17" thickBot="1">
      <c r="A12" s="21"/>
      <c r="B12" s="836" t="s">
        <v>75</v>
      </c>
      <c r="C12" s="626" t="s">
        <v>23</v>
      </c>
      <c r="D12" s="626"/>
      <c r="E12" s="626"/>
      <c r="F12" s="626"/>
      <c r="G12" s="626"/>
      <c r="H12" s="626"/>
      <c r="I12" s="626"/>
      <c r="J12" s="626"/>
      <c r="K12" s="626"/>
      <c r="L12" s="626"/>
      <c r="M12" s="629"/>
    </row>
    <row r="13" spans="1:27" ht="17" thickTop="1">
      <c r="A13" s="21"/>
      <c r="B13" s="836"/>
      <c r="C13" s="563"/>
      <c r="D13" s="563"/>
      <c r="E13" s="27" t="s">
        <v>24</v>
      </c>
      <c r="F13" s="27" t="s">
        <v>25</v>
      </c>
      <c r="G13" s="27" t="s">
        <v>26</v>
      </c>
      <c r="H13" s="27" t="s">
        <v>27</v>
      </c>
      <c r="I13" s="27" t="s">
        <v>28</v>
      </c>
      <c r="J13" s="563" t="s">
        <v>29</v>
      </c>
      <c r="K13" s="563"/>
      <c r="L13" s="563"/>
      <c r="M13" s="629"/>
      <c r="O13" s="660" t="s">
        <v>251</v>
      </c>
      <c r="P13" s="645"/>
      <c r="Q13" s="645"/>
      <c r="R13" s="645"/>
      <c r="S13" s="645"/>
      <c r="T13" s="645"/>
      <c r="U13" s="645"/>
      <c r="V13" s="646"/>
    </row>
    <row r="14" spans="1:27">
      <c r="A14" s="21"/>
      <c r="B14" s="836"/>
      <c r="C14" s="512" t="s">
        <v>30</v>
      </c>
      <c r="D14" s="512"/>
      <c r="E14" s="42">
        <v>1</v>
      </c>
      <c r="F14" s="42">
        <v>74164</v>
      </c>
      <c r="G14" s="42">
        <v>74164</v>
      </c>
      <c r="H14" s="42">
        <v>144.60900000000001</v>
      </c>
      <c r="I14" s="42" t="s">
        <v>252</v>
      </c>
      <c r="J14" s="567" t="s">
        <v>31</v>
      </c>
      <c r="K14" s="567"/>
      <c r="L14" s="567"/>
      <c r="M14" s="629"/>
      <c r="O14" s="661"/>
      <c r="P14" s="647"/>
      <c r="Q14" s="647"/>
      <c r="R14" s="647"/>
      <c r="S14" s="647"/>
      <c r="T14" s="647"/>
      <c r="U14" s="647"/>
      <c r="V14" s="648"/>
    </row>
    <row r="15" spans="1:27">
      <c r="A15" s="21"/>
      <c r="B15" s="836"/>
      <c r="C15" s="512" t="s">
        <v>33</v>
      </c>
      <c r="D15" s="512"/>
      <c r="E15" s="42">
        <v>2</v>
      </c>
      <c r="F15" s="42">
        <v>3447</v>
      </c>
      <c r="G15" s="42">
        <v>1724</v>
      </c>
      <c r="H15" s="42">
        <v>3.3610000000000002</v>
      </c>
      <c r="I15" s="42">
        <v>3.6900000000000002E-2</v>
      </c>
      <c r="J15" s="567" t="s">
        <v>76</v>
      </c>
      <c r="K15" s="567"/>
      <c r="L15" s="567"/>
      <c r="M15" s="629"/>
      <c r="O15" s="661"/>
      <c r="P15" s="647"/>
      <c r="Q15" s="647"/>
      <c r="R15" s="647"/>
      <c r="S15" s="647"/>
      <c r="T15" s="647"/>
      <c r="U15" s="647"/>
      <c r="V15" s="648"/>
    </row>
    <row r="16" spans="1:27" ht="35">
      <c r="A16" s="21"/>
      <c r="B16" s="836"/>
      <c r="C16" s="512" t="s">
        <v>35</v>
      </c>
      <c r="D16" s="512"/>
      <c r="E16" s="42">
        <v>2</v>
      </c>
      <c r="F16" s="42">
        <v>4637</v>
      </c>
      <c r="G16" s="42">
        <v>2319</v>
      </c>
      <c r="H16" s="42">
        <v>4.5209999999999999</v>
      </c>
      <c r="I16" s="42">
        <v>1.2200000000000001E-2</v>
      </c>
      <c r="J16" s="567" t="s">
        <v>76</v>
      </c>
      <c r="K16" s="567"/>
      <c r="L16" s="567"/>
      <c r="M16" s="629"/>
      <c r="O16" s="805"/>
      <c r="P16" s="796" t="s">
        <v>202</v>
      </c>
      <c r="Q16" s="797"/>
      <c r="R16" s="797"/>
      <c r="S16" s="797"/>
      <c r="T16" s="797"/>
      <c r="U16" s="798"/>
      <c r="V16" s="46"/>
    </row>
    <row r="17" spans="1:27" ht="35">
      <c r="A17" s="21"/>
      <c r="B17" s="836"/>
      <c r="C17" s="512" t="s">
        <v>37</v>
      </c>
      <c r="D17" s="512"/>
      <c r="E17" s="42">
        <v>177</v>
      </c>
      <c r="F17" s="42">
        <v>90776</v>
      </c>
      <c r="G17" s="42">
        <v>513</v>
      </c>
      <c r="H17" s="511"/>
      <c r="I17" s="511"/>
      <c r="J17" s="511"/>
      <c r="K17" s="511"/>
      <c r="L17" s="511"/>
      <c r="M17" s="629"/>
      <c r="O17" s="805"/>
      <c r="P17" s="799" t="s">
        <v>3</v>
      </c>
      <c r="Q17" s="748" t="s">
        <v>203</v>
      </c>
      <c r="R17" s="749"/>
      <c r="S17" s="749"/>
      <c r="T17" s="749"/>
      <c r="U17" s="801"/>
      <c r="V17" s="46"/>
    </row>
    <row r="18" spans="1:27" ht="35">
      <c r="A18" s="21"/>
      <c r="B18" s="836"/>
      <c r="C18" s="626" t="s">
        <v>38</v>
      </c>
      <c r="D18" s="626"/>
      <c r="E18" s="626"/>
      <c r="F18" s="626"/>
      <c r="G18" s="626"/>
      <c r="H18" s="626"/>
      <c r="I18" s="626"/>
      <c r="J18" s="626"/>
      <c r="K18" s="626"/>
      <c r="L18" s="626"/>
      <c r="M18" s="629"/>
      <c r="O18" s="805"/>
      <c r="P18" s="800"/>
      <c r="Q18" s="124" t="s">
        <v>6</v>
      </c>
      <c r="R18" s="118" t="s">
        <v>7</v>
      </c>
      <c r="S18" s="118" t="s">
        <v>8</v>
      </c>
      <c r="T18" s="118" t="s">
        <v>9</v>
      </c>
      <c r="U18" s="312" t="s">
        <v>10</v>
      </c>
      <c r="V18" s="46"/>
    </row>
    <row r="19" spans="1:27" ht="35">
      <c r="A19" s="21"/>
      <c r="B19" s="836"/>
      <c r="C19" s="563" t="s">
        <v>39</v>
      </c>
      <c r="D19" s="563"/>
      <c r="E19" s="563"/>
      <c r="F19" s="563"/>
      <c r="G19" s="27" t="s">
        <v>40</v>
      </c>
      <c r="H19" s="27" t="s">
        <v>41</v>
      </c>
      <c r="I19" s="27" t="s">
        <v>42</v>
      </c>
      <c r="J19" s="27" t="s">
        <v>43</v>
      </c>
      <c r="K19" s="563" t="s">
        <v>29</v>
      </c>
      <c r="L19" s="563"/>
      <c r="M19" s="629"/>
      <c r="O19" s="805"/>
      <c r="P19" s="125" t="s">
        <v>253</v>
      </c>
      <c r="Q19" s="126">
        <v>-4.2279999999999998E-2</v>
      </c>
      <c r="R19" s="127">
        <v>1.77067</v>
      </c>
      <c r="S19" s="127">
        <v>1.61642</v>
      </c>
      <c r="T19" s="127">
        <v>3.1440399999999999</v>
      </c>
      <c r="U19" s="313">
        <v>31</v>
      </c>
      <c r="V19" s="46"/>
    </row>
    <row r="20" spans="1:27" ht="35">
      <c r="A20" s="21"/>
      <c r="B20" s="836"/>
      <c r="C20" s="567" t="s">
        <v>4</v>
      </c>
      <c r="D20" s="567"/>
      <c r="E20" s="567" t="s">
        <v>5</v>
      </c>
      <c r="F20" s="567"/>
      <c r="G20" s="42">
        <v>40.437359999999998</v>
      </c>
      <c r="H20" s="42">
        <v>33.801259999999999</v>
      </c>
      <c r="I20" s="42">
        <v>47.073450000000001</v>
      </c>
      <c r="J20" s="42">
        <v>0</v>
      </c>
      <c r="K20" s="567" t="s">
        <v>31</v>
      </c>
      <c r="L20" s="567"/>
      <c r="M20" s="629"/>
      <c r="O20" s="805"/>
      <c r="P20" s="125" t="s">
        <v>204</v>
      </c>
      <c r="Q20" s="126">
        <v>0.20419999999999999</v>
      </c>
      <c r="R20" s="127">
        <v>1.4935</v>
      </c>
      <c r="S20" s="127">
        <v>1.4008</v>
      </c>
      <c r="T20" s="127">
        <v>2.3536999999999999</v>
      </c>
      <c r="U20" s="314">
        <v>33</v>
      </c>
      <c r="V20" s="46"/>
    </row>
    <row r="21" spans="1:27" ht="35">
      <c r="A21" s="21"/>
      <c r="B21" s="836"/>
      <c r="C21" s="563" t="s">
        <v>33</v>
      </c>
      <c r="D21" s="563"/>
      <c r="E21" s="563"/>
      <c r="F21" s="563"/>
      <c r="G21" s="27" t="s">
        <v>40</v>
      </c>
      <c r="H21" s="27" t="s">
        <v>41</v>
      </c>
      <c r="I21" s="27" t="s">
        <v>47</v>
      </c>
      <c r="J21" s="27" t="s">
        <v>43</v>
      </c>
      <c r="K21" s="567"/>
      <c r="L21" s="567"/>
      <c r="M21" s="629"/>
      <c r="O21" s="805"/>
      <c r="P21" s="125" t="s">
        <v>217</v>
      </c>
      <c r="Q21" s="308">
        <v>-1.4687699999999999</v>
      </c>
      <c r="R21" s="309">
        <v>7.6920000000000002E-2</v>
      </c>
      <c r="S21" s="309">
        <v>-3.1530000000000002E-2</v>
      </c>
      <c r="T21" s="309">
        <v>0.96330000000000005</v>
      </c>
      <c r="U21" s="314">
        <v>40</v>
      </c>
      <c r="V21" s="46"/>
    </row>
    <row r="22" spans="1:27" ht="35">
      <c r="A22" s="21"/>
      <c r="B22" s="836"/>
      <c r="C22" s="627" t="s">
        <v>48</v>
      </c>
      <c r="D22" s="627"/>
      <c r="E22" s="627" t="s">
        <v>49</v>
      </c>
      <c r="F22" s="627"/>
      <c r="G22" s="42">
        <v>10.6317</v>
      </c>
      <c r="H22" s="42">
        <v>0.8992021</v>
      </c>
      <c r="I22" s="42">
        <v>20.364197999999998</v>
      </c>
      <c r="J22" s="42">
        <v>2.8525410000000001E-2</v>
      </c>
      <c r="K22" s="567" t="s">
        <v>76</v>
      </c>
      <c r="L22" s="567"/>
      <c r="M22" s="629"/>
      <c r="O22" s="805"/>
      <c r="P22" s="802" t="s">
        <v>75</v>
      </c>
      <c r="Q22" s="803" t="s">
        <v>254</v>
      </c>
      <c r="R22" s="803"/>
      <c r="S22" s="803"/>
      <c r="T22" s="803"/>
      <c r="U22" s="803"/>
      <c r="V22" s="46"/>
    </row>
    <row r="23" spans="1:27" ht="35">
      <c r="A23" s="21"/>
      <c r="B23" s="836"/>
      <c r="C23" s="627" t="s">
        <v>50</v>
      </c>
      <c r="D23" s="627"/>
      <c r="E23" s="627" t="s">
        <v>49</v>
      </c>
      <c r="F23" s="627"/>
      <c r="G23" s="42">
        <v>4.4820419999999999</v>
      </c>
      <c r="H23" s="42">
        <v>-5.1709947999999999</v>
      </c>
      <c r="I23" s="42">
        <v>14.135078999999999</v>
      </c>
      <c r="J23" s="42">
        <v>0.51691114999999999</v>
      </c>
      <c r="K23" s="567" t="s">
        <v>34</v>
      </c>
      <c r="L23" s="567"/>
      <c r="M23" s="629"/>
      <c r="O23" s="805"/>
      <c r="P23" s="802"/>
      <c r="Q23" s="802" t="s">
        <v>174</v>
      </c>
      <c r="R23" s="802"/>
      <c r="S23" s="304" t="s">
        <v>175</v>
      </c>
      <c r="T23" s="304" t="s">
        <v>176</v>
      </c>
      <c r="U23" s="304" t="s">
        <v>177</v>
      </c>
      <c r="V23" s="46"/>
    </row>
    <row r="24" spans="1:27" ht="35">
      <c r="A24" s="21"/>
      <c r="B24" s="836"/>
      <c r="C24" s="627" t="s">
        <v>50</v>
      </c>
      <c r="D24" s="627"/>
      <c r="E24" s="627" t="s">
        <v>48</v>
      </c>
      <c r="F24" s="627"/>
      <c r="G24" s="42">
        <v>-6.1496579999999996</v>
      </c>
      <c r="H24" s="42">
        <v>-15.843158000000001</v>
      </c>
      <c r="I24" s="42">
        <v>3.5438420000000002</v>
      </c>
      <c r="J24" s="42">
        <v>0.29363492000000002</v>
      </c>
      <c r="K24" s="567" t="s">
        <v>34</v>
      </c>
      <c r="L24" s="567"/>
      <c r="M24" s="629"/>
      <c r="O24" s="805"/>
      <c r="P24" s="802"/>
      <c r="Q24" s="302" t="s">
        <v>253</v>
      </c>
      <c r="R24" s="302" t="s">
        <v>204</v>
      </c>
      <c r="S24" s="310">
        <v>0.22331699999999999</v>
      </c>
      <c r="T24" s="310">
        <v>1</v>
      </c>
      <c r="U24" s="310" t="s">
        <v>34</v>
      </c>
      <c r="V24" s="46"/>
    </row>
    <row r="25" spans="1:27" ht="35">
      <c r="A25" s="21"/>
      <c r="B25" s="836"/>
      <c r="C25" s="626" t="s">
        <v>51</v>
      </c>
      <c r="D25" s="626"/>
      <c r="E25" s="626"/>
      <c r="F25" s="626"/>
      <c r="G25" s="628"/>
      <c r="H25" s="628"/>
      <c r="I25" s="628"/>
      <c r="J25" s="628"/>
      <c r="K25" s="626"/>
      <c r="L25" s="626"/>
      <c r="M25" s="629"/>
      <c r="O25" s="805"/>
      <c r="P25" s="802"/>
      <c r="Q25" s="302" t="s">
        <v>253</v>
      </c>
      <c r="R25" s="302" t="s">
        <v>217</v>
      </c>
      <c r="S25" s="310">
        <v>3.63984</v>
      </c>
      <c r="T25" s="310">
        <v>5.9999999999999995E-4</v>
      </c>
      <c r="U25" s="310" t="s">
        <v>31</v>
      </c>
      <c r="V25" s="46"/>
    </row>
    <row r="26" spans="1:27" ht="35">
      <c r="A26" s="21"/>
      <c r="B26" s="836"/>
      <c r="C26" s="31" t="s">
        <v>52</v>
      </c>
      <c r="D26" s="31" t="s">
        <v>53</v>
      </c>
      <c r="E26" s="31" t="s">
        <v>54</v>
      </c>
      <c r="F26" s="31" t="s">
        <v>55</v>
      </c>
      <c r="G26" s="31" t="s">
        <v>40</v>
      </c>
      <c r="H26" s="31" t="s">
        <v>41</v>
      </c>
      <c r="I26" s="31" t="s">
        <v>47</v>
      </c>
      <c r="J26" s="31" t="s">
        <v>56</v>
      </c>
      <c r="K26" s="520" t="s">
        <v>29</v>
      </c>
      <c r="L26" s="520"/>
      <c r="M26" s="629"/>
      <c r="O26" s="805"/>
      <c r="P26" s="802"/>
      <c r="Q26" s="302" t="s">
        <v>204</v>
      </c>
      <c r="R26" s="302" t="s">
        <v>217</v>
      </c>
      <c r="S26" s="310">
        <v>3.4660980000000001</v>
      </c>
      <c r="T26" s="310">
        <v>1.1999999999999999E-3</v>
      </c>
      <c r="U26" s="310" t="s">
        <v>31</v>
      </c>
      <c r="V26" s="46"/>
    </row>
    <row r="27" spans="1:27" ht="35">
      <c r="A27" s="21"/>
      <c r="B27" s="836"/>
      <c r="C27" s="33" t="s">
        <v>49</v>
      </c>
      <c r="D27" s="33" t="s">
        <v>49</v>
      </c>
      <c r="E27" s="23" t="s">
        <v>4</v>
      </c>
      <c r="F27" s="23" t="s">
        <v>5</v>
      </c>
      <c r="G27" s="42">
        <v>52.176502999999997</v>
      </c>
      <c r="H27" s="42">
        <v>35.356926999999999</v>
      </c>
      <c r="I27" s="42">
        <v>68.996078999999995</v>
      </c>
      <c r="J27" s="43">
        <v>5.5511149999999999E-16</v>
      </c>
      <c r="K27" s="567" t="s">
        <v>31</v>
      </c>
      <c r="L27" s="567"/>
      <c r="M27" s="629"/>
      <c r="O27" s="805"/>
      <c r="P27" s="122"/>
      <c r="Q27" s="123"/>
      <c r="R27" s="123"/>
      <c r="S27" s="123"/>
      <c r="T27" s="123"/>
      <c r="U27" s="123"/>
      <c r="V27" s="46"/>
    </row>
    <row r="28" spans="1:27" ht="36" thickBot="1">
      <c r="A28" s="21"/>
      <c r="B28" s="836"/>
      <c r="C28" s="33" t="s">
        <v>48</v>
      </c>
      <c r="D28" s="33" t="s">
        <v>49</v>
      </c>
      <c r="E28" s="23" t="s">
        <v>5</v>
      </c>
      <c r="F28" s="23" t="s">
        <v>5</v>
      </c>
      <c r="G28" s="42">
        <v>21.307963999999998</v>
      </c>
      <c r="H28" s="42">
        <v>5.5962870000000002</v>
      </c>
      <c r="I28" s="42">
        <v>37.019640000000003</v>
      </c>
      <c r="J28" s="43">
        <v>1.820807E-3</v>
      </c>
      <c r="K28" s="567" t="s">
        <v>57</v>
      </c>
      <c r="L28" s="567"/>
      <c r="M28" s="629"/>
      <c r="O28" s="806"/>
      <c r="P28" s="128"/>
      <c r="Q28" s="128"/>
      <c r="R28" s="128"/>
      <c r="S28" s="128"/>
      <c r="T28" s="128"/>
      <c r="U28" s="128"/>
      <c r="V28" s="129"/>
    </row>
    <row r="29" spans="1:27" ht="18" thickTop="1" thickBot="1">
      <c r="A29" s="21"/>
      <c r="B29" s="836"/>
      <c r="C29" s="33" t="s">
        <v>48</v>
      </c>
      <c r="D29" s="33" t="s">
        <v>49</v>
      </c>
      <c r="E29" s="23" t="s">
        <v>4</v>
      </c>
      <c r="F29" s="23" t="s">
        <v>5</v>
      </c>
      <c r="G29" s="42">
        <v>48.592725000000002</v>
      </c>
      <c r="H29" s="42">
        <v>31.402245000000001</v>
      </c>
      <c r="I29" s="42">
        <v>65.783206000000007</v>
      </c>
      <c r="J29" s="43">
        <v>9.870992999999999E-13</v>
      </c>
      <c r="K29" s="567" t="s">
        <v>31</v>
      </c>
      <c r="L29" s="567"/>
      <c r="M29" s="629"/>
    </row>
    <row r="30" spans="1:27" ht="17" thickTop="1">
      <c r="A30" s="21"/>
      <c r="B30" s="836"/>
      <c r="C30" s="33" t="s">
        <v>58</v>
      </c>
      <c r="D30" s="33" t="s">
        <v>49</v>
      </c>
      <c r="E30" s="23" t="s">
        <v>5</v>
      </c>
      <c r="F30" s="23" t="s">
        <v>5</v>
      </c>
      <c r="G30" s="42">
        <v>8.8468979999999995</v>
      </c>
      <c r="H30" s="42">
        <v>-7.3565649999999998</v>
      </c>
      <c r="I30" s="42">
        <v>25.050360000000001</v>
      </c>
      <c r="J30" s="43">
        <v>0.61733090000000002</v>
      </c>
      <c r="K30" s="567" t="s">
        <v>34</v>
      </c>
      <c r="L30" s="567"/>
      <c r="M30" s="629"/>
      <c r="O30" s="535" t="s">
        <v>255</v>
      </c>
      <c r="P30" s="536"/>
      <c r="Q30" s="536"/>
      <c r="R30" s="536"/>
      <c r="S30" s="536"/>
      <c r="T30" s="536"/>
      <c r="U30" s="536"/>
      <c r="V30" s="536"/>
      <c r="W30" s="536"/>
      <c r="X30" s="536"/>
      <c r="Y30" s="536"/>
      <c r="Z30" s="536"/>
      <c r="AA30" s="537"/>
    </row>
    <row r="31" spans="1:27">
      <c r="A31" s="21"/>
      <c r="B31" s="836"/>
      <c r="C31" s="33" t="s">
        <v>58</v>
      </c>
      <c r="D31" s="33" t="s">
        <v>49</v>
      </c>
      <c r="E31" s="23" t="s">
        <v>4</v>
      </c>
      <c r="F31" s="23" t="s">
        <v>5</v>
      </c>
      <c r="G31" s="42">
        <v>50.946575000000003</v>
      </c>
      <c r="H31" s="42">
        <v>34.743112000000004</v>
      </c>
      <c r="I31" s="42">
        <v>67.150037999999995</v>
      </c>
      <c r="J31" s="43">
        <v>0</v>
      </c>
      <c r="K31" s="567" t="s">
        <v>31</v>
      </c>
      <c r="L31" s="567"/>
      <c r="M31" s="629"/>
      <c r="O31" s="538"/>
      <c r="P31" s="539"/>
      <c r="Q31" s="539"/>
      <c r="R31" s="539"/>
      <c r="S31" s="539"/>
      <c r="T31" s="539"/>
      <c r="U31" s="539"/>
      <c r="V31" s="539"/>
      <c r="W31" s="539"/>
      <c r="X31" s="539"/>
      <c r="Y31" s="539"/>
      <c r="Z31" s="539"/>
      <c r="AA31" s="540"/>
    </row>
    <row r="32" spans="1:27">
      <c r="A32" s="533"/>
      <c r="B32" s="836"/>
      <c r="C32" s="33" t="s">
        <v>48</v>
      </c>
      <c r="D32" s="33" t="s">
        <v>49</v>
      </c>
      <c r="E32" s="23" t="s">
        <v>5</v>
      </c>
      <c r="F32" s="23" t="s">
        <v>4</v>
      </c>
      <c r="G32" s="42">
        <v>-30.868539999999999</v>
      </c>
      <c r="H32" s="42">
        <v>-47.581423999999998</v>
      </c>
      <c r="I32" s="42">
        <v>-14.155656</v>
      </c>
      <c r="J32" s="43">
        <v>4.5615310000000001E-6</v>
      </c>
      <c r="K32" s="567" t="s">
        <v>31</v>
      </c>
      <c r="L32" s="567"/>
      <c r="M32" s="629"/>
      <c r="O32" s="538"/>
      <c r="P32" s="539"/>
      <c r="Q32" s="539"/>
      <c r="R32" s="539"/>
      <c r="S32" s="539"/>
      <c r="T32" s="539"/>
      <c r="U32" s="539"/>
      <c r="V32" s="539"/>
      <c r="W32" s="539"/>
      <c r="X32" s="539"/>
      <c r="Y32" s="539"/>
      <c r="Z32" s="539"/>
      <c r="AA32" s="540"/>
    </row>
    <row r="33" spans="1:77" ht="20">
      <c r="A33" s="533"/>
      <c r="B33" s="836"/>
      <c r="C33" s="33" t="s">
        <v>48</v>
      </c>
      <c r="D33" s="33" t="s">
        <v>49</v>
      </c>
      <c r="E33" s="23" t="s">
        <v>4</v>
      </c>
      <c r="F33" s="23" t="s">
        <v>4</v>
      </c>
      <c r="G33" s="42">
        <v>-3.5837780000000001</v>
      </c>
      <c r="H33" s="42">
        <v>-21.693894</v>
      </c>
      <c r="I33" s="42">
        <v>14.526339</v>
      </c>
      <c r="J33" s="43">
        <v>0.99282749999999997</v>
      </c>
      <c r="K33" s="567" t="s">
        <v>34</v>
      </c>
      <c r="L33" s="567"/>
      <c r="M33" s="629"/>
      <c r="O33" s="533"/>
      <c r="P33" s="558" t="s">
        <v>1</v>
      </c>
      <c r="Q33" s="559"/>
      <c r="R33" s="559"/>
      <c r="S33" s="559"/>
      <c r="T33" s="559"/>
      <c r="U33" s="559"/>
      <c r="V33" s="559"/>
      <c r="W33" s="559"/>
      <c r="X33" s="559"/>
      <c r="Y33" s="559"/>
      <c r="Z33" s="560"/>
      <c r="AA33" s="18"/>
    </row>
    <row r="34" spans="1:77">
      <c r="A34" s="533"/>
      <c r="B34" s="836"/>
      <c r="C34" s="33" t="s">
        <v>58</v>
      </c>
      <c r="D34" s="33" t="s">
        <v>49</v>
      </c>
      <c r="E34" s="23" t="s">
        <v>5</v>
      </c>
      <c r="F34" s="23" t="s">
        <v>4</v>
      </c>
      <c r="G34" s="42">
        <v>-43.329605999999998</v>
      </c>
      <c r="H34" s="42">
        <v>-60.505633000000003</v>
      </c>
      <c r="I34" s="42">
        <v>-26.153578</v>
      </c>
      <c r="J34" s="43">
        <v>1.6819500000000001E-10</v>
      </c>
      <c r="K34" s="567" t="s">
        <v>31</v>
      </c>
      <c r="L34" s="567"/>
      <c r="M34" s="629"/>
      <c r="O34" s="533"/>
      <c r="P34" s="561" t="s">
        <v>3</v>
      </c>
      <c r="Q34" s="525" t="s">
        <v>4</v>
      </c>
      <c r="R34" s="526"/>
      <c r="S34" s="526"/>
      <c r="T34" s="526"/>
      <c r="U34" s="527"/>
      <c r="V34" s="522" t="s">
        <v>5</v>
      </c>
      <c r="W34" s="523"/>
      <c r="X34" s="523"/>
      <c r="Y34" s="523"/>
      <c r="Z34" s="524"/>
      <c r="AA34" s="18"/>
    </row>
    <row r="35" spans="1:77">
      <c r="A35" s="533"/>
      <c r="B35" s="836"/>
      <c r="C35" s="33" t="s">
        <v>58</v>
      </c>
      <c r="D35" s="33" t="s">
        <v>49</v>
      </c>
      <c r="E35" s="23" t="s">
        <v>4</v>
      </c>
      <c r="F35" s="23" t="s">
        <v>4</v>
      </c>
      <c r="G35" s="42">
        <v>-1.2299279999999999</v>
      </c>
      <c r="H35" s="42">
        <v>-18.405956</v>
      </c>
      <c r="I35" s="42">
        <v>15.946099</v>
      </c>
      <c r="J35" s="43">
        <v>0.99994780000000005</v>
      </c>
      <c r="K35" s="567" t="s">
        <v>34</v>
      </c>
      <c r="L35" s="567"/>
      <c r="M35" s="629"/>
      <c r="O35" s="533"/>
      <c r="P35" s="562"/>
      <c r="Q35" s="5" t="s">
        <v>6</v>
      </c>
      <c r="R35" s="5" t="s">
        <v>7</v>
      </c>
      <c r="S35" s="5" t="s">
        <v>8</v>
      </c>
      <c r="T35" s="5" t="s">
        <v>9</v>
      </c>
      <c r="U35" s="5" t="s">
        <v>10</v>
      </c>
      <c r="V35" s="5" t="s">
        <v>6</v>
      </c>
      <c r="W35" s="5" t="s">
        <v>7</v>
      </c>
      <c r="X35" s="5" t="s">
        <v>8</v>
      </c>
      <c r="Y35" s="5" t="s">
        <v>9</v>
      </c>
      <c r="Z35" s="5" t="s">
        <v>10</v>
      </c>
      <c r="AA35" s="18"/>
    </row>
    <row r="36" spans="1:77">
      <c r="A36" s="533"/>
      <c r="B36" s="836"/>
      <c r="C36" s="33" t="s">
        <v>48</v>
      </c>
      <c r="D36" s="33" t="s">
        <v>48</v>
      </c>
      <c r="E36" s="23" t="s">
        <v>4</v>
      </c>
      <c r="F36" s="23" t="s">
        <v>5</v>
      </c>
      <c r="G36" s="42">
        <v>27.284762000000001</v>
      </c>
      <c r="H36" s="42">
        <v>10.198657000000001</v>
      </c>
      <c r="I36" s="42">
        <v>44.370866999999997</v>
      </c>
      <c r="J36" s="43">
        <v>1.155265E-4</v>
      </c>
      <c r="K36" s="567" t="s">
        <v>31</v>
      </c>
      <c r="L36" s="567"/>
      <c r="M36" s="629"/>
      <c r="O36" s="533"/>
      <c r="P36" s="59" t="s">
        <v>99</v>
      </c>
      <c r="Q36" s="154">
        <v>44.564999999999998</v>
      </c>
      <c r="R36" s="155">
        <v>57.941670000000002</v>
      </c>
      <c r="S36" s="155">
        <v>59.692410000000002</v>
      </c>
      <c r="T36" s="155">
        <v>72.515829999999994</v>
      </c>
      <c r="U36" s="156">
        <v>18</v>
      </c>
      <c r="V36" s="174">
        <v>7.5008330000000001</v>
      </c>
      <c r="W36" s="175">
        <v>17.920000000000002</v>
      </c>
      <c r="X36" s="175">
        <v>19.608889000000001</v>
      </c>
      <c r="Y36" s="175">
        <v>26.008333</v>
      </c>
      <c r="Z36" s="176">
        <v>18</v>
      </c>
      <c r="AA36" s="18"/>
    </row>
    <row r="37" spans="1:77">
      <c r="A37" s="533"/>
      <c r="B37" s="836"/>
      <c r="C37" s="33" t="s">
        <v>58</v>
      </c>
      <c r="D37" s="33" t="s">
        <v>48</v>
      </c>
      <c r="E37" s="23" t="s">
        <v>5</v>
      </c>
      <c r="F37" s="23" t="s">
        <v>5</v>
      </c>
      <c r="G37" s="42">
        <v>-12.461066000000001</v>
      </c>
      <c r="H37" s="42">
        <v>-28.553753</v>
      </c>
      <c r="I37" s="42">
        <v>3.631621</v>
      </c>
      <c r="J37" s="43">
        <v>0.22891320000000001</v>
      </c>
      <c r="K37" s="567" t="s">
        <v>34</v>
      </c>
      <c r="L37" s="567"/>
      <c r="M37" s="629"/>
      <c r="O37" s="21"/>
      <c r="P37" s="59" t="s">
        <v>256</v>
      </c>
      <c r="Q37" s="159">
        <v>47.503329999999998</v>
      </c>
      <c r="R37" s="160">
        <v>55.846670000000003</v>
      </c>
      <c r="S37" s="160">
        <v>59.299840000000003</v>
      </c>
      <c r="T37" s="160">
        <v>65.823329999999999</v>
      </c>
      <c r="U37" s="161">
        <v>21</v>
      </c>
      <c r="V37" s="177">
        <v>5.8333329999999997</v>
      </c>
      <c r="W37" s="178">
        <v>26.656666999999999</v>
      </c>
      <c r="X37" s="178">
        <v>30.807825999999999</v>
      </c>
      <c r="Y37" s="178">
        <v>47.471666999999997</v>
      </c>
      <c r="Z37" s="179">
        <v>23</v>
      </c>
      <c r="AA37" s="24"/>
    </row>
    <row r="38" spans="1:77">
      <c r="A38" s="533"/>
      <c r="B38" s="836"/>
      <c r="C38" s="33" t="s">
        <v>58</v>
      </c>
      <c r="D38" s="33" t="s">
        <v>48</v>
      </c>
      <c r="E38" s="23" t="s">
        <v>4</v>
      </c>
      <c r="F38" s="23" t="s">
        <v>5</v>
      </c>
      <c r="G38" s="42">
        <v>29.638611000000001</v>
      </c>
      <c r="H38" s="42">
        <v>13.545925</v>
      </c>
      <c r="I38" s="42">
        <v>45.731298000000002</v>
      </c>
      <c r="J38" s="43">
        <v>4.8984600000000004E-6</v>
      </c>
      <c r="K38" s="567" t="s">
        <v>31</v>
      </c>
      <c r="L38" s="567"/>
      <c r="M38" s="629"/>
      <c r="O38" s="21"/>
      <c r="P38" s="66" t="s">
        <v>257</v>
      </c>
      <c r="Q38" s="164">
        <v>55.84</v>
      </c>
      <c r="R38" s="165">
        <v>63.336669999999998</v>
      </c>
      <c r="S38" s="165">
        <v>66.583070000000006</v>
      </c>
      <c r="T38" s="165">
        <v>80.656670000000005</v>
      </c>
      <c r="U38" s="166">
        <v>25</v>
      </c>
      <c r="V38" s="180">
        <v>29.976669999999999</v>
      </c>
      <c r="W38" s="181">
        <v>58.356670000000001</v>
      </c>
      <c r="X38" s="181">
        <v>51.053600000000003</v>
      </c>
      <c r="Y38" s="181">
        <v>70.05</v>
      </c>
      <c r="Z38" s="182">
        <v>25</v>
      </c>
      <c r="AA38" s="24"/>
      <c r="BY38" s="58"/>
    </row>
    <row r="39" spans="1:77">
      <c r="A39" s="533"/>
      <c r="B39" s="836"/>
      <c r="C39" s="33" t="s">
        <v>58</v>
      </c>
      <c r="D39" s="33" t="s">
        <v>48</v>
      </c>
      <c r="E39" s="23" t="s">
        <v>5</v>
      </c>
      <c r="F39" s="23" t="s">
        <v>4</v>
      </c>
      <c r="G39" s="42">
        <v>-39.745828000000003</v>
      </c>
      <c r="H39" s="42">
        <v>-57.285223999999999</v>
      </c>
      <c r="I39" s="42">
        <v>-22.206432</v>
      </c>
      <c r="J39" s="43">
        <v>1.011378E-8</v>
      </c>
      <c r="K39" s="630" t="s">
        <v>31</v>
      </c>
      <c r="L39" s="631"/>
      <c r="M39" s="629"/>
      <c r="O39" s="21"/>
      <c r="P39" s="25"/>
      <c r="Q39" s="822" t="s">
        <v>23</v>
      </c>
      <c r="R39" s="823"/>
      <c r="S39" s="823"/>
      <c r="T39" s="823"/>
      <c r="U39" s="823"/>
      <c r="V39" s="823"/>
      <c r="W39" s="823"/>
      <c r="X39" s="823"/>
      <c r="Y39" s="823"/>
      <c r="Z39" s="824"/>
      <c r="AA39" s="24"/>
    </row>
    <row r="40" spans="1:77">
      <c r="A40" s="533"/>
      <c r="B40" s="836"/>
      <c r="C40" s="33" t="s">
        <v>58</v>
      </c>
      <c r="D40" s="33" t="s">
        <v>48</v>
      </c>
      <c r="E40" s="23" t="s">
        <v>4</v>
      </c>
      <c r="F40" s="23" t="s">
        <v>4</v>
      </c>
      <c r="G40" s="42">
        <v>2.3538489999999999</v>
      </c>
      <c r="H40" s="42">
        <v>-15.185546</v>
      </c>
      <c r="I40" s="42">
        <v>19.893245</v>
      </c>
      <c r="J40" s="43">
        <v>0.99886459999999999</v>
      </c>
      <c r="K40" s="567" t="s">
        <v>34</v>
      </c>
      <c r="L40" s="567"/>
      <c r="M40" s="629"/>
      <c r="O40" s="21"/>
      <c r="P40" s="26"/>
      <c r="Q40" s="728"/>
      <c r="R40" s="729"/>
      <c r="S40" s="27" t="s">
        <v>24</v>
      </c>
      <c r="T40" s="27" t="s">
        <v>25</v>
      </c>
      <c r="U40" s="27" t="s">
        <v>26</v>
      </c>
      <c r="V40" s="27" t="s">
        <v>27</v>
      </c>
      <c r="W40" s="27" t="s">
        <v>28</v>
      </c>
      <c r="X40" s="728" t="s">
        <v>29</v>
      </c>
      <c r="Y40" s="837"/>
      <c r="Z40" s="729"/>
      <c r="AA40" s="24"/>
    </row>
    <row r="41" spans="1:77">
      <c r="A41" s="533"/>
      <c r="B41" s="836"/>
      <c r="C41" s="33" t="s">
        <v>58</v>
      </c>
      <c r="D41" s="33" t="s">
        <v>58</v>
      </c>
      <c r="E41" s="23" t="s">
        <v>4</v>
      </c>
      <c r="F41" s="23" t="s">
        <v>5</v>
      </c>
      <c r="G41" s="42">
        <v>42.099677</v>
      </c>
      <c r="H41" s="42">
        <v>25.526506000000001</v>
      </c>
      <c r="I41" s="42">
        <v>58.672848000000002</v>
      </c>
      <c r="J41" s="43">
        <v>1.260209E-10</v>
      </c>
      <c r="K41" s="630" t="s">
        <v>31</v>
      </c>
      <c r="L41" s="631"/>
      <c r="M41" s="629"/>
      <c r="O41" s="21"/>
      <c r="P41" s="26"/>
      <c r="Q41" s="512" t="s">
        <v>30</v>
      </c>
      <c r="R41" s="512"/>
      <c r="S41" s="42">
        <v>1</v>
      </c>
      <c r="T41" s="42">
        <v>23394</v>
      </c>
      <c r="U41" s="42">
        <v>23394</v>
      </c>
      <c r="V41" s="42">
        <v>50.277000000000001</v>
      </c>
      <c r="W41" s="43">
        <v>8.9399999999999996E-11</v>
      </c>
      <c r="X41" s="511" t="s">
        <v>31</v>
      </c>
      <c r="Y41" s="511"/>
      <c r="Z41" s="511"/>
      <c r="AA41" s="24"/>
    </row>
    <row r="42" spans="1:77">
      <c r="A42" s="533"/>
      <c r="B42" s="584"/>
      <c r="C42" s="584"/>
      <c r="D42" s="584"/>
      <c r="E42" s="584"/>
      <c r="F42" s="584"/>
      <c r="G42" s="584"/>
      <c r="H42" s="584"/>
      <c r="I42" s="584"/>
      <c r="J42" s="584"/>
      <c r="K42" s="584"/>
      <c r="L42" s="584"/>
      <c r="M42" s="543"/>
      <c r="O42" s="21"/>
      <c r="P42" s="26"/>
      <c r="Q42" s="512" t="s">
        <v>33</v>
      </c>
      <c r="R42" s="512"/>
      <c r="S42" s="42">
        <v>2</v>
      </c>
      <c r="T42" s="42">
        <v>8662</v>
      </c>
      <c r="U42" s="42">
        <v>4331</v>
      </c>
      <c r="V42" s="42">
        <v>9.3079999999999998</v>
      </c>
      <c r="W42" s="42">
        <v>1.7100000000000001E-4</v>
      </c>
      <c r="X42" s="511" t="s">
        <v>31</v>
      </c>
      <c r="Y42" s="511"/>
      <c r="Z42" s="511"/>
      <c r="AA42" s="24"/>
    </row>
    <row r="43" spans="1:77" ht="17" thickBot="1">
      <c r="A43" s="534"/>
      <c r="B43" s="585"/>
      <c r="C43" s="585"/>
      <c r="D43" s="585"/>
      <c r="E43" s="585"/>
      <c r="F43" s="585"/>
      <c r="G43" s="585"/>
      <c r="H43" s="585"/>
      <c r="I43" s="585"/>
      <c r="J43" s="585"/>
      <c r="K43" s="585"/>
      <c r="L43" s="585"/>
      <c r="M43" s="544"/>
      <c r="O43" s="21"/>
      <c r="P43" s="26"/>
      <c r="Q43" s="512" t="s">
        <v>35</v>
      </c>
      <c r="R43" s="512"/>
      <c r="S43" s="42">
        <v>2</v>
      </c>
      <c r="T43" s="42">
        <v>3207</v>
      </c>
      <c r="U43" s="42">
        <v>1604</v>
      </c>
      <c r="V43" s="42">
        <v>3.4460000000000002</v>
      </c>
      <c r="W43" s="42">
        <v>3.4952999999999998E-2</v>
      </c>
      <c r="X43" s="511" t="s">
        <v>76</v>
      </c>
      <c r="Y43" s="511"/>
      <c r="Z43" s="511"/>
      <c r="AA43" s="24"/>
    </row>
    <row r="44" spans="1:77" ht="18" thickTop="1" thickBot="1">
      <c r="O44" s="21"/>
      <c r="P44" s="26"/>
      <c r="Q44" s="512" t="s">
        <v>37</v>
      </c>
      <c r="R44" s="512"/>
      <c r="S44" s="42">
        <v>124</v>
      </c>
      <c r="T44" s="42">
        <v>57699</v>
      </c>
      <c r="U44" s="42">
        <v>465</v>
      </c>
      <c r="V44" s="511"/>
      <c r="W44" s="511"/>
      <c r="X44" s="511"/>
      <c r="Y44" s="511"/>
      <c r="Z44" s="511"/>
      <c r="AA44" s="24"/>
    </row>
    <row r="45" spans="1:77" ht="17" thickTop="1">
      <c r="A45" s="535" t="s">
        <v>258</v>
      </c>
      <c r="B45" s="536"/>
      <c r="C45" s="536"/>
      <c r="D45" s="536"/>
      <c r="E45" s="536"/>
      <c r="F45" s="536"/>
      <c r="G45" s="536"/>
      <c r="H45" s="536"/>
      <c r="I45" s="536"/>
      <c r="J45" s="536"/>
      <c r="K45" s="536"/>
      <c r="L45" s="536"/>
      <c r="M45" s="537"/>
      <c r="O45" s="21"/>
      <c r="P45" s="26"/>
      <c r="Q45" s="839" t="s">
        <v>38</v>
      </c>
      <c r="R45" s="571"/>
      <c r="S45" s="571"/>
      <c r="T45" s="571"/>
      <c r="U45" s="571"/>
      <c r="V45" s="571"/>
      <c r="W45" s="571"/>
      <c r="X45" s="571"/>
      <c r="Y45" s="571"/>
      <c r="Z45" s="572"/>
      <c r="AA45" s="24"/>
    </row>
    <row r="46" spans="1:77">
      <c r="A46" s="538"/>
      <c r="B46" s="539"/>
      <c r="C46" s="539"/>
      <c r="D46" s="539"/>
      <c r="E46" s="539"/>
      <c r="F46" s="539"/>
      <c r="G46" s="539"/>
      <c r="H46" s="539"/>
      <c r="I46" s="539"/>
      <c r="J46" s="539"/>
      <c r="K46" s="539"/>
      <c r="L46" s="539"/>
      <c r="M46" s="540"/>
      <c r="O46" s="21"/>
      <c r="P46" s="26"/>
      <c r="Q46" s="520" t="s">
        <v>39</v>
      </c>
      <c r="R46" s="520"/>
      <c r="S46" s="520"/>
      <c r="T46" s="520"/>
      <c r="U46" s="31" t="s">
        <v>40</v>
      </c>
      <c r="V46" s="31" t="s">
        <v>41</v>
      </c>
      <c r="W46" s="31" t="s">
        <v>42</v>
      </c>
      <c r="X46" s="31" t="s">
        <v>43</v>
      </c>
      <c r="Y46" s="520" t="s">
        <v>29</v>
      </c>
      <c r="Z46" s="520"/>
      <c r="AA46" s="24"/>
    </row>
    <row r="47" spans="1:77">
      <c r="A47" s="538"/>
      <c r="B47" s="539"/>
      <c r="C47" s="539"/>
      <c r="D47" s="539"/>
      <c r="E47" s="539"/>
      <c r="F47" s="539"/>
      <c r="G47" s="539"/>
      <c r="H47" s="539"/>
      <c r="I47" s="539"/>
      <c r="J47" s="539"/>
      <c r="K47" s="539"/>
      <c r="L47" s="539"/>
      <c r="M47" s="540"/>
      <c r="O47" s="21"/>
      <c r="P47" s="26"/>
      <c r="Q47" s="521" t="s">
        <v>4</v>
      </c>
      <c r="R47" s="521"/>
      <c r="S47" s="521" t="s">
        <v>5</v>
      </c>
      <c r="T47" s="521"/>
      <c r="U47" s="42">
        <v>26.832840000000001</v>
      </c>
      <c r="V47" s="42">
        <v>19.342680000000001</v>
      </c>
      <c r="W47" s="42">
        <v>34.322989999999997</v>
      </c>
      <c r="X47" s="43">
        <v>8.945233E-11</v>
      </c>
      <c r="Y47" s="521" t="s">
        <v>31</v>
      </c>
      <c r="Z47" s="521"/>
      <c r="AA47" s="24"/>
    </row>
    <row r="48" spans="1:77" ht="20">
      <c r="A48" s="533"/>
      <c r="B48" s="558" t="s">
        <v>2</v>
      </c>
      <c r="C48" s="559"/>
      <c r="D48" s="559"/>
      <c r="E48" s="559"/>
      <c r="F48" s="559"/>
      <c r="G48" s="559"/>
      <c r="H48" s="559"/>
      <c r="I48" s="559"/>
      <c r="J48" s="559"/>
      <c r="K48" s="559"/>
      <c r="L48" s="560"/>
      <c r="M48" s="18"/>
      <c r="O48" s="21"/>
      <c r="P48" s="26"/>
      <c r="Q48" s="520" t="s">
        <v>33</v>
      </c>
      <c r="R48" s="520"/>
      <c r="S48" s="520"/>
      <c r="T48" s="520"/>
      <c r="U48" s="31" t="s">
        <v>40</v>
      </c>
      <c r="V48" s="31" t="s">
        <v>41</v>
      </c>
      <c r="W48" s="31" t="s">
        <v>47</v>
      </c>
      <c r="X48" s="31" t="s">
        <v>43</v>
      </c>
      <c r="Y48" s="521"/>
      <c r="Z48" s="521"/>
      <c r="AA48" s="24"/>
    </row>
    <row r="49" spans="1:27">
      <c r="A49" s="533"/>
      <c r="B49" s="561" t="s">
        <v>3</v>
      </c>
      <c r="C49" s="525" t="s">
        <v>4</v>
      </c>
      <c r="D49" s="526"/>
      <c r="E49" s="526"/>
      <c r="F49" s="526"/>
      <c r="G49" s="527"/>
      <c r="H49" s="522" t="s">
        <v>5</v>
      </c>
      <c r="I49" s="523"/>
      <c r="J49" s="523"/>
      <c r="K49" s="523"/>
      <c r="L49" s="524"/>
      <c r="M49" s="18"/>
      <c r="O49" s="21"/>
      <c r="P49" s="26"/>
      <c r="Q49" s="569" t="s">
        <v>48</v>
      </c>
      <c r="R49" s="569"/>
      <c r="S49" s="569" t="s">
        <v>49</v>
      </c>
      <c r="T49" s="569"/>
      <c r="U49" s="42">
        <v>19.167684999999999</v>
      </c>
      <c r="V49" s="42">
        <v>7.9826889999999997</v>
      </c>
      <c r="W49" s="42">
        <v>30.352682000000001</v>
      </c>
      <c r="X49" s="42">
        <v>2.4832270000000001E-4</v>
      </c>
      <c r="Y49" s="521" t="s">
        <v>31</v>
      </c>
      <c r="Z49" s="521"/>
      <c r="AA49" s="24"/>
    </row>
    <row r="50" spans="1:27">
      <c r="A50" s="533"/>
      <c r="B50" s="562"/>
      <c r="C50" s="5" t="s">
        <v>6</v>
      </c>
      <c r="D50" s="5" t="s">
        <v>7</v>
      </c>
      <c r="E50" s="5" t="s">
        <v>8</v>
      </c>
      <c r="F50" s="5" t="s">
        <v>9</v>
      </c>
      <c r="G50" s="5" t="s">
        <v>10</v>
      </c>
      <c r="H50" s="5" t="s">
        <v>6</v>
      </c>
      <c r="I50" s="5" t="s">
        <v>7</v>
      </c>
      <c r="J50" s="5" t="s">
        <v>8</v>
      </c>
      <c r="K50" s="5" t="s">
        <v>9</v>
      </c>
      <c r="L50" s="5" t="s">
        <v>10</v>
      </c>
      <c r="M50" s="18"/>
      <c r="O50" s="21"/>
      <c r="P50" s="26"/>
      <c r="Q50" s="569" t="s">
        <v>50</v>
      </c>
      <c r="R50" s="569"/>
      <c r="S50" s="569" t="s">
        <v>49</v>
      </c>
      <c r="T50" s="569"/>
      <c r="U50" s="42">
        <v>5.3654770000000003</v>
      </c>
      <c r="V50" s="42">
        <v>-6.1343230000000002</v>
      </c>
      <c r="W50" s="42">
        <v>16.865276999999999</v>
      </c>
      <c r="X50" s="42">
        <v>0.51170240489999996</v>
      </c>
      <c r="Y50" s="521" t="s">
        <v>34</v>
      </c>
      <c r="Z50" s="521"/>
      <c r="AA50" s="24"/>
    </row>
    <row r="51" spans="1:27" ht="20">
      <c r="A51" s="533"/>
      <c r="B51" s="19" t="s">
        <v>89</v>
      </c>
      <c r="C51" s="60">
        <v>50.406669999999998</v>
      </c>
      <c r="D51" s="61">
        <v>59.186669999999999</v>
      </c>
      <c r="E51" s="61">
        <v>65.75667</v>
      </c>
      <c r="F51" s="61">
        <v>76.076669999999993</v>
      </c>
      <c r="G51" s="62">
        <v>15</v>
      </c>
      <c r="H51" s="60">
        <v>2.9266670000000001</v>
      </c>
      <c r="I51" s="61">
        <v>12.77</v>
      </c>
      <c r="J51" s="61">
        <v>27.394286000000001</v>
      </c>
      <c r="K51" s="61">
        <v>47.388333000000003</v>
      </c>
      <c r="L51" s="62">
        <v>14</v>
      </c>
      <c r="M51" s="18"/>
      <c r="O51" s="21"/>
      <c r="P51" s="26"/>
      <c r="Q51" s="569" t="s">
        <v>50</v>
      </c>
      <c r="R51" s="569"/>
      <c r="S51" s="569" t="s">
        <v>48</v>
      </c>
      <c r="T51" s="569"/>
      <c r="U51" s="42">
        <v>-13.802208</v>
      </c>
      <c r="V51" s="42">
        <v>-24.379524</v>
      </c>
      <c r="W51" s="42">
        <v>-3.2248929999999998</v>
      </c>
      <c r="X51" s="42">
        <v>6.8191088000000002E-3</v>
      </c>
      <c r="Y51" s="521" t="s">
        <v>57</v>
      </c>
      <c r="Z51" s="521"/>
      <c r="AA51" s="24"/>
    </row>
    <row r="52" spans="1:27" ht="20">
      <c r="A52" s="21"/>
      <c r="B52" s="22" t="s">
        <v>19</v>
      </c>
      <c r="C52" s="63">
        <v>57.1</v>
      </c>
      <c r="D52" s="64">
        <v>68.239999999999995</v>
      </c>
      <c r="E52" s="64">
        <v>70.368669999999995</v>
      </c>
      <c r="F52" s="64">
        <v>85.411670000000001</v>
      </c>
      <c r="G52" s="65">
        <v>15</v>
      </c>
      <c r="H52" s="63">
        <v>5.5</v>
      </c>
      <c r="I52" s="64">
        <v>14.99333</v>
      </c>
      <c r="J52" s="64">
        <v>21.503679999999999</v>
      </c>
      <c r="K52" s="64">
        <v>29.58</v>
      </c>
      <c r="L52" s="65">
        <v>19</v>
      </c>
      <c r="M52" s="24"/>
      <c r="O52" s="21"/>
      <c r="P52" s="26"/>
      <c r="Q52" s="839" t="s">
        <v>51</v>
      </c>
      <c r="R52" s="571"/>
      <c r="S52" s="571"/>
      <c r="T52" s="571"/>
      <c r="U52" s="571"/>
      <c r="V52" s="571"/>
      <c r="W52" s="571"/>
      <c r="X52" s="571"/>
      <c r="Y52" s="571"/>
      <c r="Z52" s="571"/>
      <c r="AA52" s="24"/>
    </row>
    <row r="53" spans="1:27" ht="20">
      <c r="A53" s="21"/>
      <c r="B53" s="22" t="s">
        <v>91</v>
      </c>
      <c r="C53" s="67">
        <v>42.486669999999997</v>
      </c>
      <c r="D53" s="68">
        <v>69.173330000000007</v>
      </c>
      <c r="E53" s="68">
        <v>60.4251</v>
      </c>
      <c r="F53" s="68">
        <v>80.00667</v>
      </c>
      <c r="G53" s="69">
        <v>17</v>
      </c>
      <c r="H53" s="67">
        <v>27.910830000000001</v>
      </c>
      <c r="I53" s="68">
        <v>56.261670000000002</v>
      </c>
      <c r="J53" s="68">
        <v>52.535139999999998</v>
      </c>
      <c r="K53" s="68">
        <v>78.772499999999994</v>
      </c>
      <c r="L53" s="69">
        <v>24</v>
      </c>
      <c r="M53" s="24"/>
      <c r="O53" s="21"/>
      <c r="P53" s="34"/>
      <c r="Q53" s="31" t="s">
        <v>52</v>
      </c>
      <c r="R53" s="31" t="s">
        <v>53</v>
      </c>
      <c r="S53" s="31" t="s">
        <v>54</v>
      </c>
      <c r="T53" s="31" t="s">
        <v>55</v>
      </c>
      <c r="U53" s="31" t="s">
        <v>40</v>
      </c>
      <c r="V53" s="31" t="s">
        <v>41</v>
      </c>
      <c r="W53" s="31" t="s">
        <v>47</v>
      </c>
      <c r="X53" s="31" t="s">
        <v>56</v>
      </c>
      <c r="Y53" s="520" t="s">
        <v>29</v>
      </c>
      <c r="Z53" s="520"/>
      <c r="AA53" s="24"/>
    </row>
    <row r="54" spans="1:27">
      <c r="A54" s="21"/>
      <c r="B54" s="836" t="s">
        <v>75</v>
      </c>
      <c r="C54" s="822" t="s">
        <v>23</v>
      </c>
      <c r="D54" s="823"/>
      <c r="E54" s="823"/>
      <c r="F54" s="823"/>
      <c r="G54" s="823"/>
      <c r="H54" s="823"/>
      <c r="I54" s="823"/>
      <c r="J54" s="823"/>
      <c r="K54" s="823"/>
      <c r="L54" s="824"/>
      <c r="M54" s="24"/>
      <c r="O54" s="21"/>
      <c r="P54" s="34"/>
      <c r="Q54" s="33" t="s">
        <v>49</v>
      </c>
      <c r="R54" s="33" t="s">
        <v>49</v>
      </c>
      <c r="S54" s="23" t="s">
        <v>4</v>
      </c>
      <c r="T54" s="23" t="s">
        <v>5</v>
      </c>
      <c r="U54" s="42">
        <v>40.083518499999997</v>
      </c>
      <c r="V54" s="42">
        <v>19.268906000000001</v>
      </c>
      <c r="W54" s="42">
        <v>60.898130999999999</v>
      </c>
      <c r="X54" s="43">
        <v>2.1828110000000002E-6</v>
      </c>
      <c r="Y54" s="567" t="s">
        <v>31</v>
      </c>
      <c r="Z54" s="567"/>
      <c r="AA54" s="24"/>
    </row>
    <row r="55" spans="1:27">
      <c r="A55" s="21"/>
      <c r="B55" s="836"/>
      <c r="C55" s="728"/>
      <c r="D55" s="729"/>
      <c r="E55" s="27" t="s">
        <v>24</v>
      </c>
      <c r="F55" s="27" t="s">
        <v>25</v>
      </c>
      <c r="G55" s="27" t="s">
        <v>26</v>
      </c>
      <c r="H55" s="27" t="s">
        <v>27</v>
      </c>
      <c r="I55" s="27" t="s">
        <v>28</v>
      </c>
      <c r="J55" s="728" t="s">
        <v>29</v>
      </c>
      <c r="K55" s="837"/>
      <c r="L55" s="729"/>
      <c r="M55" s="24"/>
      <c r="O55" s="21"/>
      <c r="P55" s="34"/>
      <c r="Q55" s="33" t="s">
        <v>48</v>
      </c>
      <c r="R55" s="33" t="s">
        <v>49</v>
      </c>
      <c r="S55" s="23" t="s">
        <v>5</v>
      </c>
      <c r="T55" s="23" t="s">
        <v>5</v>
      </c>
      <c r="U55" s="42">
        <v>31.444711099999999</v>
      </c>
      <c r="V55" s="42">
        <v>12.142034000000001</v>
      </c>
      <c r="W55" s="42">
        <v>50.747388000000001</v>
      </c>
      <c r="X55" s="43">
        <v>9.1968820000000001E-5</v>
      </c>
      <c r="Y55" s="567" t="s">
        <v>31</v>
      </c>
      <c r="Z55" s="567"/>
      <c r="AA55" s="24"/>
    </row>
    <row r="56" spans="1:27">
      <c r="A56" s="21"/>
      <c r="B56" s="836"/>
      <c r="C56" s="838" t="s">
        <v>30</v>
      </c>
      <c r="D56" s="808"/>
      <c r="E56" s="42">
        <v>1</v>
      </c>
      <c r="F56" s="42">
        <v>11256</v>
      </c>
      <c r="G56" s="42">
        <v>11256</v>
      </c>
      <c r="H56" s="42">
        <v>15.467000000000001</v>
      </c>
      <c r="I56" s="42">
        <v>1.5699999999999999E-4</v>
      </c>
      <c r="J56" s="511" t="s">
        <v>31</v>
      </c>
      <c r="K56" s="511"/>
      <c r="L56" s="511"/>
      <c r="M56" s="24"/>
      <c r="O56" s="21"/>
      <c r="P56" s="34"/>
      <c r="Q56" s="33" t="s">
        <v>48</v>
      </c>
      <c r="R56" s="33" t="s">
        <v>49</v>
      </c>
      <c r="S56" s="23" t="s">
        <v>4</v>
      </c>
      <c r="T56" s="23" t="s">
        <v>5</v>
      </c>
      <c r="U56" s="42">
        <v>46.9741778</v>
      </c>
      <c r="V56" s="42">
        <v>27.671500999999999</v>
      </c>
      <c r="W56" s="42">
        <v>66.276854999999998</v>
      </c>
      <c r="X56" s="43">
        <v>1.694512E-9</v>
      </c>
      <c r="Y56" s="567" t="s">
        <v>31</v>
      </c>
      <c r="Z56" s="567"/>
      <c r="AA56" s="24"/>
    </row>
    <row r="57" spans="1:27">
      <c r="A57" s="21"/>
      <c r="B57" s="836"/>
      <c r="C57" s="838" t="s">
        <v>33</v>
      </c>
      <c r="D57" s="808"/>
      <c r="E57" s="42">
        <v>2</v>
      </c>
      <c r="F57" s="42">
        <v>1893</v>
      </c>
      <c r="G57" s="42">
        <v>946</v>
      </c>
      <c r="H57" s="42">
        <v>1.3</v>
      </c>
      <c r="I57" s="42">
        <v>0.27709099999999998</v>
      </c>
      <c r="J57" s="511" t="s">
        <v>34</v>
      </c>
      <c r="K57" s="511"/>
      <c r="L57" s="511"/>
      <c r="M57" s="24"/>
      <c r="O57" s="21"/>
      <c r="P57" s="34"/>
      <c r="Q57" s="33" t="s">
        <v>58</v>
      </c>
      <c r="R57" s="33" t="s">
        <v>49</v>
      </c>
      <c r="S57" s="23" t="s">
        <v>5</v>
      </c>
      <c r="T57" s="23" t="s">
        <v>5</v>
      </c>
      <c r="U57" s="42">
        <v>11.1989372</v>
      </c>
      <c r="V57" s="42">
        <v>-8.4519120000000001</v>
      </c>
      <c r="W57" s="42">
        <v>30.849786999999999</v>
      </c>
      <c r="X57" s="43">
        <v>0.56745570000000001</v>
      </c>
      <c r="Y57" s="567" t="s">
        <v>34</v>
      </c>
      <c r="Z57" s="567"/>
      <c r="AA57" s="24"/>
    </row>
    <row r="58" spans="1:27">
      <c r="A58" s="21"/>
      <c r="B58" s="836"/>
      <c r="C58" s="838" t="s">
        <v>35</v>
      </c>
      <c r="D58" s="808"/>
      <c r="E58" s="42">
        <v>2</v>
      </c>
      <c r="F58" s="42">
        <v>7532</v>
      </c>
      <c r="G58" s="42">
        <v>3766</v>
      </c>
      <c r="H58" s="42">
        <v>5.1749999999999998</v>
      </c>
      <c r="I58" s="42">
        <v>7.3029999999999996E-3</v>
      </c>
      <c r="J58" s="511" t="s">
        <v>57</v>
      </c>
      <c r="K58" s="511"/>
      <c r="L58" s="511"/>
      <c r="M58" s="24"/>
      <c r="O58" s="21"/>
      <c r="P58" s="34"/>
      <c r="Q58" s="33" t="s">
        <v>58</v>
      </c>
      <c r="R58" s="33" t="s">
        <v>49</v>
      </c>
      <c r="S58" s="23" t="s">
        <v>4</v>
      </c>
      <c r="T58" s="23" t="s">
        <v>5</v>
      </c>
      <c r="U58" s="42">
        <v>39.6909524</v>
      </c>
      <c r="V58" s="42">
        <v>19.633489999999998</v>
      </c>
      <c r="W58" s="42">
        <v>59.748413999999997</v>
      </c>
      <c r="X58" s="43">
        <v>1.074353E-6</v>
      </c>
      <c r="Y58" s="567" t="s">
        <v>31</v>
      </c>
      <c r="Z58" s="567"/>
      <c r="AA58" s="24"/>
    </row>
    <row r="59" spans="1:27">
      <c r="A59" s="21"/>
      <c r="B59" s="836"/>
      <c r="C59" s="838" t="s">
        <v>37</v>
      </c>
      <c r="D59" s="808"/>
      <c r="E59" s="42">
        <v>98</v>
      </c>
      <c r="F59" s="42">
        <v>71322</v>
      </c>
      <c r="G59" s="42">
        <v>728</v>
      </c>
      <c r="H59" s="511"/>
      <c r="I59" s="511"/>
      <c r="J59" s="511"/>
      <c r="K59" s="511"/>
      <c r="L59" s="511"/>
      <c r="M59" s="24"/>
      <c r="O59" s="21"/>
      <c r="P59" s="34"/>
      <c r="Q59" s="33" t="s">
        <v>48</v>
      </c>
      <c r="R59" s="33" t="s">
        <v>49</v>
      </c>
      <c r="S59" s="23" t="s">
        <v>5</v>
      </c>
      <c r="T59" s="23" t="s">
        <v>4</v>
      </c>
      <c r="U59" s="42">
        <v>-8.6388073999999992</v>
      </c>
      <c r="V59" s="42">
        <v>-27.941485</v>
      </c>
      <c r="W59" s="42">
        <v>10.663869999999999</v>
      </c>
      <c r="X59" s="43">
        <v>0.78697989999999995</v>
      </c>
      <c r="Y59" s="567" t="s">
        <v>34</v>
      </c>
      <c r="Z59" s="567"/>
      <c r="AA59" s="24"/>
    </row>
    <row r="60" spans="1:27">
      <c r="A60" s="21"/>
      <c r="B60" s="836"/>
      <c r="C60" s="829" t="s">
        <v>38</v>
      </c>
      <c r="D60" s="829"/>
      <c r="E60" s="829"/>
      <c r="F60" s="829"/>
      <c r="G60" s="829"/>
      <c r="H60" s="829"/>
      <c r="I60" s="829"/>
      <c r="J60" s="829"/>
      <c r="K60" s="829"/>
      <c r="L60" s="829"/>
      <c r="M60" s="24"/>
      <c r="O60" s="21"/>
      <c r="P60" s="34"/>
      <c r="Q60" s="33" t="s">
        <v>48</v>
      </c>
      <c r="R60" s="33" t="s">
        <v>49</v>
      </c>
      <c r="S60" s="23" t="s">
        <v>4</v>
      </c>
      <c r="T60" s="23" t="s">
        <v>4</v>
      </c>
      <c r="U60" s="42">
        <v>6.8906593000000003</v>
      </c>
      <c r="V60" s="42">
        <v>-12.412018</v>
      </c>
      <c r="W60" s="42">
        <v>26.193335999999999</v>
      </c>
      <c r="X60" s="43">
        <v>0.90580780000000005</v>
      </c>
      <c r="Y60" s="567" t="s">
        <v>34</v>
      </c>
      <c r="Z60" s="567"/>
      <c r="AA60" s="24"/>
    </row>
    <row r="61" spans="1:27">
      <c r="A61" s="21"/>
      <c r="B61" s="836"/>
      <c r="C61" s="520" t="s">
        <v>39</v>
      </c>
      <c r="D61" s="520"/>
      <c r="E61" s="520"/>
      <c r="F61" s="520"/>
      <c r="G61" s="31" t="s">
        <v>40</v>
      </c>
      <c r="H61" s="31" t="s">
        <v>41</v>
      </c>
      <c r="I61" s="31" t="s">
        <v>42</v>
      </c>
      <c r="J61" s="31" t="s">
        <v>43</v>
      </c>
      <c r="K61" s="520" t="s">
        <v>29</v>
      </c>
      <c r="L61" s="520"/>
      <c r="M61" s="24"/>
      <c r="O61" s="21"/>
      <c r="P61" s="34"/>
      <c r="Q61" s="33" t="s">
        <v>58</v>
      </c>
      <c r="R61" s="33" t="s">
        <v>49</v>
      </c>
      <c r="S61" s="23" t="s">
        <v>5</v>
      </c>
      <c r="T61" s="23" t="s">
        <v>4</v>
      </c>
      <c r="U61" s="42">
        <v>-28.884581300000001</v>
      </c>
      <c r="V61" s="42">
        <v>-48.535431000000003</v>
      </c>
      <c r="W61" s="42">
        <v>-9.2337319999999998</v>
      </c>
      <c r="X61" s="43">
        <v>5.7335239999999998E-4</v>
      </c>
      <c r="Y61" s="567" t="s">
        <v>31</v>
      </c>
      <c r="Z61" s="567"/>
      <c r="AA61" s="24"/>
    </row>
    <row r="62" spans="1:27">
      <c r="A62" s="21"/>
      <c r="B62" s="836"/>
      <c r="C62" s="521" t="s">
        <v>4</v>
      </c>
      <c r="D62" s="521"/>
      <c r="E62" s="521" t="s">
        <v>5</v>
      </c>
      <c r="F62" s="521"/>
      <c r="G62" s="42">
        <v>-20.903949999999998</v>
      </c>
      <c r="H62" s="42">
        <v>-31.452020000000001</v>
      </c>
      <c r="I62" s="42">
        <v>-10.355880000000001</v>
      </c>
      <c r="J62" s="42">
        <v>1.5678280000000001E-4</v>
      </c>
      <c r="K62" s="521" t="s">
        <v>31</v>
      </c>
      <c r="L62" s="521"/>
      <c r="M62" s="24"/>
      <c r="O62" s="21"/>
      <c r="P62" s="34"/>
      <c r="Q62" s="33" t="s">
        <v>58</v>
      </c>
      <c r="R62" s="33" t="s">
        <v>49</v>
      </c>
      <c r="S62" s="23" t="s">
        <v>4</v>
      </c>
      <c r="T62" s="23" t="s">
        <v>4</v>
      </c>
      <c r="U62" s="42">
        <v>-0.39256609999999997</v>
      </c>
      <c r="V62" s="42">
        <v>-20.450028</v>
      </c>
      <c r="W62" s="42">
        <v>19.664895999999999</v>
      </c>
      <c r="X62" s="43">
        <v>0.99999990000000005</v>
      </c>
      <c r="Y62" s="567" t="s">
        <v>34</v>
      </c>
      <c r="Z62" s="567"/>
      <c r="AA62" s="24"/>
    </row>
    <row r="63" spans="1:27">
      <c r="A63" s="21"/>
      <c r="B63" s="836"/>
      <c r="C63" s="520" t="s">
        <v>33</v>
      </c>
      <c r="D63" s="520"/>
      <c r="E63" s="520"/>
      <c r="F63" s="520"/>
      <c r="G63" s="31" t="s">
        <v>40</v>
      </c>
      <c r="H63" s="31" t="s">
        <v>41</v>
      </c>
      <c r="I63" s="31" t="s">
        <v>47</v>
      </c>
      <c r="J63" s="31" t="s">
        <v>43</v>
      </c>
      <c r="K63" s="521"/>
      <c r="L63" s="521"/>
      <c r="M63" s="24"/>
      <c r="O63" s="21"/>
      <c r="P63" s="34"/>
      <c r="Q63" s="33" t="s">
        <v>48</v>
      </c>
      <c r="R63" s="33" t="s">
        <v>48</v>
      </c>
      <c r="S63" s="23" t="s">
        <v>4</v>
      </c>
      <c r="T63" s="23" t="s">
        <v>5</v>
      </c>
      <c r="U63" s="42">
        <v>15.5294667</v>
      </c>
      <c r="V63" s="42">
        <v>-2.132317</v>
      </c>
      <c r="W63" s="42">
        <v>33.191251000000001</v>
      </c>
      <c r="X63" s="43">
        <v>0.119183</v>
      </c>
      <c r="Y63" s="567" t="s">
        <v>34</v>
      </c>
      <c r="Z63" s="567"/>
      <c r="AA63" s="24"/>
    </row>
    <row r="64" spans="1:27">
      <c r="A64" s="21"/>
      <c r="B64" s="836"/>
      <c r="C64" s="569" t="s">
        <v>48</v>
      </c>
      <c r="D64" s="569"/>
      <c r="E64" s="569" t="s">
        <v>49</v>
      </c>
      <c r="F64" s="569"/>
      <c r="G64" s="42">
        <v>-8.5427491</v>
      </c>
      <c r="H64" s="42">
        <v>-24.120517</v>
      </c>
      <c r="I64" s="42">
        <v>7.0350190000000001</v>
      </c>
      <c r="J64" s="42">
        <v>0.39576899999999998</v>
      </c>
      <c r="K64" s="521" t="s">
        <v>34</v>
      </c>
      <c r="L64" s="521"/>
      <c r="M64" s="24"/>
      <c r="O64" s="21"/>
      <c r="P64" s="34"/>
      <c r="Q64" s="33" t="s">
        <v>58</v>
      </c>
      <c r="R64" s="33" t="s">
        <v>48</v>
      </c>
      <c r="S64" s="23" t="s">
        <v>5</v>
      </c>
      <c r="T64" s="23" t="s">
        <v>5</v>
      </c>
      <c r="U64" s="42">
        <v>-20.2457739</v>
      </c>
      <c r="V64" s="42">
        <v>-38.287424999999999</v>
      </c>
      <c r="W64" s="42">
        <v>-2.2041230000000001</v>
      </c>
      <c r="X64" s="43">
        <v>1.8267370000000002E-2</v>
      </c>
      <c r="Y64" s="567" t="s">
        <v>34</v>
      </c>
      <c r="Z64" s="567"/>
      <c r="AA64" s="24"/>
    </row>
    <row r="65" spans="1:36">
      <c r="A65" s="21"/>
      <c r="B65" s="836"/>
      <c r="C65" s="569" t="s">
        <v>50</v>
      </c>
      <c r="D65" s="569"/>
      <c r="E65" s="569" t="s">
        <v>49</v>
      </c>
      <c r="F65" s="569"/>
      <c r="G65" s="42">
        <v>0.31192059999999999</v>
      </c>
      <c r="H65" s="42">
        <v>-15.916601</v>
      </c>
      <c r="I65" s="42">
        <v>16.540443</v>
      </c>
      <c r="J65" s="42">
        <v>0.99884709999999999</v>
      </c>
      <c r="K65" s="521" t="s">
        <v>34</v>
      </c>
      <c r="L65" s="521"/>
      <c r="M65" s="24"/>
      <c r="O65" s="21"/>
      <c r="P65" s="34"/>
      <c r="Q65" s="33" t="s">
        <v>58</v>
      </c>
      <c r="R65" s="33" t="s">
        <v>48</v>
      </c>
      <c r="S65" s="23" t="s">
        <v>4</v>
      </c>
      <c r="T65" s="23" t="s">
        <v>5</v>
      </c>
      <c r="U65" s="42">
        <v>8.2462412999999994</v>
      </c>
      <c r="V65" s="42">
        <v>-10.237456</v>
      </c>
      <c r="W65" s="42">
        <v>26.729938000000001</v>
      </c>
      <c r="X65" s="43">
        <v>0.78919819999999996</v>
      </c>
      <c r="Y65" s="567" t="s">
        <v>34</v>
      </c>
      <c r="Z65" s="567"/>
      <c r="AA65" s="24"/>
    </row>
    <row r="66" spans="1:36">
      <c r="A66" s="21"/>
      <c r="B66" s="836"/>
      <c r="C66" s="569" t="s">
        <v>50</v>
      </c>
      <c r="D66" s="569"/>
      <c r="E66" s="569" t="s">
        <v>48</v>
      </c>
      <c r="F66" s="569"/>
      <c r="G66" s="42">
        <v>8.8546697000000005</v>
      </c>
      <c r="H66" s="42">
        <v>-6.0371030000000001</v>
      </c>
      <c r="I66" s="42">
        <v>23.746441999999998</v>
      </c>
      <c r="J66" s="42">
        <v>0.33713219999999999</v>
      </c>
      <c r="K66" s="521" t="s">
        <v>34</v>
      </c>
      <c r="L66" s="521"/>
      <c r="M66" s="24"/>
      <c r="O66" s="21"/>
      <c r="P66" s="34"/>
      <c r="Q66" s="33" t="s">
        <v>58</v>
      </c>
      <c r="R66" s="33" t="s">
        <v>48</v>
      </c>
      <c r="S66" s="23" t="s">
        <v>5</v>
      </c>
      <c r="T66" s="23" t="s">
        <v>4</v>
      </c>
      <c r="U66" s="42">
        <v>-35.775240599999997</v>
      </c>
      <c r="V66" s="42">
        <v>-53.816890999999998</v>
      </c>
      <c r="W66" s="42">
        <v>-17.73359</v>
      </c>
      <c r="X66" s="43">
        <v>1.017207E-6</v>
      </c>
      <c r="Y66" s="567" t="s">
        <v>34</v>
      </c>
      <c r="Z66" s="567"/>
      <c r="AA66" s="24"/>
    </row>
    <row r="67" spans="1:36">
      <c r="A67" s="21"/>
      <c r="B67" s="836"/>
      <c r="C67" s="829" t="s">
        <v>51</v>
      </c>
      <c r="D67" s="829"/>
      <c r="E67" s="829"/>
      <c r="F67" s="829"/>
      <c r="G67" s="829"/>
      <c r="H67" s="829"/>
      <c r="I67" s="829"/>
      <c r="J67" s="829"/>
      <c r="K67" s="829"/>
      <c r="L67" s="829"/>
      <c r="M67" s="24"/>
      <c r="O67" s="21"/>
      <c r="P67" s="34"/>
      <c r="Q67" s="33" t="s">
        <v>58</v>
      </c>
      <c r="R67" s="33" t="s">
        <v>48</v>
      </c>
      <c r="S67" s="23" t="s">
        <v>4</v>
      </c>
      <c r="T67" s="23" t="s">
        <v>4</v>
      </c>
      <c r="U67" s="42">
        <v>-7.2832254000000001</v>
      </c>
      <c r="V67" s="42">
        <v>-25.766922000000001</v>
      </c>
      <c r="W67" s="42">
        <v>11.200472</v>
      </c>
      <c r="X67" s="43">
        <v>0.86339410000000005</v>
      </c>
      <c r="Y67" s="567" t="s">
        <v>34</v>
      </c>
      <c r="Z67" s="567"/>
      <c r="AA67" s="24"/>
    </row>
    <row r="68" spans="1:36">
      <c r="A68" s="21"/>
      <c r="B68" s="836"/>
      <c r="C68" s="31" t="s">
        <v>52</v>
      </c>
      <c r="D68" s="31" t="s">
        <v>53</v>
      </c>
      <c r="E68" s="31" t="s">
        <v>54</v>
      </c>
      <c r="F68" s="31" t="s">
        <v>55</v>
      </c>
      <c r="G68" s="31" t="s">
        <v>40</v>
      </c>
      <c r="H68" s="31" t="s">
        <v>41</v>
      </c>
      <c r="I68" s="31" t="s">
        <v>47</v>
      </c>
      <c r="J68" s="31" t="s">
        <v>56</v>
      </c>
      <c r="K68" s="520" t="s">
        <v>29</v>
      </c>
      <c r="L68" s="520"/>
      <c r="M68" s="24"/>
      <c r="O68" s="21"/>
      <c r="P68" s="35"/>
      <c r="Q68" s="33" t="s">
        <v>58</v>
      </c>
      <c r="R68" s="33" t="s">
        <v>58</v>
      </c>
      <c r="S68" s="23" t="s">
        <v>4</v>
      </c>
      <c r="T68" s="23" t="s">
        <v>5</v>
      </c>
      <c r="U68" s="42">
        <v>28.492015200000001</v>
      </c>
      <c r="V68" s="42">
        <v>9.6450099999999992</v>
      </c>
      <c r="W68" s="42">
        <v>47.339019999999998</v>
      </c>
      <c r="X68" s="43">
        <v>3.5905129999999998E-4</v>
      </c>
      <c r="Y68" s="567" t="s">
        <v>31</v>
      </c>
      <c r="Z68" s="567"/>
      <c r="AA68" s="24"/>
      <c r="AJ68" s="58"/>
    </row>
    <row r="69" spans="1:36">
      <c r="A69" s="21"/>
      <c r="B69" s="836"/>
      <c r="C69" s="33" t="s">
        <v>49</v>
      </c>
      <c r="D69" s="33" t="s">
        <v>49</v>
      </c>
      <c r="E69" s="23" t="s">
        <v>4</v>
      </c>
      <c r="F69" s="23" t="s">
        <v>5</v>
      </c>
      <c r="G69" s="42">
        <v>-24.15354</v>
      </c>
      <c r="H69" s="42">
        <v>-53.295290999999999</v>
      </c>
      <c r="I69" s="42">
        <v>4.9882109999999997</v>
      </c>
      <c r="J69" s="42">
        <v>0.16319391</v>
      </c>
      <c r="K69" s="567" t="s">
        <v>34</v>
      </c>
      <c r="L69" s="567"/>
      <c r="M69" s="24"/>
      <c r="O69" s="21"/>
      <c r="P69" s="584"/>
      <c r="Q69" s="584"/>
      <c r="R69" s="584"/>
      <c r="S69" s="584"/>
      <c r="T69" s="584"/>
      <c r="U69" s="584"/>
      <c r="V69" s="584"/>
      <c r="W69" s="584"/>
      <c r="X69" s="584"/>
      <c r="Y69" s="584"/>
      <c r="Z69" s="584"/>
      <c r="AA69" s="24"/>
    </row>
    <row r="70" spans="1:36">
      <c r="A70" s="21"/>
      <c r="B70" s="836"/>
      <c r="C70" s="33" t="s">
        <v>48</v>
      </c>
      <c r="D70" s="33" t="s">
        <v>49</v>
      </c>
      <c r="E70" s="23" t="s">
        <v>5</v>
      </c>
      <c r="F70" s="23" t="s">
        <v>5</v>
      </c>
      <c r="G70" s="42">
        <v>-18.137401000000001</v>
      </c>
      <c r="H70" s="42">
        <v>-44.509728000000003</v>
      </c>
      <c r="I70" s="42">
        <v>8.2349259999999997</v>
      </c>
      <c r="J70" s="42">
        <v>0.35031471019999999</v>
      </c>
      <c r="K70" s="567" t="s">
        <v>34</v>
      </c>
      <c r="L70" s="567"/>
      <c r="M70" s="24"/>
      <c r="O70" s="21"/>
      <c r="P70" s="584"/>
      <c r="Q70" s="584"/>
      <c r="R70" s="584"/>
      <c r="S70" s="584"/>
      <c r="T70" s="584"/>
      <c r="U70" s="584"/>
      <c r="V70" s="584"/>
      <c r="W70" s="584"/>
      <c r="X70" s="584"/>
      <c r="Y70" s="584"/>
      <c r="Z70" s="584"/>
      <c r="AA70" s="24"/>
    </row>
    <row r="71" spans="1:36" ht="17" thickBot="1">
      <c r="A71" s="21"/>
      <c r="B71" s="836"/>
      <c r="C71" s="33" t="s">
        <v>48</v>
      </c>
      <c r="D71" s="33" t="s">
        <v>49</v>
      </c>
      <c r="E71" s="23" t="s">
        <v>4</v>
      </c>
      <c r="F71" s="23" t="s">
        <v>5</v>
      </c>
      <c r="G71" s="42">
        <v>-19.955055999999999</v>
      </c>
      <c r="H71" s="42">
        <v>-48.257156000000002</v>
      </c>
      <c r="I71" s="42">
        <v>8.3470440000000004</v>
      </c>
      <c r="J71" s="42">
        <v>0.3225088975</v>
      </c>
      <c r="K71" s="567" t="s">
        <v>34</v>
      </c>
      <c r="L71" s="567"/>
      <c r="M71" s="24"/>
      <c r="O71" s="37"/>
      <c r="P71" s="585"/>
      <c r="Q71" s="585"/>
      <c r="R71" s="585"/>
      <c r="S71" s="585"/>
      <c r="T71" s="585"/>
      <c r="U71" s="585"/>
      <c r="V71" s="585"/>
      <c r="W71" s="585"/>
      <c r="X71" s="585"/>
      <c r="Y71" s="585"/>
      <c r="Z71" s="585"/>
      <c r="AA71" s="39"/>
    </row>
    <row r="72" spans="1:36" ht="17" thickTop="1">
      <c r="A72" s="21"/>
      <c r="B72" s="836"/>
      <c r="C72" s="33" t="s">
        <v>58</v>
      </c>
      <c r="D72" s="33" t="s">
        <v>49</v>
      </c>
      <c r="E72" s="23" t="s">
        <v>5</v>
      </c>
      <c r="F72" s="23" t="s">
        <v>5</v>
      </c>
      <c r="G72" s="42">
        <v>8.0704139999999995</v>
      </c>
      <c r="H72" s="42">
        <v>-19.55078</v>
      </c>
      <c r="I72" s="42">
        <v>35.691606999999998</v>
      </c>
      <c r="J72" s="42">
        <v>0.95727890260000004</v>
      </c>
      <c r="K72" s="567" t="s">
        <v>34</v>
      </c>
      <c r="L72" s="567"/>
      <c r="M72" s="24"/>
    </row>
    <row r="73" spans="1:36" ht="17" thickBot="1">
      <c r="A73" s="21"/>
      <c r="B73" s="836"/>
      <c r="C73" s="33" t="s">
        <v>58</v>
      </c>
      <c r="D73" s="33" t="s">
        <v>49</v>
      </c>
      <c r="E73" s="23" t="s">
        <v>4</v>
      </c>
      <c r="F73" s="23" t="s">
        <v>5</v>
      </c>
      <c r="G73" s="42">
        <v>-34.229317000000002</v>
      </c>
      <c r="H73" s="42">
        <v>-63.371068000000001</v>
      </c>
      <c r="I73" s="42">
        <v>-5.0875659999999998</v>
      </c>
      <c r="J73" s="42">
        <v>1.1663017899999999E-2</v>
      </c>
      <c r="K73" s="567" t="s">
        <v>76</v>
      </c>
      <c r="L73" s="567"/>
      <c r="M73" s="24"/>
    </row>
    <row r="74" spans="1:36" ht="17.25" customHeight="1" thickTop="1">
      <c r="A74" s="21"/>
      <c r="B74" s="836"/>
      <c r="C74" s="33" t="s">
        <v>48</v>
      </c>
      <c r="D74" s="33" t="s">
        <v>49</v>
      </c>
      <c r="E74" s="23" t="s">
        <v>5</v>
      </c>
      <c r="F74" s="23" t="s">
        <v>4</v>
      </c>
      <c r="G74" s="42">
        <v>6.0161389999999999</v>
      </c>
      <c r="H74" s="42">
        <v>-19.795010000000001</v>
      </c>
      <c r="I74" s="42">
        <v>31.827287999999999</v>
      </c>
      <c r="J74" s="42">
        <v>0.98403591339999996</v>
      </c>
      <c r="K74" s="567" t="s">
        <v>34</v>
      </c>
      <c r="L74" s="567"/>
      <c r="M74" s="24"/>
      <c r="O74" s="535" t="s">
        <v>259</v>
      </c>
      <c r="P74" s="536"/>
      <c r="Q74" s="536"/>
      <c r="R74" s="536"/>
      <c r="S74" s="536"/>
      <c r="T74" s="536"/>
      <c r="U74" s="536"/>
      <c r="V74" s="536"/>
      <c r="W74" s="536"/>
      <c r="X74" s="536"/>
      <c r="Y74" s="536"/>
      <c r="Z74" s="536"/>
      <c r="AA74" s="537"/>
    </row>
    <row r="75" spans="1:36" ht="16" customHeight="1">
      <c r="A75" s="21"/>
      <c r="B75" s="836"/>
      <c r="C75" s="33" t="s">
        <v>48</v>
      </c>
      <c r="D75" s="33" t="s">
        <v>49</v>
      </c>
      <c r="E75" s="23" t="s">
        <v>4</v>
      </c>
      <c r="F75" s="23" t="s">
        <v>4</v>
      </c>
      <c r="G75" s="42">
        <v>4.1984839999999997</v>
      </c>
      <c r="H75" s="42">
        <v>-23.581448999999999</v>
      </c>
      <c r="I75" s="42">
        <v>31.978415999999999</v>
      </c>
      <c r="J75" s="42">
        <v>0.99787185639999998</v>
      </c>
      <c r="K75" s="567" t="s">
        <v>34</v>
      </c>
      <c r="L75" s="567"/>
      <c r="M75" s="24"/>
      <c r="O75" s="538"/>
      <c r="P75" s="539"/>
      <c r="Q75" s="539"/>
      <c r="R75" s="539"/>
      <c r="S75" s="539"/>
      <c r="T75" s="539"/>
      <c r="U75" s="539"/>
      <c r="V75" s="539"/>
      <c r="W75" s="539"/>
      <c r="X75" s="539"/>
      <c r="Y75" s="539"/>
      <c r="Z75" s="539"/>
      <c r="AA75" s="540"/>
    </row>
    <row r="76" spans="1:36" ht="16" customHeight="1">
      <c r="A76" s="21"/>
      <c r="B76" s="836"/>
      <c r="C76" s="33" t="s">
        <v>58</v>
      </c>
      <c r="D76" s="33" t="s">
        <v>49</v>
      </c>
      <c r="E76" s="23" t="s">
        <v>5</v>
      </c>
      <c r="F76" s="23" t="s">
        <v>4</v>
      </c>
      <c r="G76" s="42">
        <v>32.223953000000002</v>
      </c>
      <c r="H76" s="42">
        <v>5.1380499999999998</v>
      </c>
      <c r="I76" s="42">
        <v>59.309856000000003</v>
      </c>
      <c r="J76" s="42">
        <v>1.0174610799999999E-2</v>
      </c>
      <c r="K76" s="567" t="s">
        <v>76</v>
      </c>
      <c r="L76" s="567"/>
      <c r="M76" s="24"/>
      <c r="O76" s="538"/>
      <c r="P76" s="539"/>
      <c r="Q76" s="539"/>
      <c r="R76" s="539"/>
      <c r="S76" s="539"/>
      <c r="T76" s="539"/>
      <c r="U76" s="539"/>
      <c r="V76" s="539"/>
      <c r="W76" s="539"/>
      <c r="X76" s="539"/>
      <c r="Y76" s="539"/>
      <c r="Z76" s="539"/>
      <c r="AA76" s="540"/>
    </row>
    <row r="77" spans="1:36" ht="23">
      <c r="A77" s="21"/>
      <c r="B77" s="836"/>
      <c r="C77" s="33" t="s">
        <v>58</v>
      </c>
      <c r="D77" s="33" t="s">
        <v>49</v>
      </c>
      <c r="E77" s="23" t="s">
        <v>4</v>
      </c>
      <c r="F77" s="23" t="s">
        <v>4</v>
      </c>
      <c r="G77" s="42">
        <v>-10.075778</v>
      </c>
      <c r="H77" s="42">
        <v>-38.710676999999997</v>
      </c>
      <c r="I77" s="42">
        <v>18.559121000000001</v>
      </c>
      <c r="J77" s="42">
        <v>0.90922185889999996</v>
      </c>
      <c r="K77" s="567" t="s">
        <v>34</v>
      </c>
      <c r="L77" s="567"/>
      <c r="M77" s="24"/>
      <c r="O77" s="564" t="s">
        <v>2</v>
      </c>
      <c r="P77" s="531"/>
      <c r="Q77" s="531"/>
      <c r="R77" s="531"/>
      <c r="S77" s="531"/>
      <c r="T77" s="531"/>
      <c r="U77" s="531"/>
      <c r="V77" s="531"/>
      <c r="W77" s="531"/>
      <c r="X77" s="531"/>
      <c r="Y77" s="531"/>
      <c r="Z77" s="532"/>
      <c r="AA77" s="18"/>
    </row>
    <row r="78" spans="1:36">
      <c r="A78" s="21"/>
      <c r="B78" s="836"/>
      <c r="C78" s="33" t="s">
        <v>48</v>
      </c>
      <c r="D78" s="33" t="s">
        <v>48</v>
      </c>
      <c r="E78" s="23" t="s">
        <v>4</v>
      </c>
      <c r="F78" s="23" t="s">
        <v>5</v>
      </c>
      <c r="G78" s="42">
        <v>-1.817655</v>
      </c>
      <c r="H78" s="42">
        <v>-26.676912000000002</v>
      </c>
      <c r="I78" s="42">
        <v>23.041601</v>
      </c>
      <c r="J78" s="42">
        <v>0.99993856459999997</v>
      </c>
      <c r="K78" s="567" t="s">
        <v>34</v>
      </c>
      <c r="L78" s="567"/>
      <c r="M78" s="24"/>
      <c r="O78" s="633" t="s">
        <v>3</v>
      </c>
      <c r="P78" s="634"/>
      <c r="Q78" s="552" t="s">
        <v>16</v>
      </c>
      <c r="R78" s="553"/>
      <c r="S78" s="553"/>
      <c r="T78" s="553"/>
      <c r="U78" s="554"/>
      <c r="V78" s="555" t="s">
        <v>17</v>
      </c>
      <c r="W78" s="556"/>
      <c r="X78" s="556"/>
      <c r="Y78" s="556"/>
      <c r="Z78" s="557"/>
      <c r="AA78" s="18"/>
    </row>
    <row r="79" spans="1:36">
      <c r="A79" s="21"/>
      <c r="B79" s="836"/>
      <c r="C79" s="33" t="s">
        <v>58</v>
      </c>
      <c r="D79" s="33" t="s">
        <v>48</v>
      </c>
      <c r="E79" s="23" t="s">
        <v>5</v>
      </c>
      <c r="F79" s="23" t="s">
        <v>5</v>
      </c>
      <c r="G79" s="42">
        <v>26.207813999999999</v>
      </c>
      <c r="H79" s="42">
        <v>2.1266159999999998</v>
      </c>
      <c r="I79" s="42">
        <v>50.289012999999997</v>
      </c>
      <c r="J79" s="42">
        <v>2.4644961199999999E-2</v>
      </c>
      <c r="K79" s="567" t="s">
        <v>76</v>
      </c>
      <c r="L79" s="567"/>
      <c r="M79" s="24"/>
      <c r="O79" s="594"/>
      <c r="P79" s="595"/>
      <c r="Q79" s="251" t="s">
        <v>6</v>
      </c>
      <c r="R79" s="251" t="s">
        <v>7</v>
      </c>
      <c r="S79" s="251" t="s">
        <v>8</v>
      </c>
      <c r="T79" s="251" t="s">
        <v>9</v>
      </c>
      <c r="U79" s="251" t="s">
        <v>10</v>
      </c>
      <c r="V79" s="251" t="s">
        <v>6</v>
      </c>
      <c r="W79" s="251" t="s">
        <v>7</v>
      </c>
      <c r="X79" s="251" t="s">
        <v>8</v>
      </c>
      <c r="Y79" s="251" t="s">
        <v>9</v>
      </c>
      <c r="Z79" s="251" t="s">
        <v>10</v>
      </c>
      <c r="AA79" s="18"/>
    </row>
    <row r="80" spans="1:36">
      <c r="A80" s="21"/>
      <c r="B80" s="836"/>
      <c r="C80" s="33" t="s">
        <v>58</v>
      </c>
      <c r="D80" s="33" t="s">
        <v>48</v>
      </c>
      <c r="E80" s="23" t="s">
        <v>4</v>
      </c>
      <c r="F80" s="23" t="s">
        <v>5</v>
      </c>
      <c r="G80" s="42">
        <v>-16.091916999999999</v>
      </c>
      <c r="H80" s="42">
        <v>-41.903066000000003</v>
      </c>
      <c r="I80" s="42">
        <v>9.7192329999999991</v>
      </c>
      <c r="J80" s="42">
        <v>0.46275778359999997</v>
      </c>
      <c r="K80" s="567" t="s">
        <v>34</v>
      </c>
      <c r="L80" s="567"/>
      <c r="M80" s="24"/>
      <c r="O80" s="635" t="s">
        <v>99</v>
      </c>
      <c r="P80" s="636"/>
      <c r="Q80" s="188">
        <v>0</v>
      </c>
      <c r="R80" s="189">
        <v>0</v>
      </c>
      <c r="S80" s="189">
        <v>15.63608</v>
      </c>
      <c r="T80" s="189">
        <v>34.983330000000002</v>
      </c>
      <c r="U80" s="190">
        <v>17</v>
      </c>
      <c r="V80" s="189">
        <v>17.946670000000001</v>
      </c>
      <c r="W80" s="189">
        <v>40.296669999999999</v>
      </c>
      <c r="X80" s="189">
        <v>33.072139999999997</v>
      </c>
      <c r="Y80" s="189">
        <v>45.197499999999998</v>
      </c>
      <c r="Z80" s="190">
        <v>14</v>
      </c>
      <c r="AA80" s="18"/>
    </row>
    <row r="81" spans="1:27">
      <c r="A81" s="21"/>
      <c r="B81" s="836"/>
      <c r="C81" s="33" t="s">
        <v>58</v>
      </c>
      <c r="D81" s="33" t="s">
        <v>48</v>
      </c>
      <c r="E81" s="23" t="s">
        <v>5</v>
      </c>
      <c r="F81" s="23" t="s">
        <v>4</v>
      </c>
      <c r="G81" s="42">
        <v>28.025469999999999</v>
      </c>
      <c r="H81" s="42">
        <v>1.8450690000000001</v>
      </c>
      <c r="I81" s="42">
        <v>54.205869999999997</v>
      </c>
      <c r="J81" s="42">
        <v>2.8570433700000002E-2</v>
      </c>
      <c r="K81" s="567" t="s">
        <v>76</v>
      </c>
      <c r="L81" s="567"/>
      <c r="M81" s="24"/>
      <c r="O81" s="635" t="s">
        <v>100</v>
      </c>
      <c r="P81" s="636"/>
      <c r="Q81" s="191">
        <v>4.5916670000000002</v>
      </c>
      <c r="R81" s="341">
        <v>14.993333</v>
      </c>
      <c r="S81" s="341">
        <v>25.21</v>
      </c>
      <c r="T81" s="341">
        <v>40.418332999999997</v>
      </c>
      <c r="U81" s="192">
        <v>19</v>
      </c>
      <c r="V81" s="341">
        <v>18.53417</v>
      </c>
      <c r="W81" s="341">
        <v>35.421669999999999</v>
      </c>
      <c r="X81" s="341">
        <v>33.339550000000003</v>
      </c>
      <c r="Y81" s="341">
        <v>49.454999999999998</v>
      </c>
      <c r="Z81" s="192">
        <v>22</v>
      </c>
      <c r="AA81" s="18"/>
    </row>
    <row r="82" spans="1:27">
      <c r="A82" s="21"/>
      <c r="B82" s="836"/>
      <c r="C82" s="33" t="s">
        <v>58</v>
      </c>
      <c r="D82" s="33" t="s">
        <v>48</v>
      </c>
      <c r="E82" s="23" t="s">
        <v>4</v>
      </c>
      <c r="F82" s="23" t="s">
        <v>4</v>
      </c>
      <c r="G82" s="42">
        <v>-14.274260999999999</v>
      </c>
      <c r="H82" s="42">
        <v>-42.054194000000003</v>
      </c>
      <c r="I82" s="42">
        <v>13.505671</v>
      </c>
      <c r="J82" s="42">
        <v>0.66910388210000005</v>
      </c>
      <c r="K82" s="567" t="s">
        <v>34</v>
      </c>
      <c r="L82" s="567"/>
      <c r="M82" s="24"/>
      <c r="O82" s="635" t="s">
        <v>101</v>
      </c>
      <c r="P82" s="636"/>
      <c r="Q82" s="193">
        <v>14.16667</v>
      </c>
      <c r="R82" s="194">
        <v>31.64667</v>
      </c>
      <c r="S82" s="194">
        <v>28.908270000000002</v>
      </c>
      <c r="T82" s="194">
        <v>39.159999999999997</v>
      </c>
      <c r="U82" s="182">
        <v>25</v>
      </c>
      <c r="V82" s="194">
        <v>44.58</v>
      </c>
      <c r="W82" s="194">
        <v>59.99333</v>
      </c>
      <c r="X82" s="194">
        <v>58.306750000000001</v>
      </c>
      <c r="Y82" s="194">
        <v>80.253330000000005</v>
      </c>
      <c r="Z82" s="182">
        <v>19</v>
      </c>
      <c r="AA82" s="41"/>
    </row>
    <row r="83" spans="1:27">
      <c r="A83" s="21"/>
      <c r="B83" s="836"/>
      <c r="C83" s="33" t="s">
        <v>58</v>
      </c>
      <c r="D83" s="33" t="s">
        <v>58</v>
      </c>
      <c r="E83" s="23" t="s">
        <v>4</v>
      </c>
      <c r="F83" s="23" t="s">
        <v>5</v>
      </c>
      <c r="G83" s="42">
        <v>-42.299731000000001</v>
      </c>
      <c r="H83" s="42">
        <v>-69.385633999999996</v>
      </c>
      <c r="I83" s="42">
        <v>-15.213827999999999</v>
      </c>
      <c r="J83" s="42">
        <v>2.277333E-4</v>
      </c>
      <c r="K83" s="567" t="s">
        <v>31</v>
      </c>
      <c r="L83" s="567"/>
      <c r="M83" s="24"/>
      <c r="O83" s="21"/>
      <c r="P83" s="337"/>
      <c r="Q83" s="513" t="s">
        <v>23</v>
      </c>
      <c r="R83" s="513"/>
      <c r="S83" s="513"/>
      <c r="T83" s="513"/>
      <c r="U83" s="513"/>
      <c r="V83" s="513"/>
      <c r="W83" s="513"/>
      <c r="X83" s="513"/>
      <c r="Y83" s="513"/>
      <c r="Z83" s="513"/>
      <c r="AA83" s="41"/>
    </row>
    <row r="84" spans="1:27">
      <c r="A84" s="21"/>
      <c r="B84" s="584"/>
      <c r="C84" s="584"/>
      <c r="D84" s="584"/>
      <c r="E84" s="584"/>
      <c r="F84" s="584"/>
      <c r="G84" s="584"/>
      <c r="H84" s="584"/>
      <c r="I84" s="584"/>
      <c r="J84" s="584"/>
      <c r="K84" s="584"/>
      <c r="L84" s="584"/>
      <c r="M84" s="24"/>
      <c r="O84" s="21"/>
      <c r="P84" s="337"/>
      <c r="Q84" s="563"/>
      <c r="R84" s="563"/>
      <c r="S84" s="27" t="s">
        <v>24</v>
      </c>
      <c r="T84" s="27" t="s">
        <v>25</v>
      </c>
      <c r="U84" s="27" t="s">
        <v>26</v>
      </c>
      <c r="V84" s="27" t="s">
        <v>27</v>
      </c>
      <c r="W84" s="27" t="s">
        <v>28</v>
      </c>
      <c r="X84" s="563" t="s">
        <v>29</v>
      </c>
      <c r="Y84" s="563"/>
      <c r="Z84" s="563"/>
      <c r="AA84" s="41"/>
    </row>
    <row r="85" spans="1:27">
      <c r="A85" s="21"/>
      <c r="B85" s="584"/>
      <c r="C85" s="584"/>
      <c r="D85" s="584"/>
      <c r="E85" s="584"/>
      <c r="F85" s="584"/>
      <c r="G85" s="584"/>
      <c r="H85" s="584"/>
      <c r="I85" s="584"/>
      <c r="J85" s="584"/>
      <c r="K85" s="584"/>
      <c r="L85" s="584"/>
      <c r="M85" s="24"/>
      <c r="O85" s="21"/>
      <c r="P85" s="337"/>
      <c r="Q85" s="512" t="s">
        <v>32</v>
      </c>
      <c r="R85" s="512"/>
      <c r="S85" s="42">
        <v>1</v>
      </c>
      <c r="T85" s="42">
        <v>9204</v>
      </c>
      <c r="U85" s="42">
        <v>9204</v>
      </c>
      <c r="V85" s="42">
        <v>18.786000000000001</v>
      </c>
      <c r="W85" s="43">
        <v>3.2499999999999997E-5</v>
      </c>
      <c r="X85" s="511" t="s">
        <v>31</v>
      </c>
      <c r="Y85" s="511"/>
      <c r="Z85" s="511"/>
      <c r="AA85" s="41"/>
    </row>
    <row r="86" spans="1:27" ht="17" thickBot="1">
      <c r="A86" s="37"/>
      <c r="B86" s="585"/>
      <c r="C86" s="585"/>
      <c r="D86" s="585"/>
      <c r="E86" s="585"/>
      <c r="F86" s="585"/>
      <c r="G86" s="585"/>
      <c r="H86" s="585"/>
      <c r="I86" s="585"/>
      <c r="J86" s="585"/>
      <c r="K86" s="585"/>
      <c r="L86" s="585"/>
      <c r="M86" s="39"/>
      <c r="O86" s="21"/>
      <c r="P86" s="337"/>
      <c r="Q86" s="512" t="s">
        <v>33</v>
      </c>
      <c r="R86" s="512"/>
      <c r="S86" s="42">
        <v>2</v>
      </c>
      <c r="T86" s="42">
        <v>7250</v>
      </c>
      <c r="U86" s="42">
        <v>3625</v>
      </c>
      <c r="V86" s="42">
        <v>7.399</v>
      </c>
      <c r="W86" s="42">
        <v>9.6699999999999998E-4</v>
      </c>
      <c r="X86" s="511" t="s">
        <v>31</v>
      </c>
      <c r="Y86" s="511"/>
      <c r="Z86" s="511"/>
      <c r="AA86" s="41"/>
    </row>
    <row r="87" spans="1:27" ht="17" thickTop="1">
      <c r="O87" s="21"/>
      <c r="P87" s="337"/>
      <c r="Q87" s="512" t="s">
        <v>36</v>
      </c>
      <c r="R87" s="512"/>
      <c r="S87" s="42">
        <v>2</v>
      </c>
      <c r="T87" s="42">
        <v>2387</v>
      </c>
      <c r="U87" s="42">
        <v>1193</v>
      </c>
      <c r="V87" s="42">
        <v>2.4359999999999999</v>
      </c>
      <c r="W87" s="42">
        <v>9.2224E-2</v>
      </c>
      <c r="X87" s="511" t="s">
        <v>34</v>
      </c>
      <c r="Y87" s="511"/>
      <c r="Z87" s="511"/>
      <c r="AA87" s="41"/>
    </row>
    <row r="88" spans="1:27" ht="17" thickBot="1">
      <c r="O88" s="21"/>
      <c r="P88" s="337"/>
      <c r="Q88" s="512" t="s">
        <v>37</v>
      </c>
      <c r="R88" s="512"/>
      <c r="S88" s="42">
        <v>110</v>
      </c>
      <c r="T88" s="42">
        <v>53893</v>
      </c>
      <c r="U88" s="42">
        <v>490</v>
      </c>
      <c r="V88" s="511"/>
      <c r="W88" s="511"/>
      <c r="X88" s="511"/>
      <c r="Y88" s="511"/>
      <c r="Z88" s="511"/>
      <c r="AA88" s="41"/>
    </row>
    <row r="89" spans="1:27" ht="17" thickTop="1">
      <c r="A89" s="535" t="s">
        <v>260</v>
      </c>
      <c r="B89" s="536"/>
      <c r="C89" s="536"/>
      <c r="D89" s="536"/>
      <c r="E89" s="536"/>
      <c r="F89" s="536"/>
      <c r="G89" s="536"/>
      <c r="H89" s="536"/>
      <c r="I89" s="536"/>
      <c r="J89" s="536"/>
      <c r="K89" s="536"/>
      <c r="L89" s="536"/>
      <c r="M89" s="537"/>
      <c r="O89" s="21"/>
      <c r="P89" s="335"/>
      <c r="Q89" s="519" t="s">
        <v>38</v>
      </c>
      <c r="R89" s="519"/>
      <c r="S89" s="519"/>
      <c r="T89" s="519"/>
      <c r="U89" s="519"/>
      <c r="V89" s="519"/>
      <c r="W89" s="519"/>
      <c r="X89" s="519"/>
      <c r="Y89" s="519"/>
      <c r="Z89" s="519"/>
      <c r="AA89" s="41"/>
    </row>
    <row r="90" spans="1:27">
      <c r="A90" s="538"/>
      <c r="B90" s="539"/>
      <c r="C90" s="539"/>
      <c r="D90" s="539"/>
      <c r="E90" s="539"/>
      <c r="F90" s="539"/>
      <c r="G90" s="539"/>
      <c r="H90" s="539"/>
      <c r="I90" s="539"/>
      <c r="J90" s="539"/>
      <c r="K90" s="539"/>
      <c r="L90" s="539"/>
      <c r="M90" s="540"/>
      <c r="O90" s="21"/>
      <c r="P90" s="335"/>
      <c r="Q90" s="520" t="s">
        <v>44</v>
      </c>
      <c r="R90" s="520"/>
      <c r="S90" s="520"/>
      <c r="T90" s="520"/>
      <c r="U90" s="31" t="s">
        <v>40</v>
      </c>
      <c r="V90" s="31" t="s">
        <v>41</v>
      </c>
      <c r="W90" s="31" t="s">
        <v>42</v>
      </c>
      <c r="X90" s="31" t="s">
        <v>43</v>
      </c>
      <c r="Y90" s="520" t="s">
        <v>29</v>
      </c>
      <c r="Z90" s="520"/>
      <c r="AA90" s="24"/>
    </row>
    <row r="91" spans="1:27">
      <c r="A91" s="538"/>
      <c r="B91" s="539"/>
      <c r="C91" s="539"/>
      <c r="D91" s="539"/>
      <c r="E91" s="539"/>
      <c r="F91" s="539"/>
      <c r="G91" s="539"/>
      <c r="H91" s="539"/>
      <c r="I91" s="539"/>
      <c r="J91" s="539"/>
      <c r="K91" s="539"/>
      <c r="L91" s="539"/>
      <c r="M91" s="540"/>
      <c r="O91" s="21"/>
      <c r="P91" s="335"/>
      <c r="Q91" s="521" t="s">
        <v>45</v>
      </c>
      <c r="R91" s="521"/>
      <c r="S91" s="521" t="s">
        <v>46</v>
      </c>
      <c r="T91" s="521"/>
      <c r="U91" s="42">
        <v>17.83897</v>
      </c>
      <c r="V91" s="42">
        <v>9.6824700000000004</v>
      </c>
      <c r="W91" s="42">
        <v>25.995480000000001</v>
      </c>
      <c r="X91" s="43">
        <v>3.2489220000000002E-5</v>
      </c>
      <c r="Y91" s="521" t="s">
        <v>31</v>
      </c>
      <c r="Z91" s="521"/>
      <c r="AA91" s="24"/>
    </row>
    <row r="92" spans="1:27" ht="20">
      <c r="A92" s="533"/>
      <c r="B92" s="558" t="s">
        <v>2</v>
      </c>
      <c r="C92" s="559"/>
      <c r="D92" s="559"/>
      <c r="E92" s="559"/>
      <c r="F92" s="559"/>
      <c r="G92" s="559"/>
      <c r="H92" s="559"/>
      <c r="I92" s="559"/>
      <c r="J92" s="559"/>
      <c r="K92" s="559"/>
      <c r="L92" s="560"/>
      <c r="M92" s="18"/>
      <c r="O92" s="21"/>
      <c r="P92" s="335"/>
      <c r="Q92" s="520" t="s">
        <v>33</v>
      </c>
      <c r="R92" s="520"/>
      <c r="S92" s="520"/>
      <c r="T92" s="520"/>
      <c r="U92" s="31" t="s">
        <v>40</v>
      </c>
      <c r="V92" s="31" t="s">
        <v>41</v>
      </c>
      <c r="W92" s="31" t="s">
        <v>47</v>
      </c>
      <c r="X92" s="31" t="s">
        <v>43</v>
      </c>
      <c r="Y92" s="521"/>
      <c r="Z92" s="521"/>
      <c r="AA92" s="24"/>
    </row>
    <row r="93" spans="1:27">
      <c r="A93" s="533"/>
      <c r="B93" s="561" t="s">
        <v>3</v>
      </c>
      <c r="C93" s="525" t="s">
        <v>4</v>
      </c>
      <c r="D93" s="526"/>
      <c r="E93" s="526"/>
      <c r="F93" s="526"/>
      <c r="G93" s="527"/>
      <c r="H93" s="522" t="s">
        <v>5</v>
      </c>
      <c r="I93" s="523"/>
      <c r="J93" s="523"/>
      <c r="K93" s="523"/>
      <c r="L93" s="524"/>
      <c r="M93" s="18"/>
      <c r="O93" s="21"/>
      <c r="P93" s="335"/>
      <c r="Q93" s="521" t="s">
        <v>48</v>
      </c>
      <c r="R93" s="521"/>
      <c r="S93" s="521" t="s">
        <v>49</v>
      </c>
      <c r="T93" s="521"/>
      <c r="U93" s="42">
        <v>13.899812000000001</v>
      </c>
      <c r="V93" s="42">
        <v>2.4846940000000002</v>
      </c>
      <c r="W93" s="42">
        <v>25.31493</v>
      </c>
      <c r="X93" s="42">
        <v>1.2684416E-2</v>
      </c>
      <c r="Y93" s="521" t="s">
        <v>76</v>
      </c>
      <c r="Z93" s="521"/>
      <c r="AA93" s="24"/>
    </row>
    <row r="94" spans="1:27">
      <c r="A94" s="533"/>
      <c r="B94" s="562"/>
      <c r="C94" s="5" t="s">
        <v>6</v>
      </c>
      <c r="D94" s="5" t="s">
        <v>7</v>
      </c>
      <c r="E94" s="5" t="s">
        <v>8</v>
      </c>
      <c r="F94" s="5" t="s">
        <v>9</v>
      </c>
      <c r="G94" s="5" t="s">
        <v>10</v>
      </c>
      <c r="H94" s="5" t="s">
        <v>6</v>
      </c>
      <c r="I94" s="5" t="s">
        <v>7</v>
      </c>
      <c r="J94" s="5" t="s">
        <v>8</v>
      </c>
      <c r="K94" s="5" t="s">
        <v>9</v>
      </c>
      <c r="L94" s="5" t="s">
        <v>10</v>
      </c>
      <c r="M94" s="18"/>
      <c r="O94" s="21"/>
      <c r="P94" s="86"/>
      <c r="Q94" s="521" t="s">
        <v>50</v>
      </c>
      <c r="R94" s="521"/>
      <c r="S94" s="521" t="s">
        <v>49</v>
      </c>
      <c r="T94" s="521"/>
      <c r="U94" s="42">
        <v>-4.5459430000000003</v>
      </c>
      <c r="V94" s="42">
        <v>-17.062436999999999</v>
      </c>
      <c r="W94" s="42">
        <v>7.9705500000000002</v>
      </c>
      <c r="X94" s="42">
        <v>0.664744165</v>
      </c>
      <c r="Y94" s="521" t="s">
        <v>34</v>
      </c>
      <c r="Z94" s="521"/>
      <c r="AA94" s="24"/>
    </row>
    <row r="95" spans="1:27">
      <c r="A95" s="533"/>
      <c r="B95" s="59" t="s">
        <v>99</v>
      </c>
      <c r="C95" s="174">
        <v>14.374169999999999</v>
      </c>
      <c r="D95" s="175">
        <v>31.26</v>
      </c>
      <c r="E95" s="175">
        <v>31.96</v>
      </c>
      <c r="F95" s="175">
        <v>48.543329999999997</v>
      </c>
      <c r="G95" s="176">
        <v>18</v>
      </c>
      <c r="H95" s="174">
        <v>36.456670000000003</v>
      </c>
      <c r="I95" s="175">
        <v>65.31</v>
      </c>
      <c r="J95" s="175">
        <v>58.539439999999999</v>
      </c>
      <c r="K95" s="175">
        <v>76.052499999999995</v>
      </c>
      <c r="L95" s="176">
        <v>18</v>
      </c>
      <c r="M95" s="18"/>
      <c r="O95" s="21"/>
      <c r="P95" s="86"/>
      <c r="Q95" s="521" t="s">
        <v>50</v>
      </c>
      <c r="R95" s="521"/>
      <c r="S95" s="521" t="s">
        <v>48</v>
      </c>
      <c r="T95" s="521"/>
      <c r="U95" s="42">
        <v>-18.445755999999999</v>
      </c>
      <c r="V95" s="42">
        <v>-30.777163000000002</v>
      </c>
      <c r="W95" s="42">
        <v>-6.1143479999999997</v>
      </c>
      <c r="X95" s="42">
        <v>1.613623E-3</v>
      </c>
      <c r="Y95" s="521" t="s">
        <v>31</v>
      </c>
      <c r="Z95" s="521"/>
      <c r="AA95" s="24"/>
    </row>
    <row r="96" spans="1:27">
      <c r="A96" s="21"/>
      <c r="B96" s="59" t="s">
        <v>256</v>
      </c>
      <c r="C96" s="177">
        <v>11.67667</v>
      </c>
      <c r="D96" s="178">
        <v>28.356670000000001</v>
      </c>
      <c r="E96" s="178">
        <v>26.238890000000001</v>
      </c>
      <c r="F96" s="178">
        <v>43.33</v>
      </c>
      <c r="G96" s="192" t="s">
        <v>261</v>
      </c>
      <c r="H96" s="177">
        <v>32.511670000000002</v>
      </c>
      <c r="I96" s="178">
        <v>54.66</v>
      </c>
      <c r="J96" s="178">
        <v>55.10333</v>
      </c>
      <c r="K96" s="178">
        <v>77.088329999999999</v>
      </c>
      <c r="L96" s="179">
        <v>23</v>
      </c>
      <c r="M96" s="24"/>
      <c r="O96" s="21"/>
      <c r="P96" s="86"/>
      <c r="Q96" s="519" t="s">
        <v>51</v>
      </c>
      <c r="R96" s="519"/>
      <c r="S96" s="519"/>
      <c r="T96" s="519"/>
      <c r="U96" s="519"/>
      <c r="V96" s="519"/>
      <c r="W96" s="519"/>
      <c r="X96" s="519"/>
      <c r="Y96" s="519"/>
      <c r="Z96" s="519"/>
      <c r="AA96" s="24"/>
    </row>
    <row r="97" spans="1:27">
      <c r="A97" s="21"/>
      <c r="B97" s="66" t="s">
        <v>257</v>
      </c>
      <c r="C97" s="180">
        <v>18.323329999999999</v>
      </c>
      <c r="D97" s="181">
        <v>27.496670000000002</v>
      </c>
      <c r="E97" s="181">
        <v>26.61093</v>
      </c>
      <c r="F97" s="181">
        <v>36.633330000000001</v>
      </c>
      <c r="G97" s="182" t="s">
        <v>262</v>
      </c>
      <c r="H97" s="180">
        <v>21.656669999999998</v>
      </c>
      <c r="I97" s="181">
        <v>29.16</v>
      </c>
      <c r="J97" s="181">
        <v>37.265070000000001</v>
      </c>
      <c r="K97" s="181">
        <v>58.35333</v>
      </c>
      <c r="L97" s="182">
        <v>25</v>
      </c>
      <c r="M97" s="24"/>
      <c r="O97" s="21"/>
      <c r="P97" s="86"/>
      <c r="Q97" s="31" t="s">
        <v>52</v>
      </c>
      <c r="R97" s="31" t="s">
        <v>53</v>
      </c>
      <c r="S97" s="31" t="s">
        <v>54</v>
      </c>
      <c r="T97" s="31" t="s">
        <v>55</v>
      </c>
      <c r="U97" s="31" t="s">
        <v>40</v>
      </c>
      <c r="V97" s="31" t="s">
        <v>41</v>
      </c>
      <c r="W97" s="31" t="s">
        <v>47</v>
      </c>
      <c r="X97" s="31" t="s">
        <v>56</v>
      </c>
      <c r="Y97" s="520" t="s">
        <v>29</v>
      </c>
      <c r="Z97" s="520"/>
      <c r="AA97" s="24"/>
    </row>
    <row r="98" spans="1:27">
      <c r="A98" s="21"/>
      <c r="B98" s="836" t="s">
        <v>75</v>
      </c>
      <c r="C98" s="822" t="s">
        <v>23</v>
      </c>
      <c r="D98" s="823"/>
      <c r="E98" s="823"/>
      <c r="F98" s="823"/>
      <c r="G98" s="823"/>
      <c r="H98" s="823"/>
      <c r="I98" s="823"/>
      <c r="J98" s="823"/>
      <c r="K98" s="823"/>
      <c r="L98" s="824"/>
      <c r="M98" s="24"/>
      <c r="O98" s="21"/>
      <c r="P98" s="86"/>
      <c r="Q98" s="33" t="s">
        <v>49</v>
      </c>
      <c r="R98" s="33" t="s">
        <v>49</v>
      </c>
      <c r="S98" s="23" t="s">
        <v>45</v>
      </c>
      <c r="T98" s="23" t="s">
        <v>46</v>
      </c>
      <c r="U98" s="42">
        <v>8.1295455000000008</v>
      </c>
      <c r="V98" s="42">
        <v>-11.977938999999999</v>
      </c>
      <c r="W98" s="42">
        <v>28.237030000000001</v>
      </c>
      <c r="X98" s="43">
        <v>0.84885379999999999</v>
      </c>
      <c r="Y98" s="567" t="s">
        <v>34</v>
      </c>
      <c r="Z98" s="567"/>
      <c r="AA98" s="24"/>
    </row>
    <row r="99" spans="1:27">
      <c r="A99" s="21"/>
      <c r="B99" s="836"/>
      <c r="C99" s="563"/>
      <c r="D99" s="563"/>
      <c r="E99" s="27" t="s">
        <v>24</v>
      </c>
      <c r="F99" s="27" t="s">
        <v>25</v>
      </c>
      <c r="G99" s="27" t="s">
        <v>26</v>
      </c>
      <c r="H99" s="27" t="s">
        <v>27</v>
      </c>
      <c r="I99" s="27" t="s">
        <v>28</v>
      </c>
      <c r="J99" s="563" t="s">
        <v>29</v>
      </c>
      <c r="K99" s="563"/>
      <c r="L99" s="563"/>
      <c r="M99" s="24"/>
      <c r="O99" s="21"/>
      <c r="P99" s="86"/>
      <c r="Q99" s="33" t="s">
        <v>48</v>
      </c>
      <c r="R99" s="33" t="s">
        <v>49</v>
      </c>
      <c r="S99" s="23" t="s">
        <v>46</v>
      </c>
      <c r="T99" s="23" t="s">
        <v>46</v>
      </c>
      <c r="U99" s="42">
        <v>3.6982667</v>
      </c>
      <c r="V99" s="42">
        <v>-15.842135000000001</v>
      </c>
      <c r="W99" s="42">
        <v>23.238668000000001</v>
      </c>
      <c r="X99" s="43">
        <v>0.99392539999999996</v>
      </c>
      <c r="Y99" s="567" t="s">
        <v>34</v>
      </c>
      <c r="Z99" s="567"/>
      <c r="AA99" s="24"/>
    </row>
    <row r="100" spans="1:27">
      <c r="A100" s="21"/>
      <c r="B100" s="836"/>
      <c r="C100" s="512" t="s">
        <v>30</v>
      </c>
      <c r="D100" s="512"/>
      <c r="E100" s="42">
        <v>1</v>
      </c>
      <c r="F100" s="42">
        <v>14728</v>
      </c>
      <c r="G100" s="42">
        <v>14728</v>
      </c>
      <c r="H100" s="42">
        <v>28.238</v>
      </c>
      <c r="I100" s="43">
        <v>4.8100000000000003E-7</v>
      </c>
      <c r="J100" s="511" t="s">
        <v>31</v>
      </c>
      <c r="K100" s="511"/>
      <c r="L100" s="511"/>
      <c r="M100" s="24"/>
      <c r="O100" s="21"/>
      <c r="P100" s="86"/>
      <c r="Q100" s="33" t="s">
        <v>48</v>
      </c>
      <c r="R100" s="33" t="s">
        <v>49</v>
      </c>
      <c r="S100" s="23" t="s">
        <v>45</v>
      </c>
      <c r="T100" s="23" t="s">
        <v>46</v>
      </c>
      <c r="U100" s="42">
        <v>33.096754400000002</v>
      </c>
      <c r="V100" s="42">
        <v>12.266616000000001</v>
      </c>
      <c r="W100" s="42">
        <v>53.926892000000002</v>
      </c>
      <c r="X100" s="43">
        <v>1.5708709999999999E-4</v>
      </c>
      <c r="Y100" s="567" t="s">
        <v>31</v>
      </c>
      <c r="Z100" s="567"/>
      <c r="AA100" s="24"/>
    </row>
    <row r="101" spans="1:27">
      <c r="A101" s="21"/>
      <c r="B101" s="836"/>
      <c r="C101" s="512" t="s">
        <v>33</v>
      </c>
      <c r="D101" s="512"/>
      <c r="E101" s="42">
        <v>2</v>
      </c>
      <c r="F101" s="42">
        <v>4032</v>
      </c>
      <c r="G101" s="42">
        <v>2016</v>
      </c>
      <c r="H101" s="42">
        <v>3.8660000000000001</v>
      </c>
      <c r="I101" s="42">
        <v>2.35E-2</v>
      </c>
      <c r="J101" s="511" t="s">
        <v>76</v>
      </c>
      <c r="K101" s="511"/>
      <c r="L101" s="511"/>
      <c r="M101" s="24"/>
      <c r="O101" s="21"/>
      <c r="P101" s="86"/>
      <c r="Q101" s="33" t="s">
        <v>58</v>
      </c>
      <c r="R101" s="33" t="s">
        <v>49</v>
      </c>
      <c r="S101" s="23" t="s">
        <v>46</v>
      </c>
      <c r="T101" s="23" t="s">
        <v>46</v>
      </c>
      <c r="U101" s="42">
        <v>-9.5739216000000003</v>
      </c>
      <c r="V101" s="42">
        <v>-31.007957000000001</v>
      </c>
      <c r="W101" s="42">
        <v>11.860113999999999</v>
      </c>
      <c r="X101" s="43">
        <v>0.78686480000000003</v>
      </c>
      <c r="Y101" s="567" t="s">
        <v>34</v>
      </c>
      <c r="Z101" s="567"/>
      <c r="AA101" s="24"/>
    </row>
    <row r="102" spans="1:27">
      <c r="A102" s="21"/>
      <c r="B102" s="836"/>
      <c r="C102" s="512" t="s">
        <v>35</v>
      </c>
      <c r="D102" s="512"/>
      <c r="E102" s="42">
        <v>2</v>
      </c>
      <c r="F102" s="42">
        <v>2295</v>
      </c>
      <c r="G102" s="42">
        <v>1148</v>
      </c>
      <c r="H102" s="42">
        <v>2.2010000000000001</v>
      </c>
      <c r="I102" s="42">
        <v>0.11509999999999999</v>
      </c>
      <c r="J102" s="511" t="s">
        <v>34</v>
      </c>
      <c r="K102" s="511"/>
      <c r="L102" s="511"/>
      <c r="M102" s="24"/>
      <c r="O102" s="21"/>
      <c r="P102" s="86"/>
      <c r="Q102" s="33" t="s">
        <v>58</v>
      </c>
      <c r="R102" s="33" t="s">
        <v>49</v>
      </c>
      <c r="S102" s="23" t="s">
        <v>45</v>
      </c>
      <c r="T102" s="23" t="s">
        <v>46</v>
      </c>
      <c r="U102" s="42">
        <v>7.8621429000000003</v>
      </c>
      <c r="V102" s="42">
        <v>-14.751478000000001</v>
      </c>
      <c r="W102" s="42">
        <v>30.475763000000001</v>
      </c>
      <c r="X102" s="43">
        <v>0.91423270000000001</v>
      </c>
      <c r="Y102" s="567" t="s">
        <v>34</v>
      </c>
      <c r="Z102" s="567"/>
      <c r="AA102" s="41"/>
    </row>
    <row r="103" spans="1:27">
      <c r="A103" s="21"/>
      <c r="B103" s="836"/>
      <c r="C103" s="512" t="s">
        <v>37</v>
      </c>
      <c r="D103" s="512"/>
      <c r="E103" s="42">
        <v>124</v>
      </c>
      <c r="F103" s="42">
        <v>64675</v>
      </c>
      <c r="G103" s="42">
        <v>522</v>
      </c>
      <c r="H103" s="511"/>
      <c r="I103" s="511"/>
      <c r="J103" s="511"/>
      <c r="K103" s="511"/>
      <c r="L103" s="511"/>
      <c r="M103" s="24"/>
      <c r="O103" s="21"/>
      <c r="P103" s="86"/>
      <c r="Q103" s="33" t="s">
        <v>48</v>
      </c>
      <c r="R103" s="33" t="s">
        <v>49</v>
      </c>
      <c r="S103" s="23" t="s">
        <v>46</v>
      </c>
      <c r="T103" s="23" t="s">
        <v>45</v>
      </c>
      <c r="U103" s="42">
        <v>-4.4312788000000003</v>
      </c>
      <c r="V103" s="42">
        <v>-23.199432000000002</v>
      </c>
      <c r="W103" s="42">
        <v>14.336874</v>
      </c>
      <c r="X103" s="43">
        <v>0.98329699999999998</v>
      </c>
      <c r="Y103" s="567" t="s">
        <v>34</v>
      </c>
      <c r="Z103" s="567"/>
      <c r="AA103" s="334"/>
    </row>
    <row r="104" spans="1:27" ht="17.25" customHeight="1">
      <c r="A104" s="21"/>
      <c r="B104" s="836"/>
      <c r="C104" s="829" t="s">
        <v>38</v>
      </c>
      <c r="D104" s="829"/>
      <c r="E104" s="829"/>
      <c r="F104" s="829"/>
      <c r="G104" s="829"/>
      <c r="H104" s="829"/>
      <c r="I104" s="829"/>
      <c r="J104" s="829"/>
      <c r="K104" s="829"/>
      <c r="L104" s="829"/>
      <c r="M104" s="24"/>
      <c r="O104" s="21"/>
      <c r="P104" s="86"/>
      <c r="Q104" s="33" t="s">
        <v>48</v>
      </c>
      <c r="R104" s="33" t="s">
        <v>49</v>
      </c>
      <c r="S104" s="23" t="s">
        <v>45</v>
      </c>
      <c r="T104" s="23" t="s">
        <v>45</v>
      </c>
      <c r="U104" s="42">
        <v>24.967208899999999</v>
      </c>
      <c r="V104" s="42">
        <v>4.8597250000000001</v>
      </c>
      <c r="W104" s="42">
        <v>45.074693000000003</v>
      </c>
      <c r="X104" s="43">
        <v>6.1884139999999997E-3</v>
      </c>
      <c r="Y104" s="567" t="s">
        <v>57</v>
      </c>
      <c r="Z104" s="567"/>
      <c r="AA104" s="334"/>
    </row>
    <row r="105" spans="1:27" ht="16" customHeight="1">
      <c r="A105" s="21"/>
      <c r="B105" s="836"/>
      <c r="C105" s="520" t="s">
        <v>39</v>
      </c>
      <c r="D105" s="520"/>
      <c r="E105" s="520"/>
      <c r="F105" s="520"/>
      <c r="G105" s="31" t="s">
        <v>40</v>
      </c>
      <c r="H105" s="31" t="s">
        <v>41</v>
      </c>
      <c r="I105" s="31" t="s">
        <v>42</v>
      </c>
      <c r="J105" s="31" t="s">
        <v>43</v>
      </c>
      <c r="K105" s="520" t="s">
        <v>29</v>
      </c>
      <c r="L105" s="520"/>
      <c r="M105" s="24"/>
      <c r="O105" s="21"/>
      <c r="P105" s="86"/>
      <c r="Q105" s="33" t="s">
        <v>58</v>
      </c>
      <c r="R105" s="33" t="s">
        <v>49</v>
      </c>
      <c r="S105" s="23" t="s">
        <v>46</v>
      </c>
      <c r="T105" s="23" t="s">
        <v>45</v>
      </c>
      <c r="U105" s="42">
        <v>-17.703467</v>
      </c>
      <c r="V105" s="42">
        <v>-38.435909000000002</v>
      </c>
      <c r="W105" s="42">
        <v>3.028975</v>
      </c>
      <c r="X105" s="43">
        <v>0.140093</v>
      </c>
      <c r="Y105" s="567" t="s">
        <v>34</v>
      </c>
      <c r="Z105" s="567"/>
      <c r="AA105" s="24"/>
    </row>
    <row r="106" spans="1:27">
      <c r="A106" s="21"/>
      <c r="B106" s="836"/>
      <c r="C106" s="521" t="s">
        <v>4</v>
      </c>
      <c r="D106" s="521"/>
      <c r="E106" s="521" t="s">
        <v>5</v>
      </c>
      <c r="F106" s="521"/>
      <c r="G106" s="42">
        <v>-21.29025</v>
      </c>
      <c r="H106" s="42">
        <v>-29.220279999999999</v>
      </c>
      <c r="I106" s="42">
        <v>-13.36023</v>
      </c>
      <c r="J106" s="43">
        <v>4.8081620000000002E-7</v>
      </c>
      <c r="K106" s="521" t="s">
        <v>31</v>
      </c>
      <c r="L106" s="521"/>
      <c r="M106" s="24"/>
      <c r="O106" s="21"/>
      <c r="P106" s="86"/>
      <c r="Q106" s="33" t="s">
        <v>58</v>
      </c>
      <c r="R106" s="33" t="s">
        <v>49</v>
      </c>
      <c r="S106" s="23" t="s">
        <v>45</v>
      </c>
      <c r="T106" s="23" t="s">
        <v>45</v>
      </c>
      <c r="U106" s="42">
        <v>-0.26740259999999999</v>
      </c>
      <c r="V106" s="42">
        <v>-22.217165999999999</v>
      </c>
      <c r="W106" s="42">
        <v>21.682361</v>
      </c>
      <c r="X106" s="43">
        <v>1</v>
      </c>
      <c r="Y106" s="567" t="s">
        <v>34</v>
      </c>
      <c r="Z106" s="567"/>
      <c r="AA106" s="24"/>
    </row>
    <row r="107" spans="1:27">
      <c r="A107" s="21"/>
      <c r="B107" s="836"/>
      <c r="C107" s="520" t="s">
        <v>33</v>
      </c>
      <c r="D107" s="520"/>
      <c r="E107" s="520"/>
      <c r="F107" s="520"/>
      <c r="G107" s="31" t="s">
        <v>40</v>
      </c>
      <c r="H107" s="31" t="s">
        <v>41</v>
      </c>
      <c r="I107" s="31" t="s">
        <v>47</v>
      </c>
      <c r="J107" s="31" t="s">
        <v>43</v>
      </c>
      <c r="K107" s="521"/>
      <c r="L107" s="521"/>
      <c r="M107" s="24"/>
      <c r="O107" s="21"/>
      <c r="P107" s="86"/>
      <c r="Q107" s="33" t="s">
        <v>48</v>
      </c>
      <c r="R107" s="33" t="s">
        <v>48</v>
      </c>
      <c r="S107" s="23" t="s">
        <v>45</v>
      </c>
      <c r="T107" s="23" t="s">
        <v>46</v>
      </c>
      <c r="U107" s="42">
        <v>29.3984877</v>
      </c>
      <c r="V107" s="42">
        <v>9.8580860000000001</v>
      </c>
      <c r="W107" s="42">
        <v>48.938889000000003</v>
      </c>
      <c r="X107" s="43">
        <v>4.0826369999999999E-4</v>
      </c>
      <c r="Y107" s="567" t="s">
        <v>31</v>
      </c>
      <c r="Z107" s="567"/>
      <c r="AA107" s="24"/>
    </row>
    <row r="108" spans="1:27">
      <c r="A108" s="21"/>
      <c r="B108" s="836"/>
      <c r="C108" s="569" t="s">
        <v>48</v>
      </c>
      <c r="D108" s="569"/>
      <c r="E108" s="569" t="s">
        <v>49</v>
      </c>
      <c r="F108" s="569"/>
      <c r="G108" s="42">
        <v>-13.311722</v>
      </c>
      <c r="H108" s="42">
        <v>-25.153580999999999</v>
      </c>
      <c r="I108" s="42">
        <v>-1.4698629999999999</v>
      </c>
      <c r="J108" s="42">
        <v>2.3442959999999999E-2</v>
      </c>
      <c r="K108" s="521" t="s">
        <v>31</v>
      </c>
      <c r="L108" s="521"/>
      <c r="M108" s="24"/>
      <c r="O108" s="21"/>
      <c r="P108" s="86"/>
      <c r="Q108" s="33" t="s">
        <v>58</v>
      </c>
      <c r="R108" s="33" t="s">
        <v>48</v>
      </c>
      <c r="S108" s="23" t="s">
        <v>46</v>
      </c>
      <c r="T108" s="23" t="s">
        <v>46</v>
      </c>
      <c r="U108" s="42">
        <v>-13.2721882</v>
      </c>
      <c r="V108" s="42">
        <v>-33.455114000000002</v>
      </c>
      <c r="W108" s="42">
        <v>6.9107380000000003</v>
      </c>
      <c r="X108" s="43">
        <v>0.40322059999999998</v>
      </c>
      <c r="Y108" s="567" t="s">
        <v>34</v>
      </c>
      <c r="Z108" s="567"/>
      <c r="AA108" s="24"/>
    </row>
    <row r="109" spans="1:27">
      <c r="A109" s="21"/>
      <c r="B109" s="836"/>
      <c r="C109" s="569" t="s">
        <v>50</v>
      </c>
      <c r="D109" s="569"/>
      <c r="E109" s="569" t="s">
        <v>49</v>
      </c>
      <c r="F109" s="569"/>
      <c r="G109" s="42">
        <v>-4.4064699999999997</v>
      </c>
      <c r="H109" s="42">
        <v>-16.581620000000001</v>
      </c>
      <c r="I109" s="42">
        <v>7.7686789999999997</v>
      </c>
      <c r="J109" s="43">
        <v>0.66735423000000005</v>
      </c>
      <c r="K109" s="521" t="s">
        <v>34</v>
      </c>
      <c r="L109" s="521"/>
      <c r="M109" s="24"/>
      <c r="O109" s="21"/>
      <c r="P109" s="86"/>
      <c r="Q109" s="33" t="s">
        <v>58</v>
      </c>
      <c r="R109" s="33" t="s">
        <v>48</v>
      </c>
      <c r="S109" s="23" t="s">
        <v>45</v>
      </c>
      <c r="T109" s="23" t="s">
        <v>46</v>
      </c>
      <c r="U109" s="42">
        <v>4.1638761999999998</v>
      </c>
      <c r="V109" s="42">
        <v>-17.267607000000002</v>
      </c>
      <c r="W109" s="42">
        <v>25.595358999999998</v>
      </c>
      <c r="X109" s="43">
        <v>0.99313819999999997</v>
      </c>
      <c r="Y109" s="567" t="s">
        <v>34</v>
      </c>
      <c r="Z109" s="567"/>
      <c r="AA109" s="24"/>
    </row>
    <row r="110" spans="1:27">
      <c r="A110" s="21"/>
      <c r="B110" s="836"/>
      <c r="C110" s="569" t="s">
        <v>50</v>
      </c>
      <c r="D110" s="569"/>
      <c r="E110" s="569" t="s">
        <v>48</v>
      </c>
      <c r="F110" s="569"/>
      <c r="G110" s="42">
        <v>8.9052520000000008</v>
      </c>
      <c r="H110" s="42">
        <v>-2.2932389999999998</v>
      </c>
      <c r="I110" s="42">
        <v>20.103743000000001</v>
      </c>
      <c r="J110" s="42">
        <v>0.14689033000000001</v>
      </c>
      <c r="K110" s="521" t="s">
        <v>57</v>
      </c>
      <c r="L110" s="521"/>
      <c r="M110" s="24"/>
      <c r="O110" s="21"/>
      <c r="P110" s="86"/>
      <c r="Q110" s="33" t="s">
        <v>58</v>
      </c>
      <c r="R110" s="33" t="s">
        <v>48</v>
      </c>
      <c r="S110" s="23" t="s">
        <v>46</v>
      </c>
      <c r="T110" s="23" t="s">
        <v>45</v>
      </c>
      <c r="U110" s="42">
        <v>-42.670676</v>
      </c>
      <c r="V110" s="42">
        <v>-64.104710999999995</v>
      </c>
      <c r="W110" s="42">
        <v>-21.236640999999999</v>
      </c>
      <c r="X110" s="43">
        <v>1.0746789999999999E-6</v>
      </c>
      <c r="Y110" s="567" t="s">
        <v>31</v>
      </c>
      <c r="Z110" s="567"/>
      <c r="AA110" s="24"/>
    </row>
    <row r="111" spans="1:27">
      <c r="A111" s="21"/>
      <c r="B111" s="836"/>
      <c r="C111" s="829" t="s">
        <v>51</v>
      </c>
      <c r="D111" s="829"/>
      <c r="E111" s="829"/>
      <c r="F111" s="829"/>
      <c r="G111" s="829"/>
      <c r="H111" s="829"/>
      <c r="I111" s="829"/>
      <c r="J111" s="829"/>
      <c r="K111" s="829"/>
      <c r="L111" s="829"/>
      <c r="M111" s="24"/>
      <c r="O111" s="21"/>
      <c r="P111" s="86"/>
      <c r="Q111" s="33" t="s">
        <v>58</v>
      </c>
      <c r="R111" s="33" t="s">
        <v>48</v>
      </c>
      <c r="S111" s="23" t="s">
        <v>45</v>
      </c>
      <c r="T111" s="23" t="s">
        <v>45</v>
      </c>
      <c r="U111" s="42">
        <v>-25.2346115</v>
      </c>
      <c r="V111" s="42">
        <v>-47.848232000000003</v>
      </c>
      <c r="W111" s="42">
        <v>-2.6209910000000001</v>
      </c>
      <c r="X111" s="43">
        <v>1.9399079999999999E-2</v>
      </c>
      <c r="Y111" s="567" t="s">
        <v>34</v>
      </c>
      <c r="Z111" s="567"/>
      <c r="AA111" s="24"/>
    </row>
    <row r="112" spans="1:27">
      <c r="A112" s="21"/>
      <c r="B112" s="836"/>
      <c r="C112" s="31" t="s">
        <v>52</v>
      </c>
      <c r="D112" s="31" t="s">
        <v>53</v>
      </c>
      <c r="E112" s="31" t="s">
        <v>54</v>
      </c>
      <c r="F112" s="31" t="s">
        <v>55</v>
      </c>
      <c r="G112" s="31" t="s">
        <v>40</v>
      </c>
      <c r="H112" s="31" t="s">
        <v>41</v>
      </c>
      <c r="I112" s="31" t="s">
        <v>47</v>
      </c>
      <c r="J112" s="31" t="s">
        <v>56</v>
      </c>
      <c r="K112" s="520" t="s">
        <v>29</v>
      </c>
      <c r="L112" s="520"/>
      <c r="M112" s="24"/>
      <c r="O112" s="21"/>
      <c r="P112" s="86"/>
      <c r="Q112" s="33" t="s">
        <v>58</v>
      </c>
      <c r="R112" s="33" t="s">
        <v>58</v>
      </c>
      <c r="S112" s="23" t="s">
        <v>45</v>
      </c>
      <c r="T112" s="23" t="s">
        <v>46</v>
      </c>
      <c r="U112" s="42">
        <v>17.436064399999999</v>
      </c>
      <c r="V112" s="42">
        <v>-5.7350180000000002</v>
      </c>
      <c r="W112" s="42">
        <v>40.607146999999998</v>
      </c>
      <c r="X112" s="43">
        <v>0.25426169999999998</v>
      </c>
      <c r="Y112" s="567" t="s">
        <v>34</v>
      </c>
      <c r="Z112" s="567"/>
      <c r="AA112" s="24"/>
    </row>
    <row r="113" spans="1:27">
      <c r="A113" s="21"/>
      <c r="B113" s="836"/>
      <c r="C113" s="33" t="s">
        <v>49</v>
      </c>
      <c r="D113" s="33" t="s">
        <v>49</v>
      </c>
      <c r="E113" s="23" t="s">
        <v>4</v>
      </c>
      <c r="F113" s="23" t="s">
        <v>5</v>
      </c>
      <c r="G113" s="42">
        <v>-26.5794444</v>
      </c>
      <c r="H113" s="42">
        <v>-48.616438000000002</v>
      </c>
      <c r="I113" s="42">
        <v>-4.5424505999999996</v>
      </c>
      <c r="J113" s="42">
        <v>8.5443601000000004E-3</v>
      </c>
      <c r="K113" s="567" t="s">
        <v>31</v>
      </c>
      <c r="L113" s="567"/>
      <c r="M113" s="24"/>
      <c r="O113" s="21"/>
      <c r="P113" s="86"/>
      <c r="Q113" s="86"/>
      <c r="R113" s="86"/>
      <c r="S113" s="86"/>
      <c r="T113" s="86"/>
      <c r="U113" s="86"/>
      <c r="V113" s="86"/>
      <c r="W113" s="86"/>
      <c r="X113" s="86"/>
      <c r="Y113" s="86"/>
      <c r="Z113" s="86"/>
      <c r="AA113" s="24"/>
    </row>
    <row r="114" spans="1:27" ht="17" thickBot="1">
      <c r="A114" s="21"/>
      <c r="B114" s="836"/>
      <c r="C114" s="33" t="s">
        <v>48</v>
      </c>
      <c r="D114" s="33" t="s">
        <v>49</v>
      </c>
      <c r="E114" s="23" t="s">
        <v>5</v>
      </c>
      <c r="F114" s="23" t="s">
        <v>5</v>
      </c>
      <c r="G114" s="42">
        <v>-21.2743778</v>
      </c>
      <c r="H114" s="42">
        <v>-41.710645</v>
      </c>
      <c r="I114" s="42">
        <v>-0.83811040000000003</v>
      </c>
      <c r="J114" s="42">
        <v>3.61507498E-2</v>
      </c>
      <c r="K114" s="567" t="s">
        <v>76</v>
      </c>
      <c r="L114" s="567"/>
      <c r="M114" s="24"/>
      <c r="O114" s="37"/>
      <c r="P114" s="130"/>
      <c r="Q114" s="130"/>
      <c r="R114" s="130"/>
      <c r="S114" s="130"/>
      <c r="T114" s="130"/>
      <c r="U114" s="130"/>
      <c r="V114" s="130"/>
      <c r="W114" s="130"/>
      <c r="X114" s="130"/>
      <c r="Y114" s="130"/>
      <c r="Z114" s="130"/>
      <c r="AA114" s="39"/>
    </row>
    <row r="115" spans="1:27" ht="18" thickTop="1" thickBot="1">
      <c r="A115" s="21"/>
      <c r="B115" s="836"/>
      <c r="C115" s="33" t="s">
        <v>48</v>
      </c>
      <c r="D115" s="33" t="s">
        <v>49</v>
      </c>
      <c r="E115" s="23" t="s">
        <v>4</v>
      </c>
      <c r="F115" s="23" t="s">
        <v>5</v>
      </c>
      <c r="G115" s="42">
        <v>-31.928511100000001</v>
      </c>
      <c r="H115" s="42">
        <v>-52.364778999999999</v>
      </c>
      <c r="I115" s="42">
        <v>-11.4922437</v>
      </c>
      <c r="J115" s="42">
        <v>2.013142E-4</v>
      </c>
      <c r="K115" s="567" t="s">
        <v>31</v>
      </c>
      <c r="L115" s="567"/>
      <c r="M115" s="24"/>
    </row>
    <row r="116" spans="1:27" ht="17" thickTop="1">
      <c r="A116" s="21"/>
      <c r="B116" s="836"/>
      <c r="C116" s="33" t="s">
        <v>58</v>
      </c>
      <c r="D116" s="33" t="s">
        <v>49</v>
      </c>
      <c r="E116" s="23" t="s">
        <v>5</v>
      </c>
      <c r="F116" s="23" t="s">
        <v>5</v>
      </c>
      <c r="G116" s="42">
        <v>-3.4361111000000002</v>
      </c>
      <c r="H116" s="42">
        <v>-24.240998000000001</v>
      </c>
      <c r="I116" s="42">
        <v>17.368776</v>
      </c>
      <c r="J116" s="42">
        <v>0.99683809990000005</v>
      </c>
      <c r="K116" s="567" t="s">
        <v>34</v>
      </c>
      <c r="L116" s="567"/>
      <c r="M116" s="24"/>
      <c r="O116" s="535" t="s">
        <v>263</v>
      </c>
      <c r="P116" s="536"/>
      <c r="Q116" s="536"/>
      <c r="R116" s="536"/>
      <c r="S116" s="536"/>
      <c r="T116" s="536"/>
      <c r="U116" s="536"/>
      <c r="V116" s="536"/>
      <c r="W116" s="536"/>
      <c r="X116" s="536"/>
      <c r="Y116" s="536"/>
      <c r="Z116" s="536"/>
      <c r="AA116" s="537"/>
    </row>
    <row r="117" spans="1:27">
      <c r="A117" s="21"/>
      <c r="B117" s="836"/>
      <c r="C117" s="33" t="s">
        <v>58</v>
      </c>
      <c r="D117" s="33" t="s">
        <v>49</v>
      </c>
      <c r="E117" s="23" t="s">
        <v>4</v>
      </c>
      <c r="F117" s="23" t="s">
        <v>5</v>
      </c>
      <c r="G117" s="42">
        <v>-32.300555600000003</v>
      </c>
      <c r="H117" s="42">
        <v>-53.535933999999997</v>
      </c>
      <c r="I117" s="42">
        <v>-11.065176900000001</v>
      </c>
      <c r="J117" s="42">
        <v>3.2309009999999998E-4</v>
      </c>
      <c r="K117" s="567" t="s">
        <v>31</v>
      </c>
      <c r="L117" s="567"/>
      <c r="M117" s="24"/>
      <c r="O117" s="538"/>
      <c r="P117" s="539"/>
      <c r="Q117" s="539"/>
      <c r="R117" s="539"/>
      <c r="S117" s="539"/>
      <c r="T117" s="539"/>
      <c r="U117" s="539"/>
      <c r="V117" s="539"/>
      <c r="W117" s="539"/>
      <c r="X117" s="539"/>
      <c r="Y117" s="539"/>
      <c r="Z117" s="539"/>
      <c r="AA117" s="540"/>
    </row>
    <row r="118" spans="1:27">
      <c r="A118" s="21"/>
      <c r="B118" s="836"/>
      <c r="C118" s="33" t="s">
        <v>48</v>
      </c>
      <c r="D118" s="33" t="s">
        <v>49</v>
      </c>
      <c r="E118" s="23" t="s">
        <v>5</v>
      </c>
      <c r="F118" s="23" t="s">
        <v>4</v>
      </c>
      <c r="G118" s="42">
        <v>5.3050667000000002</v>
      </c>
      <c r="H118" s="42">
        <v>-15.131201000000001</v>
      </c>
      <c r="I118" s="42">
        <v>25.7413341</v>
      </c>
      <c r="J118" s="42">
        <v>0.97486699440000002</v>
      </c>
      <c r="K118" s="567" t="s">
        <v>34</v>
      </c>
      <c r="L118" s="567"/>
      <c r="M118" s="24"/>
      <c r="O118" s="538"/>
      <c r="P118" s="539"/>
      <c r="Q118" s="539"/>
      <c r="R118" s="539"/>
      <c r="S118" s="539"/>
      <c r="T118" s="539"/>
      <c r="U118" s="539"/>
      <c r="V118" s="539"/>
      <c r="W118" s="539"/>
      <c r="X118" s="539"/>
      <c r="Y118" s="539"/>
      <c r="Z118" s="539"/>
      <c r="AA118" s="540"/>
    </row>
    <row r="119" spans="1:27" ht="23">
      <c r="A119" s="21"/>
      <c r="B119" s="836"/>
      <c r="C119" s="33" t="s">
        <v>48</v>
      </c>
      <c r="D119" s="33" t="s">
        <v>49</v>
      </c>
      <c r="E119" s="23" t="s">
        <v>4</v>
      </c>
      <c r="F119" s="23" t="s">
        <v>4</v>
      </c>
      <c r="G119" s="42">
        <v>-5.3490666999999998</v>
      </c>
      <c r="H119" s="42">
        <v>-25.785333999999999</v>
      </c>
      <c r="I119" s="42">
        <v>15.0872007</v>
      </c>
      <c r="J119" s="42">
        <v>0.97394276329999996</v>
      </c>
      <c r="K119" s="567" t="s">
        <v>34</v>
      </c>
      <c r="L119" s="567"/>
      <c r="M119" s="24"/>
      <c r="O119" s="21"/>
      <c r="P119" s="804" t="s">
        <v>1</v>
      </c>
      <c r="Q119" s="804"/>
      <c r="R119" s="804"/>
      <c r="S119" s="804"/>
      <c r="T119" s="804"/>
      <c r="U119" s="804"/>
      <c r="V119" s="804"/>
      <c r="W119" s="804"/>
      <c r="X119" s="804"/>
      <c r="Y119" s="804"/>
      <c r="Z119" s="804"/>
      <c r="AA119" s="195"/>
    </row>
    <row r="120" spans="1:27">
      <c r="A120" s="21"/>
      <c r="B120" s="836"/>
      <c r="C120" s="33" t="s">
        <v>58</v>
      </c>
      <c r="D120" s="33" t="s">
        <v>49</v>
      </c>
      <c r="E120" s="23" t="s">
        <v>5</v>
      </c>
      <c r="F120" s="23" t="s">
        <v>4</v>
      </c>
      <c r="G120" s="42">
        <v>23.143333299999998</v>
      </c>
      <c r="H120" s="42">
        <v>2.3384459999999998</v>
      </c>
      <c r="I120" s="42">
        <v>43.948220399999997</v>
      </c>
      <c r="J120" s="42">
        <v>1.9886876299999998E-2</v>
      </c>
      <c r="K120" s="567" t="s">
        <v>76</v>
      </c>
      <c r="L120" s="567"/>
      <c r="M120" s="24"/>
      <c r="O120" s="21"/>
      <c r="P120" s="528" t="s">
        <v>3</v>
      </c>
      <c r="Q120" s="546" t="s">
        <v>5</v>
      </c>
      <c r="R120" s="546"/>
      <c r="S120" s="546"/>
      <c r="T120" s="546"/>
      <c r="U120" s="546"/>
      <c r="V120" s="587" t="s">
        <v>264</v>
      </c>
      <c r="W120" s="587"/>
      <c r="X120" s="587"/>
      <c r="Y120" s="587"/>
      <c r="Z120" s="587"/>
      <c r="AA120" s="195"/>
    </row>
    <row r="121" spans="1:27">
      <c r="A121" s="21"/>
      <c r="B121" s="836"/>
      <c r="C121" s="33" t="s">
        <v>58</v>
      </c>
      <c r="D121" s="33" t="s">
        <v>49</v>
      </c>
      <c r="E121" s="23" t="s">
        <v>4</v>
      </c>
      <c r="F121" s="23" t="s">
        <v>4</v>
      </c>
      <c r="G121" s="42">
        <v>-5.7211110999999999</v>
      </c>
      <c r="H121" s="42">
        <v>-26.956489999999999</v>
      </c>
      <c r="I121" s="42">
        <v>15.514267500000001</v>
      </c>
      <c r="J121" s="42">
        <v>0.97045464049999997</v>
      </c>
      <c r="K121" s="567" t="s">
        <v>34</v>
      </c>
      <c r="L121" s="567"/>
      <c r="M121" s="24"/>
      <c r="O121" s="21"/>
      <c r="P121" s="529"/>
      <c r="Q121" s="5" t="s">
        <v>6</v>
      </c>
      <c r="R121" s="5" t="s">
        <v>7</v>
      </c>
      <c r="S121" s="5" t="s">
        <v>8</v>
      </c>
      <c r="T121" s="5" t="s">
        <v>9</v>
      </c>
      <c r="U121" s="5" t="s">
        <v>10</v>
      </c>
      <c r="V121" s="587"/>
      <c r="W121" s="587"/>
      <c r="X121" s="587"/>
      <c r="Y121" s="587"/>
      <c r="Z121" s="587"/>
      <c r="AA121" s="195"/>
    </row>
    <row r="122" spans="1:27">
      <c r="A122" s="21"/>
      <c r="B122" s="836"/>
      <c r="C122" s="33" t="s">
        <v>48</v>
      </c>
      <c r="D122" s="33" t="s">
        <v>48</v>
      </c>
      <c r="E122" s="23" t="s">
        <v>4</v>
      </c>
      <c r="F122" s="23" t="s">
        <v>5</v>
      </c>
      <c r="G122" s="42">
        <v>-10.6541333</v>
      </c>
      <c r="H122" s="42">
        <v>-29.353142999999999</v>
      </c>
      <c r="I122" s="42">
        <v>8.0448760000000004</v>
      </c>
      <c r="J122" s="42">
        <v>0.56769546010000005</v>
      </c>
      <c r="K122" s="567" t="s">
        <v>34</v>
      </c>
      <c r="L122" s="567"/>
      <c r="M122" s="24"/>
      <c r="O122" s="21"/>
      <c r="P122" s="59" t="s">
        <v>265</v>
      </c>
      <c r="Q122" s="60">
        <v>2.704167</v>
      </c>
      <c r="R122" s="61">
        <v>15.59</v>
      </c>
      <c r="S122" s="61">
        <v>21.322368000000001</v>
      </c>
      <c r="T122" s="61">
        <v>32.241667</v>
      </c>
      <c r="U122" s="62">
        <v>38</v>
      </c>
      <c r="V122" s="587"/>
      <c r="W122" s="587"/>
      <c r="X122" s="587"/>
      <c r="Y122" s="587"/>
      <c r="Z122" s="587"/>
      <c r="AA122" s="195"/>
    </row>
    <row r="123" spans="1:27">
      <c r="A123" s="21"/>
      <c r="B123" s="836"/>
      <c r="C123" s="33" t="s">
        <v>58</v>
      </c>
      <c r="D123" s="33" t="s">
        <v>48</v>
      </c>
      <c r="E123" s="23" t="s">
        <v>5</v>
      </c>
      <c r="F123" s="23" t="s">
        <v>5</v>
      </c>
      <c r="G123" s="42">
        <v>17.838266699999998</v>
      </c>
      <c r="H123" s="42">
        <v>-1.262918</v>
      </c>
      <c r="I123" s="42">
        <v>36.939451300000002</v>
      </c>
      <c r="J123" s="42">
        <v>8.1789153899999995E-2</v>
      </c>
      <c r="K123" s="567" t="s">
        <v>34</v>
      </c>
      <c r="L123" s="567"/>
      <c r="M123" s="24"/>
      <c r="O123" s="21"/>
      <c r="P123" s="59" t="s">
        <v>266</v>
      </c>
      <c r="Q123" s="63">
        <v>6.7633330000000003</v>
      </c>
      <c r="R123" s="64">
        <v>31.395</v>
      </c>
      <c r="S123" s="64">
        <v>37.919258999999997</v>
      </c>
      <c r="T123" s="64">
        <v>50.835000000000001</v>
      </c>
      <c r="U123" s="65">
        <v>18</v>
      </c>
      <c r="V123" s="196" t="s">
        <v>267</v>
      </c>
      <c r="W123" s="201"/>
      <c r="X123" s="201"/>
      <c r="Y123" s="201"/>
      <c r="Z123" s="197"/>
      <c r="AA123" s="88"/>
    </row>
    <row r="124" spans="1:27">
      <c r="A124" s="21"/>
      <c r="B124" s="836"/>
      <c r="C124" s="33" t="s">
        <v>58</v>
      </c>
      <c r="D124" s="33" t="s">
        <v>48</v>
      </c>
      <c r="E124" s="23" t="s">
        <v>4</v>
      </c>
      <c r="F124" s="23" t="s">
        <v>5</v>
      </c>
      <c r="G124" s="42">
        <v>-11.026177799999999</v>
      </c>
      <c r="H124" s="42">
        <v>-30.595369000000002</v>
      </c>
      <c r="I124" s="42">
        <v>8.5430130999999996</v>
      </c>
      <c r="J124" s="42">
        <v>0.57973525640000001</v>
      </c>
      <c r="K124" s="567" t="s">
        <v>34</v>
      </c>
      <c r="L124" s="567"/>
      <c r="M124" s="24"/>
      <c r="O124" s="21"/>
      <c r="P124" s="59" t="s">
        <v>268</v>
      </c>
      <c r="Q124" s="63">
        <v>6.12</v>
      </c>
      <c r="R124" s="64">
        <v>8.3266670000000005</v>
      </c>
      <c r="S124" s="64">
        <v>26.898667</v>
      </c>
      <c r="T124" s="64">
        <v>41.346666999999997</v>
      </c>
      <c r="U124" s="65">
        <v>15</v>
      </c>
      <c r="V124" s="196" t="s">
        <v>269</v>
      </c>
      <c r="W124" s="201"/>
      <c r="X124" s="201"/>
      <c r="Y124" s="201"/>
      <c r="Z124" s="197"/>
      <c r="AA124" s="88"/>
    </row>
    <row r="125" spans="1:27">
      <c r="A125" s="21"/>
      <c r="B125" s="836"/>
      <c r="C125" s="33" t="s">
        <v>58</v>
      </c>
      <c r="D125" s="33" t="s">
        <v>48</v>
      </c>
      <c r="E125" s="23" t="s">
        <v>5</v>
      </c>
      <c r="F125" s="23" t="s">
        <v>4</v>
      </c>
      <c r="G125" s="42">
        <v>28.4924</v>
      </c>
      <c r="H125" s="42">
        <v>9.3912150000000008</v>
      </c>
      <c r="I125" s="42">
        <v>47.5935846</v>
      </c>
      <c r="J125" s="42">
        <v>4.5006210000000002E-4</v>
      </c>
      <c r="K125" s="567" t="s">
        <v>31</v>
      </c>
      <c r="L125" s="567"/>
      <c r="M125" s="24"/>
      <c r="O125" s="21"/>
      <c r="P125" s="59" t="s">
        <v>270</v>
      </c>
      <c r="Q125" s="63">
        <v>4.3033330000000003</v>
      </c>
      <c r="R125" s="64">
        <v>13.525</v>
      </c>
      <c r="S125" s="64">
        <v>23.914166999999999</v>
      </c>
      <c r="T125" s="64">
        <v>36.469166999999999</v>
      </c>
      <c r="U125" s="65">
        <v>12</v>
      </c>
      <c r="V125" s="196" t="s">
        <v>271</v>
      </c>
      <c r="W125" s="201"/>
      <c r="X125" s="201"/>
      <c r="Y125" s="201"/>
      <c r="Z125" s="197"/>
      <c r="AA125" s="88"/>
    </row>
    <row r="126" spans="1:27">
      <c r="A126" s="21"/>
      <c r="B126" s="836"/>
      <c r="C126" s="33" t="s">
        <v>58</v>
      </c>
      <c r="D126" s="33" t="s">
        <v>48</v>
      </c>
      <c r="E126" s="23" t="s">
        <v>4</v>
      </c>
      <c r="F126" s="23" t="s">
        <v>4</v>
      </c>
      <c r="G126" s="42">
        <v>-0.3720444</v>
      </c>
      <c r="H126" s="42">
        <v>-19.941234999999999</v>
      </c>
      <c r="I126" s="42">
        <v>19.197146499999999</v>
      </c>
      <c r="J126" s="42">
        <v>0.99999992729999998</v>
      </c>
      <c r="K126" s="567" t="s">
        <v>34</v>
      </c>
      <c r="L126" s="567"/>
      <c r="M126" s="24"/>
      <c r="O126" s="21"/>
      <c r="P126" s="59" t="s">
        <v>272</v>
      </c>
      <c r="Q126" s="67">
        <v>18.079999999999998</v>
      </c>
      <c r="R126" s="68">
        <v>34.99</v>
      </c>
      <c r="S126" s="68">
        <v>37.210920000000002</v>
      </c>
      <c r="T126" s="68">
        <v>49.983330000000002</v>
      </c>
      <c r="U126" s="69">
        <v>29</v>
      </c>
      <c r="V126" s="198" t="s">
        <v>273</v>
      </c>
      <c r="W126" s="199"/>
      <c r="X126" s="199"/>
      <c r="Y126" s="199"/>
      <c r="Z126" s="200"/>
      <c r="AA126" s="88"/>
    </row>
    <row r="127" spans="1:27">
      <c r="A127" s="21"/>
      <c r="B127" s="836"/>
      <c r="C127" s="33" t="s">
        <v>58</v>
      </c>
      <c r="D127" s="33" t="s">
        <v>58</v>
      </c>
      <c r="E127" s="23" t="s">
        <v>4</v>
      </c>
      <c r="F127" s="23" t="s">
        <v>5</v>
      </c>
      <c r="G127" s="42">
        <v>-28.8644444</v>
      </c>
      <c r="H127" s="42">
        <v>-48.818280000000001</v>
      </c>
      <c r="I127" s="42">
        <v>-8.9106094000000002</v>
      </c>
      <c r="J127" s="42">
        <v>7.409704E-4</v>
      </c>
      <c r="K127" s="567" t="s">
        <v>31</v>
      </c>
      <c r="L127" s="567"/>
      <c r="M127" s="24"/>
      <c r="O127" s="21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41"/>
    </row>
    <row r="128" spans="1:27">
      <c r="A128" s="21"/>
      <c r="B128" s="584"/>
      <c r="C128" s="584"/>
      <c r="D128" s="584"/>
      <c r="E128" s="584"/>
      <c r="F128" s="584"/>
      <c r="G128" s="584"/>
      <c r="H128" s="584"/>
      <c r="I128" s="584"/>
      <c r="J128" s="584"/>
      <c r="K128" s="584"/>
      <c r="L128" s="584"/>
      <c r="M128" s="24"/>
      <c r="O128" s="21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4"/>
    </row>
    <row r="129" spans="1:47" ht="17" thickBot="1">
      <c r="A129" s="21"/>
      <c r="B129" s="584"/>
      <c r="C129" s="584"/>
      <c r="D129" s="584"/>
      <c r="E129" s="584"/>
      <c r="F129" s="584"/>
      <c r="G129" s="584"/>
      <c r="H129" s="584"/>
      <c r="I129" s="584"/>
      <c r="J129" s="584"/>
      <c r="K129" s="584"/>
      <c r="L129" s="584"/>
      <c r="M129" s="24"/>
      <c r="O129" s="37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  <c r="AA129" s="17"/>
    </row>
    <row r="130" spans="1:47" ht="18" thickTop="1" thickBot="1">
      <c r="A130" s="37"/>
      <c r="B130" s="585"/>
      <c r="C130" s="585"/>
      <c r="D130" s="585"/>
      <c r="E130" s="585"/>
      <c r="F130" s="585"/>
      <c r="G130" s="585"/>
      <c r="H130" s="585"/>
      <c r="I130" s="585"/>
      <c r="J130" s="585"/>
      <c r="K130" s="585"/>
      <c r="L130" s="585"/>
      <c r="M130" s="39"/>
    </row>
    <row r="131" spans="1:47" ht="17" thickTop="1">
      <c r="O131" s="660" t="s">
        <v>274</v>
      </c>
      <c r="P131" s="645"/>
      <c r="Q131" s="645"/>
      <c r="R131" s="645"/>
      <c r="S131" s="645"/>
      <c r="T131" s="645"/>
      <c r="U131" s="645"/>
      <c r="V131" s="646"/>
    </row>
    <row r="132" spans="1:47">
      <c r="O132" s="661"/>
      <c r="P132" s="647"/>
      <c r="Q132" s="647"/>
      <c r="R132" s="647"/>
      <c r="S132" s="647"/>
      <c r="T132" s="647"/>
      <c r="U132" s="647"/>
      <c r="V132" s="648"/>
    </row>
    <row r="133" spans="1:47">
      <c r="O133" s="661"/>
      <c r="P133" s="647"/>
      <c r="Q133" s="647"/>
      <c r="R133" s="647"/>
      <c r="S133" s="647"/>
      <c r="T133" s="647"/>
      <c r="U133" s="647"/>
      <c r="V133" s="648"/>
      <c r="AD133" s="730" t="s">
        <v>275</v>
      </c>
      <c r="AE133" s="731"/>
      <c r="AF133" s="731"/>
      <c r="AG133" s="731"/>
      <c r="AH133" s="731"/>
      <c r="AI133" s="731"/>
      <c r="AJ133" s="731"/>
      <c r="AK133" s="731"/>
      <c r="AL133" s="731"/>
      <c r="AM133" s="731"/>
      <c r="AN133" s="731"/>
      <c r="AO133" s="731"/>
      <c r="AP133" s="732"/>
    </row>
    <row r="134" spans="1:47" ht="35">
      <c r="O134" s="851"/>
      <c r="P134" s="852" t="s">
        <v>1</v>
      </c>
      <c r="Q134" s="852"/>
      <c r="R134" s="852"/>
      <c r="S134" s="852"/>
      <c r="T134" s="852"/>
      <c r="U134" s="852"/>
      <c r="V134" s="46"/>
      <c r="AD134" s="733"/>
      <c r="AE134" s="647"/>
      <c r="AF134" s="647"/>
      <c r="AG134" s="647"/>
      <c r="AH134" s="647"/>
      <c r="AI134" s="647"/>
      <c r="AJ134" s="647"/>
      <c r="AK134" s="647"/>
      <c r="AL134" s="647"/>
      <c r="AM134" s="647"/>
      <c r="AN134" s="647"/>
      <c r="AO134" s="647"/>
      <c r="AP134" s="734"/>
    </row>
    <row r="135" spans="1:47" ht="35">
      <c r="O135" s="851"/>
      <c r="P135" s="853" t="s">
        <v>3</v>
      </c>
      <c r="Q135" s="854" t="s">
        <v>5</v>
      </c>
      <c r="R135" s="854"/>
      <c r="S135" s="854"/>
      <c r="T135" s="854"/>
      <c r="U135" s="854"/>
      <c r="V135" s="46"/>
      <c r="AD135" s="735"/>
      <c r="AE135" s="736"/>
      <c r="AF135" s="736"/>
      <c r="AG135" s="736"/>
      <c r="AH135" s="736"/>
      <c r="AI135" s="736"/>
      <c r="AJ135" s="736"/>
      <c r="AK135" s="736"/>
      <c r="AL135" s="736"/>
      <c r="AM135" s="736"/>
      <c r="AN135" s="736"/>
      <c r="AO135" s="736"/>
      <c r="AP135" s="737"/>
      <c r="AS135" s="500"/>
      <c r="AT135" s="456"/>
      <c r="AU135" s="456"/>
    </row>
    <row r="136" spans="1:47" ht="35">
      <c r="O136" s="851"/>
      <c r="P136" s="853"/>
      <c r="Q136" s="301" t="s">
        <v>6</v>
      </c>
      <c r="R136" s="301" t="s">
        <v>7</v>
      </c>
      <c r="S136" s="301" t="s">
        <v>8</v>
      </c>
      <c r="T136" s="301" t="s">
        <v>9</v>
      </c>
      <c r="U136" s="301" t="s">
        <v>10</v>
      </c>
      <c r="V136" s="46"/>
      <c r="AD136" s="738"/>
      <c r="AE136" s="741" t="s">
        <v>61</v>
      </c>
      <c r="AF136" s="742"/>
      <c r="AG136" s="742"/>
      <c r="AH136" s="742"/>
      <c r="AI136" s="742"/>
      <c r="AJ136" s="742"/>
      <c r="AK136" s="742"/>
      <c r="AL136" s="742"/>
      <c r="AM136" s="742"/>
      <c r="AN136" s="742"/>
      <c r="AO136" s="743"/>
      <c r="AP136" s="744"/>
      <c r="AS136" s="500"/>
      <c r="AT136" s="456"/>
      <c r="AU136" s="456"/>
    </row>
    <row r="137" spans="1:47" ht="35">
      <c r="O137" s="851"/>
      <c r="P137" s="302" t="s">
        <v>265</v>
      </c>
      <c r="Q137" s="303">
        <v>15.83</v>
      </c>
      <c r="R137" s="303">
        <v>25.43</v>
      </c>
      <c r="S137" s="303">
        <v>26.41</v>
      </c>
      <c r="T137" s="303">
        <v>38.35</v>
      </c>
      <c r="U137" s="303">
        <v>17</v>
      </c>
      <c r="V137" s="46"/>
      <c r="AD137" s="739"/>
      <c r="AE137" s="746" t="s">
        <v>3</v>
      </c>
      <c r="AF137" s="748" t="s">
        <v>81</v>
      </c>
      <c r="AG137" s="749"/>
      <c r="AH137" s="749"/>
      <c r="AI137" s="749"/>
      <c r="AJ137" s="750"/>
      <c r="AK137" s="751" t="s">
        <v>82</v>
      </c>
      <c r="AL137" s="752"/>
      <c r="AM137" s="752"/>
      <c r="AN137" s="752"/>
      <c r="AO137" s="753"/>
      <c r="AP137" s="745"/>
      <c r="AS137" s="500"/>
      <c r="AT137" s="456"/>
      <c r="AU137" s="456"/>
    </row>
    <row r="138" spans="1:47" ht="35">
      <c r="O138" s="851"/>
      <c r="P138" s="302" t="s">
        <v>276</v>
      </c>
      <c r="Q138" s="303">
        <v>6.0380000000000003</v>
      </c>
      <c r="R138" s="303">
        <v>20.832999999999998</v>
      </c>
      <c r="S138" s="303">
        <v>26.23</v>
      </c>
      <c r="T138" s="303">
        <v>45.494999999999997</v>
      </c>
      <c r="U138" s="303">
        <v>9</v>
      </c>
      <c r="V138" s="46"/>
      <c r="AD138" s="739"/>
      <c r="AE138" s="747"/>
      <c r="AF138" s="118" t="s">
        <v>6</v>
      </c>
      <c r="AG138" s="118" t="s">
        <v>7</v>
      </c>
      <c r="AH138" s="118" t="s">
        <v>8</v>
      </c>
      <c r="AI138" s="118" t="s">
        <v>9</v>
      </c>
      <c r="AJ138" s="118" t="s">
        <v>10</v>
      </c>
      <c r="AK138" s="118" t="s">
        <v>6</v>
      </c>
      <c r="AL138" s="118" t="s">
        <v>7</v>
      </c>
      <c r="AM138" s="118" t="s">
        <v>8</v>
      </c>
      <c r="AN138" s="118" t="s">
        <v>9</v>
      </c>
      <c r="AO138" s="118" t="s">
        <v>10</v>
      </c>
      <c r="AP138" s="745"/>
      <c r="AS138" s="500"/>
      <c r="AT138" s="456"/>
      <c r="AU138" s="456"/>
    </row>
    <row r="139" spans="1:47" ht="35">
      <c r="O139" s="851"/>
      <c r="P139" s="306" t="s">
        <v>277</v>
      </c>
      <c r="Q139" s="303">
        <v>42.719000000000001</v>
      </c>
      <c r="R139" s="303">
        <v>52.722000000000001</v>
      </c>
      <c r="S139" s="303">
        <v>51.731999999999999</v>
      </c>
      <c r="T139" s="303">
        <v>65.513999999999996</v>
      </c>
      <c r="U139" s="329">
        <v>12</v>
      </c>
      <c r="V139" s="46"/>
      <c r="AD139" s="739"/>
      <c r="AE139" s="754" t="s">
        <v>517</v>
      </c>
      <c r="AF139" s="119">
        <v>-0.53</v>
      </c>
      <c r="AG139" s="119">
        <v>-0.31</v>
      </c>
      <c r="AH139" s="119">
        <v>-0.23</v>
      </c>
      <c r="AI139" s="119">
        <v>-0.01</v>
      </c>
      <c r="AJ139" s="120">
        <v>6</v>
      </c>
      <c r="AK139" s="121">
        <v>-4.96</v>
      </c>
      <c r="AL139" s="119">
        <v>-2.4</v>
      </c>
      <c r="AM139" s="119">
        <f>--3.19</f>
        <v>3.19</v>
      </c>
      <c r="AN139" s="119">
        <v>-1.7</v>
      </c>
      <c r="AO139" s="120">
        <v>6</v>
      </c>
      <c r="AP139" s="745"/>
      <c r="AS139" s="500"/>
      <c r="AT139" s="456"/>
      <c r="AU139" s="456"/>
    </row>
    <row r="140" spans="1:47" ht="35">
      <c r="O140" s="851"/>
      <c r="P140" s="306" t="s">
        <v>278</v>
      </c>
      <c r="Q140" s="303">
        <v>25.57</v>
      </c>
      <c r="R140" s="303">
        <v>31.21</v>
      </c>
      <c r="S140" s="303">
        <v>33.880000000000003</v>
      </c>
      <c r="T140" s="303">
        <v>41.87</v>
      </c>
      <c r="U140" s="329">
        <v>15</v>
      </c>
      <c r="V140" s="46"/>
      <c r="AD140" s="739"/>
      <c r="AE140" s="755"/>
      <c r="AF140" s="756" t="s">
        <v>506</v>
      </c>
      <c r="AG140" s="757"/>
      <c r="AH140" s="757"/>
      <c r="AI140" s="757"/>
      <c r="AJ140" s="757"/>
      <c r="AK140" s="757"/>
      <c r="AL140" s="757"/>
      <c r="AM140" s="757"/>
      <c r="AN140" s="757"/>
      <c r="AO140" s="758"/>
      <c r="AP140" s="745"/>
      <c r="AS140" s="500"/>
      <c r="AT140" s="456"/>
      <c r="AU140" s="456"/>
    </row>
    <row r="141" spans="1:47" ht="35">
      <c r="O141" s="851"/>
      <c r="P141" s="802" t="s">
        <v>75</v>
      </c>
      <c r="Q141" s="803" t="s">
        <v>279</v>
      </c>
      <c r="R141" s="803"/>
      <c r="S141" s="803"/>
      <c r="T141" s="803"/>
      <c r="U141" s="803"/>
      <c r="V141" s="46"/>
      <c r="AD141" s="739"/>
      <c r="AE141" s="122"/>
      <c r="AF141" s="123"/>
      <c r="AG141" s="123"/>
      <c r="AH141" s="123"/>
      <c r="AI141" s="123"/>
      <c r="AJ141" s="123"/>
      <c r="AK141" s="123"/>
      <c r="AL141" s="123"/>
      <c r="AM141" s="123"/>
      <c r="AN141" s="123"/>
      <c r="AO141" s="123"/>
      <c r="AP141" s="117"/>
      <c r="AS141" s="500"/>
      <c r="AT141" s="456"/>
      <c r="AU141" s="456"/>
    </row>
    <row r="142" spans="1:47" ht="36" thickBot="1">
      <c r="O142" s="851"/>
      <c r="P142" s="802"/>
      <c r="Q142" s="802" t="s">
        <v>174</v>
      </c>
      <c r="R142" s="802"/>
      <c r="S142" s="304" t="s">
        <v>175</v>
      </c>
      <c r="T142" s="304" t="s">
        <v>176</v>
      </c>
      <c r="U142" s="304" t="s">
        <v>177</v>
      </c>
      <c r="V142" s="46"/>
      <c r="AD142" s="740"/>
      <c r="AE142" s="759"/>
      <c r="AF142" s="759"/>
      <c r="AG142" s="759"/>
      <c r="AH142" s="759"/>
      <c r="AI142" s="759"/>
      <c r="AJ142" s="759"/>
      <c r="AK142" s="759"/>
      <c r="AL142" s="759"/>
      <c r="AM142" s="759"/>
      <c r="AN142" s="759"/>
      <c r="AO142" s="759"/>
      <c r="AP142" s="760"/>
      <c r="AS142" s="500"/>
      <c r="AT142" s="456"/>
      <c r="AU142" s="456"/>
    </row>
    <row r="143" spans="1:47" ht="35">
      <c r="O143" s="851"/>
      <c r="P143" s="802"/>
      <c r="Q143" s="302" t="s">
        <v>265</v>
      </c>
      <c r="R143" s="302" t="s">
        <v>276</v>
      </c>
      <c r="S143" s="305">
        <v>-0.21479899999999999</v>
      </c>
      <c r="T143" s="305">
        <v>1</v>
      </c>
      <c r="U143" s="305" t="s">
        <v>34</v>
      </c>
      <c r="V143" s="46"/>
      <c r="AS143" s="500"/>
      <c r="AT143" s="456"/>
      <c r="AU143" s="456"/>
    </row>
    <row r="144" spans="1:47" ht="36" thickBot="1">
      <c r="O144" s="851"/>
      <c r="P144" s="802"/>
      <c r="Q144" s="302" t="s">
        <v>276</v>
      </c>
      <c r="R144" s="306" t="s">
        <v>277</v>
      </c>
      <c r="S144" s="305">
        <v>-3.0575060000000001</v>
      </c>
      <c r="T144" s="305">
        <v>6.3E-3</v>
      </c>
      <c r="U144" s="305" t="s">
        <v>76</v>
      </c>
      <c r="V144" s="46"/>
      <c r="AS144" s="500"/>
      <c r="AT144" s="456"/>
      <c r="AU144" s="456"/>
    </row>
    <row r="145" spans="15:42" ht="35">
      <c r="O145" s="851"/>
      <c r="P145" s="802"/>
      <c r="Q145" s="306" t="s">
        <v>277</v>
      </c>
      <c r="R145" s="302" t="s">
        <v>265</v>
      </c>
      <c r="S145" s="305">
        <v>-2.4924170000000001</v>
      </c>
      <c r="T145" s="305">
        <v>2.6100000000000002E-2</v>
      </c>
      <c r="U145" s="305" t="s">
        <v>76</v>
      </c>
      <c r="V145" s="115"/>
      <c r="AD145" s="730" t="s">
        <v>275</v>
      </c>
      <c r="AE145" s="731"/>
      <c r="AF145" s="731"/>
      <c r="AG145" s="731"/>
      <c r="AH145" s="731"/>
      <c r="AI145" s="731"/>
      <c r="AJ145" s="731"/>
      <c r="AK145" s="731"/>
      <c r="AL145" s="731"/>
      <c r="AM145" s="731"/>
      <c r="AN145" s="731"/>
      <c r="AO145" s="731"/>
      <c r="AP145" s="732"/>
    </row>
    <row r="146" spans="15:42">
      <c r="O146" s="851"/>
      <c r="P146" s="802"/>
      <c r="Q146" s="302" t="s">
        <v>265</v>
      </c>
      <c r="R146" s="302" t="s">
        <v>280</v>
      </c>
      <c r="S146" s="850" t="s">
        <v>281</v>
      </c>
      <c r="T146" s="850"/>
      <c r="U146" s="850"/>
      <c r="V146" s="326"/>
      <c r="AD146" s="733"/>
      <c r="AE146" s="647"/>
      <c r="AF146" s="647"/>
      <c r="AG146" s="647"/>
      <c r="AH146" s="647"/>
      <c r="AI146" s="647"/>
      <c r="AJ146" s="647"/>
      <c r="AK146" s="647"/>
      <c r="AL146" s="647"/>
      <c r="AM146" s="647"/>
      <c r="AN146" s="647"/>
      <c r="AO146" s="647"/>
      <c r="AP146" s="734"/>
    </row>
    <row r="147" spans="15:42" ht="35">
      <c r="O147" s="328"/>
      <c r="P147" s="128"/>
      <c r="Q147" s="128"/>
      <c r="R147" s="128"/>
      <c r="S147" s="128"/>
      <c r="T147" s="128"/>
      <c r="U147" s="128"/>
      <c r="V147" s="327"/>
      <c r="AD147" s="735"/>
      <c r="AE147" s="736"/>
      <c r="AF147" s="736"/>
      <c r="AG147" s="736"/>
      <c r="AH147" s="736"/>
      <c r="AI147" s="736"/>
      <c r="AJ147" s="736"/>
      <c r="AK147" s="736"/>
      <c r="AL147" s="736"/>
      <c r="AM147" s="736"/>
      <c r="AN147" s="736"/>
      <c r="AO147" s="736"/>
      <c r="AP147" s="737"/>
    </row>
    <row r="148" spans="15:42" ht="23">
      <c r="AD148" s="738"/>
      <c r="AE148" s="741" t="s">
        <v>61</v>
      </c>
      <c r="AF148" s="742"/>
      <c r="AG148" s="742"/>
      <c r="AH148" s="742"/>
      <c r="AI148" s="742"/>
      <c r="AJ148" s="742"/>
      <c r="AK148" s="742"/>
      <c r="AL148" s="742"/>
      <c r="AM148" s="742"/>
      <c r="AN148" s="742"/>
      <c r="AO148" s="743"/>
      <c r="AP148" s="744"/>
    </row>
    <row r="149" spans="15:42">
      <c r="O149" s="660" t="s">
        <v>282</v>
      </c>
      <c r="P149" s="645"/>
      <c r="Q149" s="645"/>
      <c r="R149" s="645"/>
      <c r="S149" s="645"/>
      <c r="T149" s="645"/>
      <c r="U149" s="645"/>
      <c r="V149" s="646"/>
      <c r="AD149" s="739"/>
      <c r="AE149" s="746" t="s">
        <v>3</v>
      </c>
      <c r="AF149" s="748" t="s">
        <v>81</v>
      </c>
      <c r="AG149" s="749"/>
      <c r="AH149" s="749"/>
      <c r="AI149" s="749"/>
      <c r="AJ149" s="750"/>
      <c r="AK149" s="751" t="s">
        <v>82</v>
      </c>
      <c r="AL149" s="752"/>
      <c r="AM149" s="752"/>
      <c r="AN149" s="752"/>
      <c r="AO149" s="753"/>
      <c r="AP149" s="745"/>
    </row>
    <row r="150" spans="15:42">
      <c r="O150" s="661"/>
      <c r="P150" s="647"/>
      <c r="Q150" s="647"/>
      <c r="R150" s="647"/>
      <c r="S150" s="647"/>
      <c r="T150" s="647"/>
      <c r="U150" s="647"/>
      <c r="V150" s="648"/>
      <c r="AD150" s="739"/>
      <c r="AE150" s="747"/>
      <c r="AF150" s="118" t="s">
        <v>6</v>
      </c>
      <c r="AG150" s="118" t="s">
        <v>7</v>
      </c>
      <c r="AH150" s="118" t="s">
        <v>8</v>
      </c>
      <c r="AI150" s="118" t="s">
        <v>9</v>
      </c>
      <c r="AJ150" s="118" t="s">
        <v>10</v>
      </c>
      <c r="AK150" s="118" t="s">
        <v>6</v>
      </c>
      <c r="AL150" s="118" t="s">
        <v>7</v>
      </c>
      <c r="AM150" s="118" t="s">
        <v>8</v>
      </c>
      <c r="AN150" s="118" t="s">
        <v>9</v>
      </c>
      <c r="AO150" s="118" t="s">
        <v>10</v>
      </c>
      <c r="AP150" s="745"/>
    </row>
    <row r="151" spans="15:42">
      <c r="O151" s="661"/>
      <c r="P151" s="647"/>
      <c r="Q151" s="647"/>
      <c r="R151" s="647"/>
      <c r="S151" s="647"/>
      <c r="T151" s="647"/>
      <c r="U151" s="647"/>
      <c r="V151" s="648"/>
      <c r="AD151" s="739"/>
      <c r="AE151" s="754" t="s">
        <v>516</v>
      </c>
      <c r="AF151" s="119">
        <v>-0.62</v>
      </c>
      <c r="AG151" s="119">
        <v>-0.26</v>
      </c>
      <c r="AH151" s="119">
        <v>-0.3</v>
      </c>
      <c r="AI151" s="119">
        <v>0.37</v>
      </c>
      <c r="AJ151" s="120">
        <v>7</v>
      </c>
      <c r="AK151" s="121" t="s">
        <v>283</v>
      </c>
      <c r="AL151" s="119">
        <v>0.09</v>
      </c>
      <c r="AM151" s="119" t="s">
        <v>284</v>
      </c>
      <c r="AN151" s="119">
        <v>0.39</v>
      </c>
      <c r="AO151" s="120">
        <v>7</v>
      </c>
      <c r="AP151" s="745"/>
    </row>
    <row r="152" spans="15:42" ht="35">
      <c r="O152" s="805"/>
      <c r="P152" s="796" t="s">
        <v>202</v>
      </c>
      <c r="Q152" s="797"/>
      <c r="R152" s="797"/>
      <c r="S152" s="797"/>
      <c r="T152" s="797"/>
      <c r="U152" s="798"/>
      <c r="V152" s="46"/>
      <c r="AD152" s="739"/>
      <c r="AE152" s="755"/>
      <c r="AF152" s="756" t="s">
        <v>491</v>
      </c>
      <c r="AG152" s="757"/>
      <c r="AH152" s="757"/>
      <c r="AI152" s="757"/>
      <c r="AJ152" s="757"/>
      <c r="AK152" s="757"/>
      <c r="AL152" s="757"/>
      <c r="AM152" s="757"/>
      <c r="AN152" s="757"/>
      <c r="AO152" s="758"/>
      <c r="AP152" s="745"/>
    </row>
    <row r="153" spans="15:42" ht="35">
      <c r="O153" s="805"/>
      <c r="P153" s="799" t="s">
        <v>3</v>
      </c>
      <c r="Q153" s="748" t="s">
        <v>203</v>
      </c>
      <c r="R153" s="749"/>
      <c r="S153" s="749"/>
      <c r="T153" s="749"/>
      <c r="U153" s="801"/>
      <c r="V153" s="46"/>
      <c r="AD153" s="739"/>
      <c r="AE153" s="122"/>
      <c r="AF153" s="123"/>
      <c r="AG153" s="123"/>
      <c r="AH153" s="123"/>
      <c r="AI153" s="123"/>
      <c r="AJ153" s="123"/>
      <c r="AK153" s="123"/>
      <c r="AL153" s="123"/>
      <c r="AM153" s="123"/>
      <c r="AN153" s="123"/>
      <c r="AO153" s="123"/>
      <c r="AP153" s="117"/>
    </row>
    <row r="154" spans="15:42" ht="35">
      <c r="O154" s="805"/>
      <c r="P154" s="800"/>
      <c r="Q154" s="124" t="s">
        <v>6</v>
      </c>
      <c r="R154" s="118" t="s">
        <v>7</v>
      </c>
      <c r="S154" s="118" t="s">
        <v>8</v>
      </c>
      <c r="T154" s="118" t="s">
        <v>9</v>
      </c>
      <c r="U154" s="312" t="s">
        <v>10</v>
      </c>
      <c r="V154" s="46"/>
      <c r="AD154" s="740"/>
      <c r="AE154" s="759"/>
      <c r="AF154" s="759"/>
      <c r="AG154" s="759"/>
      <c r="AH154" s="759"/>
      <c r="AI154" s="759"/>
      <c r="AJ154" s="759"/>
      <c r="AK154" s="759"/>
      <c r="AL154" s="759"/>
      <c r="AM154" s="759"/>
      <c r="AN154" s="759"/>
      <c r="AO154" s="759"/>
      <c r="AP154" s="760"/>
    </row>
    <row r="155" spans="15:42" ht="35">
      <c r="O155" s="805"/>
      <c r="P155" s="125" t="s">
        <v>285</v>
      </c>
      <c r="Q155" s="126">
        <v>-0.28089999999999998</v>
      </c>
      <c r="R155" s="127">
        <v>0.56640000000000001</v>
      </c>
      <c r="S155" s="127">
        <v>0.7278</v>
      </c>
      <c r="T155" s="127">
        <v>1.2076</v>
      </c>
      <c r="U155" s="313">
        <v>58</v>
      </c>
      <c r="V155" s="46"/>
    </row>
    <row r="156" spans="15:42" ht="35">
      <c r="O156" s="805"/>
      <c r="P156" s="125" t="s">
        <v>286</v>
      </c>
      <c r="Q156" s="126">
        <v>-0.37580000000000002</v>
      </c>
      <c r="R156" s="127">
        <v>1.1793</v>
      </c>
      <c r="S156" s="127">
        <v>1.2850999999999999</v>
      </c>
      <c r="T156" s="127">
        <v>2.6524000000000001</v>
      </c>
      <c r="U156" s="314">
        <v>64</v>
      </c>
      <c r="V156" s="46"/>
      <c r="AD156" s="479"/>
      <c r="AE156" s="478"/>
      <c r="AF156" s="478"/>
    </row>
    <row r="157" spans="15:42" ht="35">
      <c r="O157" s="805"/>
      <c r="P157" s="125" t="s">
        <v>287</v>
      </c>
      <c r="Q157" s="308">
        <v>-0.54420000000000002</v>
      </c>
      <c r="R157" s="309">
        <v>1.4320999999999999</v>
      </c>
      <c r="S157" s="309">
        <v>1.1435999999999999</v>
      </c>
      <c r="T157" s="309">
        <v>2.5788000000000002</v>
      </c>
      <c r="U157" s="314">
        <v>70</v>
      </c>
      <c r="V157" s="46"/>
      <c r="AD157" s="479"/>
      <c r="AE157" s="478"/>
      <c r="AF157" s="478"/>
    </row>
    <row r="158" spans="15:42" ht="35">
      <c r="O158" s="805"/>
      <c r="P158" s="802" t="s">
        <v>75</v>
      </c>
      <c r="Q158" s="803" t="s">
        <v>288</v>
      </c>
      <c r="R158" s="803"/>
      <c r="S158" s="803"/>
      <c r="T158" s="803"/>
      <c r="U158" s="803"/>
      <c r="V158" s="46"/>
      <c r="AD158" s="479"/>
      <c r="AE158" s="478"/>
      <c r="AF158" s="478"/>
    </row>
    <row r="159" spans="15:42" ht="35">
      <c r="O159" s="805"/>
      <c r="P159" s="802"/>
      <c r="Q159" s="802" t="s">
        <v>174</v>
      </c>
      <c r="R159" s="802"/>
      <c r="S159" s="304" t="s">
        <v>175</v>
      </c>
      <c r="T159" s="304" t="s">
        <v>176</v>
      </c>
      <c r="U159" s="304" t="s">
        <v>177</v>
      </c>
      <c r="V159" s="46"/>
      <c r="AD159" s="479"/>
      <c r="AE159" s="478"/>
      <c r="AF159" s="478"/>
    </row>
    <row r="160" spans="15:42" ht="35">
      <c r="O160" s="805"/>
      <c r="P160" s="802"/>
      <c r="Q160" s="302" t="s">
        <v>285</v>
      </c>
      <c r="R160" s="302" t="s">
        <v>286</v>
      </c>
      <c r="S160" s="310">
        <v>-1.4311069999999999</v>
      </c>
      <c r="T160" s="310">
        <v>0.2311</v>
      </c>
      <c r="U160" s="310" t="s">
        <v>34</v>
      </c>
      <c r="V160" s="46"/>
      <c r="AD160" s="479"/>
      <c r="AE160" s="478"/>
      <c r="AF160" s="478"/>
    </row>
    <row r="161" spans="15:32" ht="35">
      <c r="O161" s="805"/>
      <c r="P161" s="802"/>
      <c r="Q161" s="302" t="s">
        <v>285</v>
      </c>
      <c r="R161" s="302" t="s">
        <v>286</v>
      </c>
      <c r="S161" s="310">
        <v>-1.5098309999999999</v>
      </c>
      <c r="T161" s="310">
        <v>0.1991</v>
      </c>
      <c r="U161" s="310" t="s">
        <v>34</v>
      </c>
      <c r="V161" s="46"/>
      <c r="AD161" s="479"/>
      <c r="AE161" s="478"/>
      <c r="AF161" s="478"/>
    </row>
    <row r="162" spans="15:32" ht="35">
      <c r="O162" s="805"/>
      <c r="P162" s="802"/>
      <c r="Q162" s="302" t="s">
        <v>286</v>
      </c>
      <c r="R162" s="302" t="s">
        <v>287</v>
      </c>
      <c r="S162" s="310">
        <v>-5.4831999999999999E-2</v>
      </c>
      <c r="T162" s="310">
        <v>1</v>
      </c>
      <c r="U162" s="310" t="s">
        <v>34</v>
      </c>
      <c r="V162" s="46"/>
      <c r="AD162" s="479"/>
      <c r="AE162" s="478"/>
      <c r="AF162" s="478"/>
    </row>
    <row r="163" spans="15:32" ht="35">
      <c r="O163" s="805"/>
      <c r="P163" s="122"/>
      <c r="Q163" s="123"/>
      <c r="R163" s="123"/>
      <c r="S163" s="123"/>
      <c r="T163" s="123"/>
      <c r="U163" s="123"/>
      <c r="V163" s="46"/>
      <c r="AD163" s="479"/>
      <c r="AE163" s="478"/>
      <c r="AF163" s="478"/>
    </row>
    <row r="164" spans="15:32" ht="36" thickBot="1">
      <c r="O164" s="806"/>
      <c r="P164" s="128"/>
      <c r="Q164" s="128"/>
      <c r="R164" s="128"/>
      <c r="S164" s="128"/>
      <c r="T164" s="128"/>
      <c r="U164" s="128"/>
      <c r="V164" s="129"/>
      <c r="AD164" s="479"/>
      <c r="AE164" s="478"/>
      <c r="AF164" s="478"/>
    </row>
    <row r="165" spans="15:32" ht="17" thickTop="1">
      <c r="AD165" s="479"/>
      <c r="AE165" s="478"/>
      <c r="AF165" s="478"/>
    </row>
  </sheetData>
  <mergeCells count="326">
    <mergeCell ref="Y105:Z105"/>
    <mergeCell ref="Y106:Z106"/>
    <mergeCell ref="Y107:Z107"/>
    <mergeCell ref="Y108:Z108"/>
    <mergeCell ref="Y109:Z109"/>
    <mergeCell ref="Y110:Z110"/>
    <mergeCell ref="Y111:Z111"/>
    <mergeCell ref="Y112:Z112"/>
    <mergeCell ref="Q96:Z96"/>
    <mergeCell ref="Y97:Z97"/>
    <mergeCell ref="Y98:Z98"/>
    <mergeCell ref="Y99:Z99"/>
    <mergeCell ref="Y100:Z100"/>
    <mergeCell ref="Y101:Z101"/>
    <mergeCell ref="Y102:Z102"/>
    <mergeCell ref="Y103:Z103"/>
    <mergeCell ref="Y104:Z104"/>
    <mergeCell ref="Q92:T92"/>
    <mergeCell ref="Y92:Z92"/>
    <mergeCell ref="Q93:R93"/>
    <mergeCell ref="S93:T93"/>
    <mergeCell ref="Y93:Z93"/>
    <mergeCell ref="Q94:R94"/>
    <mergeCell ref="S94:T94"/>
    <mergeCell ref="Y94:Z94"/>
    <mergeCell ref="Q95:R95"/>
    <mergeCell ref="S95:T95"/>
    <mergeCell ref="Y95:Z95"/>
    <mergeCell ref="Q87:R87"/>
    <mergeCell ref="X87:Z87"/>
    <mergeCell ref="Q88:R88"/>
    <mergeCell ref="V88:Z88"/>
    <mergeCell ref="Q89:Z89"/>
    <mergeCell ref="Q90:T90"/>
    <mergeCell ref="Y90:Z90"/>
    <mergeCell ref="Q91:R91"/>
    <mergeCell ref="S91:T91"/>
    <mergeCell ref="Y91:Z91"/>
    <mergeCell ref="O74:AA76"/>
    <mergeCell ref="O77:Z77"/>
    <mergeCell ref="O78:P79"/>
    <mergeCell ref="Q78:U78"/>
    <mergeCell ref="V78:Z78"/>
    <mergeCell ref="O80:P80"/>
    <mergeCell ref="O81:P81"/>
    <mergeCell ref="O82:P82"/>
    <mergeCell ref="S146:U146"/>
    <mergeCell ref="P141:P146"/>
    <mergeCell ref="O131:V133"/>
    <mergeCell ref="O134:O146"/>
    <mergeCell ref="P134:U134"/>
    <mergeCell ref="P135:P136"/>
    <mergeCell ref="Q135:U135"/>
    <mergeCell ref="Q141:U141"/>
    <mergeCell ref="Q142:R142"/>
    <mergeCell ref="Q83:Z83"/>
    <mergeCell ref="Q84:R84"/>
    <mergeCell ref="X84:Z84"/>
    <mergeCell ref="Q85:R85"/>
    <mergeCell ref="X85:Z85"/>
    <mergeCell ref="Q86:R86"/>
    <mergeCell ref="X86:Z86"/>
    <mergeCell ref="K82:L82"/>
    <mergeCell ref="K83:L83"/>
    <mergeCell ref="B84:L86"/>
    <mergeCell ref="K76:L76"/>
    <mergeCell ref="K77:L77"/>
    <mergeCell ref="K78:L78"/>
    <mergeCell ref="K79:L79"/>
    <mergeCell ref="K80:L80"/>
    <mergeCell ref="K81:L81"/>
    <mergeCell ref="O30:AA32"/>
    <mergeCell ref="O33:O36"/>
    <mergeCell ref="P33:Z33"/>
    <mergeCell ref="P34:P35"/>
    <mergeCell ref="Q34:U34"/>
    <mergeCell ref="V34:Z34"/>
    <mergeCell ref="A32:A43"/>
    <mergeCell ref="K40:L40"/>
    <mergeCell ref="K41:L41"/>
    <mergeCell ref="B42:M43"/>
    <mergeCell ref="Q43:R43"/>
    <mergeCell ref="X43:Z43"/>
    <mergeCell ref="K36:L36"/>
    <mergeCell ref="Q39:Z39"/>
    <mergeCell ref="Q40:R40"/>
    <mergeCell ref="X40:Z40"/>
    <mergeCell ref="Q41:R41"/>
    <mergeCell ref="X41:Z41"/>
    <mergeCell ref="Q42:R42"/>
    <mergeCell ref="X42:Z42"/>
    <mergeCell ref="K72:L72"/>
    <mergeCell ref="K73:L73"/>
    <mergeCell ref="K74:L74"/>
    <mergeCell ref="C59:D59"/>
    <mergeCell ref="C60:L60"/>
    <mergeCell ref="C61:F61"/>
    <mergeCell ref="K61:L61"/>
    <mergeCell ref="C62:D62"/>
    <mergeCell ref="E62:F62"/>
    <mergeCell ref="K62:L62"/>
    <mergeCell ref="H59:L59"/>
    <mergeCell ref="C63:F63"/>
    <mergeCell ref="K63:L63"/>
    <mergeCell ref="J13:L13"/>
    <mergeCell ref="C14:D14"/>
    <mergeCell ref="J14:L14"/>
    <mergeCell ref="C15:D15"/>
    <mergeCell ref="J15:L15"/>
    <mergeCell ref="C16:D16"/>
    <mergeCell ref="J16:L16"/>
    <mergeCell ref="A2:M4"/>
    <mergeCell ref="B5:L5"/>
    <mergeCell ref="B6:L6"/>
    <mergeCell ref="B7:B8"/>
    <mergeCell ref="C7:G7"/>
    <mergeCell ref="H7:L7"/>
    <mergeCell ref="M8:M41"/>
    <mergeCell ref="B12:B41"/>
    <mergeCell ref="C12:L12"/>
    <mergeCell ref="C13:D13"/>
    <mergeCell ref="C21:F21"/>
    <mergeCell ref="K21:L21"/>
    <mergeCell ref="C22:D22"/>
    <mergeCell ref="E22:F22"/>
    <mergeCell ref="K22:L22"/>
    <mergeCell ref="C23:D23"/>
    <mergeCell ref="E23:F23"/>
    <mergeCell ref="K23:L23"/>
    <mergeCell ref="C17:D17"/>
    <mergeCell ref="C18:L18"/>
    <mergeCell ref="C19:F19"/>
    <mergeCell ref="K19:L19"/>
    <mergeCell ref="C20:D20"/>
    <mergeCell ref="E20:F20"/>
    <mergeCell ref="K20:L20"/>
    <mergeCell ref="H17:L17"/>
    <mergeCell ref="C24:D24"/>
    <mergeCell ref="E24:F24"/>
    <mergeCell ref="K24:L24"/>
    <mergeCell ref="C25:L25"/>
    <mergeCell ref="K26:L26"/>
    <mergeCell ref="K27:L27"/>
    <mergeCell ref="K37:L37"/>
    <mergeCell ref="K38:L38"/>
    <mergeCell ref="K39:L39"/>
    <mergeCell ref="K28:L28"/>
    <mergeCell ref="K29:L29"/>
    <mergeCell ref="K30:L30"/>
    <mergeCell ref="K31:L31"/>
    <mergeCell ref="K32:L32"/>
    <mergeCell ref="K33:L33"/>
    <mergeCell ref="K34:L34"/>
    <mergeCell ref="K35:L35"/>
    <mergeCell ref="Q47:R47"/>
    <mergeCell ref="S47:T47"/>
    <mergeCell ref="Y47:Z47"/>
    <mergeCell ref="Q48:T48"/>
    <mergeCell ref="Y48:Z48"/>
    <mergeCell ref="Q49:R49"/>
    <mergeCell ref="S49:T49"/>
    <mergeCell ref="Y49:Z49"/>
    <mergeCell ref="V44:Z44"/>
    <mergeCell ref="Q45:Z45"/>
    <mergeCell ref="Q46:T46"/>
    <mergeCell ref="Y46:Z46"/>
    <mergeCell ref="Q44:R44"/>
    <mergeCell ref="Q52:Z52"/>
    <mergeCell ref="Y53:Z53"/>
    <mergeCell ref="Y54:Z54"/>
    <mergeCell ref="Y55:Z55"/>
    <mergeCell ref="Y56:Z56"/>
    <mergeCell ref="Y57:Z57"/>
    <mergeCell ref="S50:T50"/>
    <mergeCell ref="Y50:Z50"/>
    <mergeCell ref="Q51:R51"/>
    <mergeCell ref="S51:T51"/>
    <mergeCell ref="Y51:Z51"/>
    <mergeCell ref="Q50:R50"/>
    <mergeCell ref="B93:B94"/>
    <mergeCell ref="C93:G93"/>
    <mergeCell ref="H93:L93"/>
    <mergeCell ref="Y58:Z58"/>
    <mergeCell ref="Y59:Z59"/>
    <mergeCell ref="Y60:Z60"/>
    <mergeCell ref="Y61:Z61"/>
    <mergeCell ref="Y62:Z62"/>
    <mergeCell ref="Y63:Z63"/>
    <mergeCell ref="K75:L75"/>
    <mergeCell ref="C64:D64"/>
    <mergeCell ref="E64:F64"/>
    <mergeCell ref="K64:L64"/>
    <mergeCell ref="C65:D65"/>
    <mergeCell ref="E65:F65"/>
    <mergeCell ref="K65:L65"/>
    <mergeCell ref="C66:D66"/>
    <mergeCell ref="E66:F66"/>
    <mergeCell ref="K66:L66"/>
    <mergeCell ref="C67:L67"/>
    <mergeCell ref="K68:L68"/>
    <mergeCell ref="K69:L69"/>
    <mergeCell ref="K70:L70"/>
    <mergeCell ref="K71:L71"/>
    <mergeCell ref="K122:L122"/>
    <mergeCell ref="B98:B127"/>
    <mergeCell ref="C111:L111"/>
    <mergeCell ref="K112:L112"/>
    <mergeCell ref="K113:L113"/>
    <mergeCell ref="K114:L114"/>
    <mergeCell ref="K115:L115"/>
    <mergeCell ref="K116:L116"/>
    <mergeCell ref="C109:D109"/>
    <mergeCell ref="E109:F109"/>
    <mergeCell ref="K109:L109"/>
    <mergeCell ref="C110:D110"/>
    <mergeCell ref="E110:F110"/>
    <mergeCell ref="K110:L110"/>
    <mergeCell ref="C106:D106"/>
    <mergeCell ref="E106:F106"/>
    <mergeCell ref="K106:L106"/>
    <mergeCell ref="C107:F107"/>
    <mergeCell ref="K107:L107"/>
    <mergeCell ref="C108:D108"/>
    <mergeCell ref="E108:F108"/>
    <mergeCell ref="K108:L108"/>
    <mergeCell ref="C102:D102"/>
    <mergeCell ref="J102:L102"/>
    <mergeCell ref="A45:M47"/>
    <mergeCell ref="A48:A51"/>
    <mergeCell ref="B48:L48"/>
    <mergeCell ref="B49:B50"/>
    <mergeCell ref="C49:G49"/>
    <mergeCell ref="H49:L49"/>
    <mergeCell ref="K117:L117"/>
    <mergeCell ref="K118:L118"/>
    <mergeCell ref="K119:L119"/>
    <mergeCell ref="C103:D103"/>
    <mergeCell ref="H103:L103"/>
    <mergeCell ref="C104:L104"/>
    <mergeCell ref="C105:F105"/>
    <mergeCell ref="K105:L105"/>
    <mergeCell ref="C98:L98"/>
    <mergeCell ref="C99:D99"/>
    <mergeCell ref="J99:L99"/>
    <mergeCell ref="C100:D100"/>
    <mergeCell ref="J100:L100"/>
    <mergeCell ref="C101:D101"/>
    <mergeCell ref="J101:L101"/>
    <mergeCell ref="A89:M91"/>
    <mergeCell ref="A92:A95"/>
    <mergeCell ref="B92:L92"/>
    <mergeCell ref="K125:L125"/>
    <mergeCell ref="K126:L126"/>
    <mergeCell ref="K127:L127"/>
    <mergeCell ref="B128:L130"/>
    <mergeCell ref="Y64:Z64"/>
    <mergeCell ref="Y65:Z65"/>
    <mergeCell ref="Y66:Z66"/>
    <mergeCell ref="Y67:Z67"/>
    <mergeCell ref="Y68:Z68"/>
    <mergeCell ref="P69:Z71"/>
    <mergeCell ref="B54:B83"/>
    <mergeCell ref="C54:L54"/>
    <mergeCell ref="C55:D55"/>
    <mergeCell ref="J55:L55"/>
    <mergeCell ref="C56:D56"/>
    <mergeCell ref="C57:D57"/>
    <mergeCell ref="C58:D58"/>
    <mergeCell ref="J56:L56"/>
    <mergeCell ref="J57:L57"/>
    <mergeCell ref="J58:L58"/>
    <mergeCell ref="K123:L123"/>
    <mergeCell ref="K124:L124"/>
    <mergeCell ref="K120:L120"/>
    <mergeCell ref="K121:L121"/>
    <mergeCell ref="O149:V151"/>
    <mergeCell ref="O152:O164"/>
    <mergeCell ref="P152:U152"/>
    <mergeCell ref="P153:P154"/>
    <mergeCell ref="Q153:U153"/>
    <mergeCell ref="P158:P162"/>
    <mergeCell ref="Q158:U158"/>
    <mergeCell ref="Q159:R159"/>
    <mergeCell ref="O116:AA118"/>
    <mergeCell ref="P119:Z119"/>
    <mergeCell ref="P120:P121"/>
    <mergeCell ref="Q120:U120"/>
    <mergeCell ref="V120:Z122"/>
    <mergeCell ref="O2:AA4"/>
    <mergeCell ref="O5:O11"/>
    <mergeCell ref="P5:Z5"/>
    <mergeCell ref="O13:V15"/>
    <mergeCell ref="O16:O28"/>
    <mergeCell ref="P16:U16"/>
    <mergeCell ref="P17:P18"/>
    <mergeCell ref="Q17:U17"/>
    <mergeCell ref="P22:P26"/>
    <mergeCell ref="Q22:U22"/>
    <mergeCell ref="Q23:R23"/>
    <mergeCell ref="AA5:AA9"/>
    <mergeCell ref="P6:P7"/>
    <mergeCell ref="Q6:U6"/>
    <mergeCell ref="V6:Z6"/>
    <mergeCell ref="P8:P9"/>
    <mergeCell ref="Q9:Z9"/>
    <mergeCell ref="P11:AA11"/>
    <mergeCell ref="AD133:AP135"/>
    <mergeCell ref="AD136:AD142"/>
    <mergeCell ref="AE136:AO136"/>
    <mergeCell ref="AP136:AP140"/>
    <mergeCell ref="AE137:AE138"/>
    <mergeCell ref="AF137:AJ137"/>
    <mergeCell ref="AK137:AO137"/>
    <mergeCell ref="AE139:AE140"/>
    <mergeCell ref="AF140:AO140"/>
    <mergeCell ref="AE142:AP142"/>
    <mergeCell ref="AD145:AP147"/>
    <mergeCell ref="AD148:AD154"/>
    <mergeCell ref="AE148:AO148"/>
    <mergeCell ref="AP148:AP152"/>
    <mergeCell ref="AE149:AE150"/>
    <mergeCell ref="AF149:AJ149"/>
    <mergeCell ref="AK149:AO149"/>
    <mergeCell ref="AE151:AE152"/>
    <mergeCell ref="AF152:AO152"/>
    <mergeCell ref="AE154:AP15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B7194-9698-374F-B421-82C492EBD7B1}">
  <dimension ref="A1:BE149"/>
  <sheetViews>
    <sheetView zoomScale="55" zoomScaleNormal="60" workbookViewId="0">
      <selection activeCell="AF9" sqref="AF9:AO9"/>
    </sheetView>
  </sheetViews>
  <sheetFormatPr baseColWidth="10" defaultColWidth="11" defaultRowHeight="16"/>
  <cols>
    <col min="2" max="2" width="34" customWidth="1"/>
    <col min="16" max="16" width="26.5" customWidth="1"/>
    <col min="17" max="17" width="14" customWidth="1"/>
    <col min="25" max="25" width="34.5" customWidth="1"/>
  </cols>
  <sheetData>
    <row r="1" spans="1:42">
      <c r="A1" s="899" t="s">
        <v>289</v>
      </c>
      <c r="B1" s="900"/>
      <c r="C1" s="900"/>
      <c r="D1" s="900"/>
      <c r="E1" s="900"/>
      <c r="F1" s="900"/>
      <c r="G1" s="900"/>
      <c r="H1" s="900"/>
      <c r="I1" s="900"/>
      <c r="J1" s="900"/>
      <c r="K1" s="900"/>
      <c r="L1" s="900"/>
      <c r="M1" s="901"/>
      <c r="O1" s="899" t="s">
        <v>289</v>
      </c>
      <c r="P1" s="900"/>
      <c r="Q1" s="900"/>
      <c r="R1" s="900"/>
      <c r="S1" s="900"/>
      <c r="T1" s="900"/>
      <c r="U1" s="900"/>
      <c r="V1" s="900"/>
      <c r="W1" s="900"/>
      <c r="X1" s="900"/>
      <c r="Y1" s="900"/>
      <c r="Z1" s="900"/>
      <c r="AA1" s="901"/>
    </row>
    <row r="2" spans="1:42" ht="15.75" customHeight="1">
      <c r="A2" s="902"/>
      <c r="B2" s="903"/>
      <c r="C2" s="903"/>
      <c r="D2" s="903"/>
      <c r="E2" s="903"/>
      <c r="F2" s="903"/>
      <c r="G2" s="903"/>
      <c r="H2" s="903"/>
      <c r="I2" s="903"/>
      <c r="J2" s="903"/>
      <c r="K2" s="903"/>
      <c r="L2" s="903"/>
      <c r="M2" s="904"/>
      <c r="O2" s="902"/>
      <c r="P2" s="903"/>
      <c r="Q2" s="903"/>
      <c r="R2" s="903"/>
      <c r="S2" s="903"/>
      <c r="T2" s="903"/>
      <c r="U2" s="903"/>
      <c r="V2" s="903"/>
      <c r="W2" s="903"/>
      <c r="X2" s="903"/>
      <c r="Y2" s="903"/>
      <c r="Z2" s="903"/>
      <c r="AA2" s="904"/>
      <c r="AD2" s="730" t="s">
        <v>290</v>
      </c>
      <c r="AE2" s="731"/>
      <c r="AF2" s="731"/>
      <c r="AG2" s="731"/>
      <c r="AH2" s="731"/>
      <c r="AI2" s="731"/>
      <c r="AJ2" s="731"/>
      <c r="AK2" s="731"/>
      <c r="AL2" s="731"/>
      <c r="AM2" s="731"/>
      <c r="AN2" s="731"/>
      <c r="AO2" s="731"/>
      <c r="AP2" s="732"/>
    </row>
    <row r="3" spans="1:42" ht="15.75" customHeight="1">
      <c r="A3" s="902"/>
      <c r="B3" s="903"/>
      <c r="C3" s="903"/>
      <c r="D3" s="903"/>
      <c r="E3" s="903"/>
      <c r="F3" s="903"/>
      <c r="G3" s="903"/>
      <c r="H3" s="903"/>
      <c r="I3" s="903"/>
      <c r="J3" s="903"/>
      <c r="K3" s="903"/>
      <c r="L3" s="903"/>
      <c r="M3" s="904"/>
      <c r="O3" s="902"/>
      <c r="P3" s="903"/>
      <c r="Q3" s="903"/>
      <c r="R3" s="903"/>
      <c r="S3" s="903"/>
      <c r="T3" s="903"/>
      <c r="U3" s="903"/>
      <c r="V3" s="903"/>
      <c r="W3" s="903"/>
      <c r="X3" s="903"/>
      <c r="Y3" s="903"/>
      <c r="Z3" s="903"/>
      <c r="AA3" s="904"/>
      <c r="AD3" s="733"/>
      <c r="AE3" s="647"/>
      <c r="AF3" s="647"/>
      <c r="AG3" s="647"/>
      <c r="AH3" s="647"/>
      <c r="AI3" s="647"/>
      <c r="AJ3" s="647"/>
      <c r="AK3" s="647"/>
      <c r="AL3" s="647"/>
      <c r="AM3" s="647"/>
      <c r="AN3" s="647"/>
      <c r="AO3" s="647"/>
      <c r="AP3" s="734"/>
    </row>
    <row r="4" spans="1:42" ht="15.75" customHeight="1">
      <c r="A4" s="202"/>
      <c r="B4" s="921" t="s">
        <v>16</v>
      </c>
      <c r="C4" s="922"/>
      <c r="D4" s="922"/>
      <c r="E4" s="922"/>
      <c r="F4" s="922"/>
      <c r="G4" s="922"/>
      <c r="H4" s="922"/>
      <c r="I4" s="922"/>
      <c r="J4" s="922"/>
      <c r="K4" s="922"/>
      <c r="L4" s="923"/>
      <c r="M4" s="203"/>
      <c r="O4" s="202"/>
      <c r="P4" s="905" t="s">
        <v>17</v>
      </c>
      <c r="Q4" s="906"/>
      <c r="R4" s="906"/>
      <c r="S4" s="906"/>
      <c r="T4" s="906"/>
      <c r="U4" s="906"/>
      <c r="V4" s="906"/>
      <c r="W4" s="906"/>
      <c r="X4" s="906"/>
      <c r="Y4" s="906"/>
      <c r="Z4" s="907"/>
      <c r="AA4" s="203"/>
      <c r="AD4" s="735"/>
      <c r="AE4" s="736"/>
      <c r="AF4" s="736"/>
      <c r="AG4" s="736"/>
      <c r="AH4" s="736"/>
      <c r="AI4" s="736"/>
      <c r="AJ4" s="736"/>
      <c r="AK4" s="736"/>
      <c r="AL4" s="736"/>
      <c r="AM4" s="736"/>
      <c r="AN4" s="736"/>
      <c r="AO4" s="736"/>
      <c r="AP4" s="737"/>
    </row>
    <row r="5" spans="1:42" ht="23">
      <c r="A5" s="47"/>
      <c r="B5" s="908" t="s">
        <v>1</v>
      </c>
      <c r="C5" s="909"/>
      <c r="D5" s="909"/>
      <c r="E5" s="909"/>
      <c r="F5" s="909"/>
      <c r="G5" s="909"/>
      <c r="H5" s="909"/>
      <c r="I5" s="909"/>
      <c r="J5" s="909"/>
      <c r="K5" s="909"/>
      <c r="L5" s="910"/>
      <c r="M5" s="48"/>
      <c r="O5" s="47"/>
      <c r="P5" s="908" t="s">
        <v>1</v>
      </c>
      <c r="Q5" s="909"/>
      <c r="R5" s="909"/>
      <c r="S5" s="909"/>
      <c r="T5" s="909"/>
      <c r="U5" s="909"/>
      <c r="V5" s="909"/>
      <c r="W5" s="909"/>
      <c r="X5" s="909"/>
      <c r="Y5" s="909"/>
      <c r="Z5" s="910"/>
      <c r="AA5" s="48"/>
      <c r="AD5" s="738"/>
      <c r="AE5" s="741" t="s">
        <v>61</v>
      </c>
      <c r="AF5" s="742"/>
      <c r="AG5" s="742"/>
      <c r="AH5" s="742"/>
      <c r="AI5" s="742"/>
      <c r="AJ5" s="742"/>
      <c r="AK5" s="742"/>
      <c r="AL5" s="742"/>
      <c r="AM5" s="742"/>
      <c r="AN5" s="742"/>
      <c r="AO5" s="743"/>
      <c r="AP5" s="744"/>
    </row>
    <row r="6" spans="1:42">
      <c r="A6" s="47"/>
      <c r="B6" s="746" t="s">
        <v>3</v>
      </c>
      <c r="C6" s="846" t="s">
        <v>69</v>
      </c>
      <c r="D6" s="674"/>
      <c r="E6" s="674"/>
      <c r="F6" s="674"/>
      <c r="G6" s="911"/>
      <c r="H6" s="912" t="s">
        <v>5</v>
      </c>
      <c r="I6" s="848"/>
      <c r="J6" s="848"/>
      <c r="K6" s="848"/>
      <c r="L6" s="913"/>
      <c r="M6" s="48"/>
      <c r="O6" s="47"/>
      <c r="P6" s="746" t="s">
        <v>3</v>
      </c>
      <c r="Q6" s="846" t="s">
        <v>69</v>
      </c>
      <c r="R6" s="674"/>
      <c r="S6" s="674"/>
      <c r="T6" s="674"/>
      <c r="U6" s="911"/>
      <c r="V6" s="912" t="s">
        <v>5</v>
      </c>
      <c r="W6" s="848"/>
      <c r="X6" s="848"/>
      <c r="Y6" s="848"/>
      <c r="Z6" s="913"/>
      <c r="AA6" s="48"/>
      <c r="AD6" s="739"/>
      <c r="AE6" s="746" t="s">
        <v>3</v>
      </c>
      <c r="AF6" s="748" t="s">
        <v>81</v>
      </c>
      <c r="AG6" s="749"/>
      <c r="AH6" s="749"/>
      <c r="AI6" s="749"/>
      <c r="AJ6" s="750"/>
      <c r="AK6" s="751" t="s">
        <v>82</v>
      </c>
      <c r="AL6" s="752"/>
      <c r="AM6" s="752"/>
      <c r="AN6" s="752"/>
      <c r="AO6" s="753"/>
      <c r="AP6" s="745"/>
    </row>
    <row r="7" spans="1:42">
      <c r="A7" s="47"/>
      <c r="B7" s="747"/>
      <c r="C7" s="49" t="s">
        <v>6</v>
      </c>
      <c r="D7" s="49" t="s">
        <v>7</v>
      </c>
      <c r="E7" s="49" t="s">
        <v>8</v>
      </c>
      <c r="F7" s="49" t="s">
        <v>9</v>
      </c>
      <c r="G7" s="49" t="s">
        <v>10</v>
      </c>
      <c r="H7" s="49" t="s">
        <v>6</v>
      </c>
      <c r="I7" s="49" t="s">
        <v>7</v>
      </c>
      <c r="J7" s="49" t="s">
        <v>8</v>
      </c>
      <c r="K7" s="49" t="s">
        <v>9</v>
      </c>
      <c r="L7" s="49" t="s">
        <v>10</v>
      </c>
      <c r="M7" s="914"/>
      <c r="O7" s="47"/>
      <c r="P7" s="747"/>
      <c r="Q7" s="49" t="s">
        <v>6</v>
      </c>
      <c r="R7" s="49" t="s">
        <v>7</v>
      </c>
      <c r="S7" s="49" t="s">
        <v>8</v>
      </c>
      <c r="T7" s="49" t="s">
        <v>9</v>
      </c>
      <c r="U7" s="49" t="s">
        <v>10</v>
      </c>
      <c r="V7" s="49" t="s">
        <v>6</v>
      </c>
      <c r="W7" s="49" t="s">
        <v>7</v>
      </c>
      <c r="X7" s="49" t="s">
        <v>8</v>
      </c>
      <c r="Y7" s="49" t="s">
        <v>9</v>
      </c>
      <c r="Z7" s="49" t="s">
        <v>10</v>
      </c>
      <c r="AA7" s="914"/>
      <c r="AD7" s="739"/>
      <c r="AE7" s="747"/>
      <c r="AF7" s="118" t="s">
        <v>6</v>
      </c>
      <c r="AG7" s="118" t="s">
        <v>7</v>
      </c>
      <c r="AH7" s="118" t="s">
        <v>8</v>
      </c>
      <c r="AI7" s="118" t="s">
        <v>9</v>
      </c>
      <c r="AJ7" s="118" t="s">
        <v>10</v>
      </c>
      <c r="AK7" s="118" t="s">
        <v>6</v>
      </c>
      <c r="AL7" s="118" t="s">
        <v>7</v>
      </c>
      <c r="AM7" s="118" t="s">
        <v>8</v>
      </c>
      <c r="AN7" s="118" t="s">
        <v>9</v>
      </c>
      <c r="AO7" s="118" t="s">
        <v>10</v>
      </c>
      <c r="AP7" s="745"/>
    </row>
    <row r="8" spans="1:42">
      <c r="A8" s="47"/>
      <c r="B8" s="167" t="s">
        <v>291</v>
      </c>
      <c r="C8" s="204">
        <v>37.260829999999999</v>
      </c>
      <c r="D8" s="205">
        <v>45.838329999999999</v>
      </c>
      <c r="E8" s="205">
        <v>51.08117</v>
      </c>
      <c r="F8" s="205">
        <v>60.199170000000002</v>
      </c>
      <c r="G8" s="206">
        <v>20</v>
      </c>
      <c r="H8" s="205">
        <v>3.3283330000000002</v>
      </c>
      <c r="I8" s="205">
        <v>7.5066670000000002</v>
      </c>
      <c r="J8" s="205">
        <v>19.960667000000001</v>
      </c>
      <c r="K8" s="205">
        <v>29.168333000000001</v>
      </c>
      <c r="L8" s="206">
        <v>15</v>
      </c>
      <c r="M8" s="914"/>
      <c r="O8" s="47"/>
      <c r="P8" s="167" t="s">
        <v>291</v>
      </c>
      <c r="Q8" s="154">
        <v>49.249169999999999</v>
      </c>
      <c r="R8" s="155">
        <v>57.92333</v>
      </c>
      <c r="S8" s="155">
        <v>58.596209999999999</v>
      </c>
      <c r="T8" s="155">
        <v>69.284999999999997</v>
      </c>
      <c r="U8" s="156">
        <v>22</v>
      </c>
      <c r="V8" s="220">
        <v>3.7483330000000001</v>
      </c>
      <c r="W8" s="221">
        <v>7.5066670000000002</v>
      </c>
      <c r="X8" s="221">
        <v>16.459778</v>
      </c>
      <c r="Y8" s="221">
        <v>23.036667000000001</v>
      </c>
      <c r="Z8" s="222">
        <v>15</v>
      </c>
      <c r="AA8" s="914"/>
      <c r="AD8" s="739"/>
      <c r="AE8" s="754" t="s">
        <v>518</v>
      </c>
      <c r="AF8" s="119">
        <v>-0.09</v>
      </c>
      <c r="AG8" s="119">
        <v>0.1</v>
      </c>
      <c r="AH8" s="119">
        <v>0.1</v>
      </c>
      <c r="AI8" s="119">
        <v>0.36</v>
      </c>
      <c r="AJ8" s="120">
        <v>5</v>
      </c>
      <c r="AK8" s="121">
        <v>-36.6</v>
      </c>
      <c r="AL8" s="119">
        <v>-19.600000000000001</v>
      </c>
      <c r="AM8" s="119">
        <v>-22.37</v>
      </c>
      <c r="AN8" s="119">
        <v>-9.6999999999999993</v>
      </c>
      <c r="AO8" s="120">
        <v>5</v>
      </c>
      <c r="AP8" s="745"/>
    </row>
    <row r="9" spans="1:42">
      <c r="A9" s="47"/>
      <c r="B9" s="167" t="s">
        <v>72</v>
      </c>
      <c r="C9" s="207">
        <v>45.833329999999997</v>
      </c>
      <c r="D9" s="208">
        <v>55.791670000000003</v>
      </c>
      <c r="E9" s="208">
        <v>58.449170000000002</v>
      </c>
      <c r="F9" s="208">
        <v>58.954169999999998</v>
      </c>
      <c r="G9" s="209">
        <v>16</v>
      </c>
      <c r="H9" s="208">
        <v>7.2933329999999996</v>
      </c>
      <c r="I9" s="208">
        <v>15.41</v>
      </c>
      <c r="J9" s="208">
        <v>21.981363999999999</v>
      </c>
      <c r="K9" s="208">
        <v>33.671666999999999</v>
      </c>
      <c r="L9" s="209">
        <v>22</v>
      </c>
      <c r="M9" s="914"/>
      <c r="O9" s="47"/>
      <c r="P9" s="167" t="s">
        <v>72</v>
      </c>
      <c r="Q9" s="159">
        <v>39.091670000000001</v>
      </c>
      <c r="R9" s="160">
        <v>49.17333</v>
      </c>
      <c r="S9" s="160">
        <v>59.708889999999997</v>
      </c>
      <c r="T9" s="160">
        <v>86.303330000000003</v>
      </c>
      <c r="U9" s="161">
        <v>15</v>
      </c>
      <c r="V9" s="223">
        <v>8.1174999999999997</v>
      </c>
      <c r="W9" s="224">
        <v>12.466670000000001</v>
      </c>
      <c r="X9" s="224">
        <v>21</v>
      </c>
      <c r="Y9" s="224">
        <v>32.082500000000003</v>
      </c>
      <c r="Z9" s="225">
        <v>16</v>
      </c>
      <c r="AA9" s="914"/>
      <c r="AD9" s="739"/>
      <c r="AE9" s="755"/>
      <c r="AF9" s="756" t="s">
        <v>538</v>
      </c>
      <c r="AG9" s="757"/>
      <c r="AH9" s="757"/>
      <c r="AI9" s="757"/>
      <c r="AJ9" s="757"/>
      <c r="AK9" s="757"/>
      <c r="AL9" s="757"/>
      <c r="AM9" s="757"/>
      <c r="AN9" s="757"/>
      <c r="AO9" s="758"/>
      <c r="AP9" s="745"/>
    </row>
    <row r="10" spans="1:42">
      <c r="A10" s="47"/>
      <c r="B10" s="167" t="s">
        <v>292</v>
      </c>
      <c r="C10" s="210">
        <v>54.693330000000003</v>
      </c>
      <c r="D10" s="211">
        <v>63.693330000000003</v>
      </c>
      <c r="E10" s="211">
        <v>66.488460000000003</v>
      </c>
      <c r="F10" s="211">
        <v>82.420829999999995</v>
      </c>
      <c r="G10" s="212">
        <v>26</v>
      </c>
      <c r="H10" s="211">
        <v>6.25</v>
      </c>
      <c r="I10" s="211">
        <v>26.65333</v>
      </c>
      <c r="J10" s="211">
        <v>28.226669999999999</v>
      </c>
      <c r="K10" s="211">
        <v>46.375</v>
      </c>
      <c r="L10" s="212">
        <v>15</v>
      </c>
      <c r="M10" s="914"/>
      <c r="O10" s="47"/>
      <c r="P10" s="167" t="s">
        <v>292</v>
      </c>
      <c r="Q10" s="164">
        <v>85.82</v>
      </c>
      <c r="R10" s="165">
        <v>97.516670000000005</v>
      </c>
      <c r="S10" s="165">
        <v>90.329800000000006</v>
      </c>
      <c r="T10" s="165">
        <v>100</v>
      </c>
      <c r="U10" s="166">
        <v>17</v>
      </c>
      <c r="V10" s="226">
        <v>97.921670000000006</v>
      </c>
      <c r="W10" s="227">
        <v>99.168329999999997</v>
      </c>
      <c r="X10" s="227">
        <v>94.715000000000003</v>
      </c>
      <c r="Y10" s="228">
        <v>100</v>
      </c>
      <c r="Z10" s="229">
        <v>20</v>
      </c>
      <c r="AA10" s="914"/>
      <c r="AD10" s="739"/>
      <c r="AE10" s="122"/>
      <c r="AF10" s="123"/>
      <c r="AG10" s="123"/>
      <c r="AH10" s="123"/>
      <c r="AI10" s="123"/>
      <c r="AJ10" s="123"/>
      <c r="AK10" s="123"/>
      <c r="AL10" s="123"/>
      <c r="AM10" s="123"/>
      <c r="AN10" s="123"/>
      <c r="AO10" s="123"/>
      <c r="AP10" s="117"/>
    </row>
    <row r="11" spans="1:42">
      <c r="A11" s="47"/>
      <c r="B11" s="881" t="s">
        <v>75</v>
      </c>
      <c r="C11" s="884" t="s">
        <v>23</v>
      </c>
      <c r="D11" s="885"/>
      <c r="E11" s="885"/>
      <c r="F11" s="885"/>
      <c r="G11" s="885"/>
      <c r="H11" s="885"/>
      <c r="I11" s="885"/>
      <c r="J11" s="885"/>
      <c r="K11" s="885"/>
      <c r="L11" s="886"/>
      <c r="M11" s="914"/>
      <c r="O11" s="47"/>
      <c r="P11" s="881" t="s">
        <v>75</v>
      </c>
      <c r="Q11" s="884" t="s">
        <v>23</v>
      </c>
      <c r="R11" s="885"/>
      <c r="S11" s="885"/>
      <c r="T11" s="885"/>
      <c r="U11" s="885"/>
      <c r="V11" s="885"/>
      <c r="W11" s="885"/>
      <c r="X11" s="885"/>
      <c r="Y11" s="885"/>
      <c r="Z11" s="886"/>
      <c r="AA11" s="914"/>
      <c r="AD11" s="740"/>
      <c r="AE11" s="759"/>
      <c r="AF11" s="759"/>
      <c r="AG11" s="759"/>
      <c r="AH11" s="759"/>
      <c r="AI11" s="759"/>
      <c r="AJ11" s="759"/>
      <c r="AK11" s="759"/>
      <c r="AL11" s="759"/>
      <c r="AM11" s="759"/>
      <c r="AN11" s="759"/>
      <c r="AO11" s="759"/>
      <c r="AP11" s="760"/>
    </row>
    <row r="12" spans="1:42">
      <c r="A12" s="47"/>
      <c r="B12" s="882"/>
      <c r="C12" s="896"/>
      <c r="D12" s="897"/>
      <c r="E12" s="52" t="s">
        <v>24</v>
      </c>
      <c r="F12" s="52" t="s">
        <v>25</v>
      </c>
      <c r="G12" s="52" t="s">
        <v>26</v>
      </c>
      <c r="H12" s="52" t="s">
        <v>27</v>
      </c>
      <c r="I12" s="52" t="s">
        <v>28</v>
      </c>
      <c r="J12" s="896" t="s">
        <v>29</v>
      </c>
      <c r="K12" s="898"/>
      <c r="L12" s="897"/>
      <c r="M12" s="914"/>
      <c r="O12" s="47"/>
      <c r="P12" s="882"/>
      <c r="Q12" s="896"/>
      <c r="R12" s="897"/>
      <c r="S12" s="52" t="s">
        <v>24</v>
      </c>
      <c r="T12" s="52" t="s">
        <v>25</v>
      </c>
      <c r="U12" s="52" t="s">
        <v>26</v>
      </c>
      <c r="V12" s="52" t="s">
        <v>27</v>
      </c>
      <c r="W12" s="52" t="s">
        <v>28</v>
      </c>
      <c r="X12" s="896" t="s">
        <v>29</v>
      </c>
      <c r="Y12" s="898"/>
      <c r="Z12" s="897"/>
      <c r="AA12" s="914"/>
    </row>
    <row r="13" spans="1:42">
      <c r="A13" s="47"/>
      <c r="B13" s="882"/>
      <c r="C13" s="890" t="s">
        <v>30</v>
      </c>
      <c r="D13" s="890"/>
      <c r="E13" s="42">
        <v>1</v>
      </c>
      <c r="F13" s="42">
        <v>37150</v>
      </c>
      <c r="G13" s="42">
        <v>37150</v>
      </c>
      <c r="H13" s="42">
        <v>87.474000000000004</v>
      </c>
      <c r="I13" s="43">
        <v>1.3799999999999999E-15</v>
      </c>
      <c r="J13" s="888" t="s">
        <v>31</v>
      </c>
      <c r="K13" s="888"/>
      <c r="L13" s="888"/>
      <c r="M13" s="914"/>
      <c r="O13" s="47"/>
      <c r="P13" s="882"/>
      <c r="Q13" s="890" t="s">
        <v>30</v>
      </c>
      <c r="R13" s="890"/>
      <c r="S13" s="42">
        <v>1</v>
      </c>
      <c r="T13" s="42">
        <v>10833</v>
      </c>
      <c r="U13" s="42">
        <v>10833</v>
      </c>
      <c r="V13" s="42">
        <v>31.14</v>
      </c>
      <c r="W13" s="43">
        <v>2.1E-7</v>
      </c>
      <c r="X13" s="889" t="s">
        <v>31</v>
      </c>
      <c r="Y13" s="889"/>
      <c r="Z13" s="889"/>
      <c r="AA13" s="914"/>
    </row>
    <row r="14" spans="1:42">
      <c r="A14" s="47"/>
      <c r="B14" s="882"/>
      <c r="C14" s="890" t="s">
        <v>33</v>
      </c>
      <c r="D14" s="890"/>
      <c r="E14" s="42">
        <v>2</v>
      </c>
      <c r="F14" s="42">
        <v>3028</v>
      </c>
      <c r="G14" s="42">
        <v>1514</v>
      </c>
      <c r="H14" s="42">
        <v>3.5649999999999999</v>
      </c>
      <c r="I14" s="42">
        <v>3.1699999999999999E-2</v>
      </c>
      <c r="J14" s="888" t="s">
        <v>76</v>
      </c>
      <c r="K14" s="888"/>
      <c r="L14" s="888"/>
      <c r="M14" s="914"/>
      <c r="O14" s="47"/>
      <c r="P14" s="882"/>
      <c r="Q14" s="890" t="s">
        <v>33</v>
      </c>
      <c r="R14" s="890"/>
      <c r="S14" s="42">
        <v>2</v>
      </c>
      <c r="T14" s="42">
        <v>69621</v>
      </c>
      <c r="U14" s="42">
        <v>34810</v>
      </c>
      <c r="V14" s="42">
        <v>100.07</v>
      </c>
      <c r="W14" s="43">
        <v>2E-16</v>
      </c>
      <c r="X14" s="889" t="s">
        <v>31</v>
      </c>
      <c r="Y14" s="889"/>
      <c r="Z14" s="889"/>
      <c r="AA14" s="914"/>
      <c r="AD14" s="730" t="s">
        <v>290</v>
      </c>
      <c r="AE14" s="731"/>
      <c r="AF14" s="731"/>
      <c r="AG14" s="731"/>
      <c r="AH14" s="731"/>
      <c r="AI14" s="731"/>
      <c r="AJ14" s="731"/>
      <c r="AK14" s="731"/>
      <c r="AL14" s="731"/>
      <c r="AM14" s="731"/>
      <c r="AN14" s="731"/>
      <c r="AO14" s="731"/>
      <c r="AP14" s="732"/>
    </row>
    <row r="15" spans="1:42">
      <c r="A15" s="47"/>
      <c r="B15" s="882"/>
      <c r="C15" s="890" t="s">
        <v>35</v>
      </c>
      <c r="D15" s="890"/>
      <c r="E15" s="42">
        <v>2</v>
      </c>
      <c r="F15" s="42">
        <v>245</v>
      </c>
      <c r="G15" s="42">
        <v>123</v>
      </c>
      <c r="H15" s="42">
        <v>0.28899999999999998</v>
      </c>
      <c r="I15" s="42">
        <v>0.74960000000000004</v>
      </c>
      <c r="J15" s="888"/>
      <c r="K15" s="888"/>
      <c r="L15" s="888"/>
      <c r="M15" s="914"/>
      <c r="O15" s="47"/>
      <c r="P15" s="882"/>
      <c r="Q15" s="890" t="s">
        <v>35</v>
      </c>
      <c r="R15" s="890"/>
      <c r="S15" s="42">
        <v>2</v>
      </c>
      <c r="T15" s="42">
        <v>12004</v>
      </c>
      <c r="U15" s="42">
        <v>6002</v>
      </c>
      <c r="V15" s="42">
        <v>17.25</v>
      </c>
      <c r="W15" s="43">
        <v>3.7300000000000002E-7</v>
      </c>
      <c r="X15" s="889" t="s">
        <v>31</v>
      </c>
      <c r="Y15" s="889"/>
      <c r="Z15" s="889"/>
      <c r="AA15" s="914"/>
      <c r="AD15" s="733"/>
      <c r="AE15" s="647"/>
      <c r="AF15" s="647"/>
      <c r="AG15" s="647"/>
      <c r="AH15" s="647"/>
      <c r="AI15" s="647"/>
      <c r="AJ15" s="647"/>
      <c r="AK15" s="647"/>
      <c r="AL15" s="647"/>
      <c r="AM15" s="647"/>
      <c r="AN15" s="647"/>
      <c r="AO15" s="647"/>
      <c r="AP15" s="734"/>
    </row>
    <row r="16" spans="1:42">
      <c r="A16" s="47"/>
      <c r="B16" s="882"/>
      <c r="C16" s="890" t="s">
        <v>37</v>
      </c>
      <c r="D16" s="890"/>
      <c r="E16" s="42">
        <v>108</v>
      </c>
      <c r="F16" s="42">
        <v>45867</v>
      </c>
      <c r="G16" s="42">
        <v>425</v>
      </c>
      <c r="H16" s="920"/>
      <c r="I16" s="920"/>
      <c r="J16" s="920"/>
      <c r="K16" s="920"/>
      <c r="L16" s="920"/>
      <c r="M16" s="914"/>
      <c r="O16" s="47"/>
      <c r="P16" s="882"/>
      <c r="Q16" s="890" t="s">
        <v>37</v>
      </c>
      <c r="R16" s="890"/>
      <c r="S16" s="42">
        <v>99</v>
      </c>
      <c r="T16" s="42">
        <v>34439</v>
      </c>
      <c r="U16" s="42">
        <v>348</v>
      </c>
      <c r="V16" s="891"/>
      <c r="W16" s="891"/>
      <c r="X16" s="891"/>
      <c r="Y16" s="891"/>
      <c r="Z16" s="891"/>
      <c r="AA16" s="914"/>
      <c r="AD16" s="735"/>
      <c r="AE16" s="736"/>
      <c r="AF16" s="736"/>
      <c r="AG16" s="736"/>
      <c r="AH16" s="736"/>
      <c r="AI16" s="736"/>
      <c r="AJ16" s="736"/>
      <c r="AK16" s="736"/>
      <c r="AL16" s="736"/>
      <c r="AM16" s="736"/>
      <c r="AN16" s="736"/>
      <c r="AO16" s="736"/>
      <c r="AP16" s="737"/>
    </row>
    <row r="17" spans="1:42" ht="23">
      <c r="A17" s="47"/>
      <c r="B17" s="882"/>
      <c r="C17" s="884" t="s">
        <v>38</v>
      </c>
      <c r="D17" s="885"/>
      <c r="E17" s="885"/>
      <c r="F17" s="885"/>
      <c r="G17" s="885"/>
      <c r="H17" s="885"/>
      <c r="I17" s="885"/>
      <c r="J17" s="885"/>
      <c r="K17" s="885"/>
      <c r="L17" s="886"/>
      <c r="M17" s="914"/>
      <c r="O17" s="47"/>
      <c r="P17" s="882"/>
      <c r="Q17" s="884" t="s">
        <v>38</v>
      </c>
      <c r="R17" s="885"/>
      <c r="S17" s="885"/>
      <c r="T17" s="885"/>
      <c r="U17" s="885"/>
      <c r="V17" s="885"/>
      <c r="W17" s="885"/>
      <c r="X17" s="885"/>
      <c r="Y17" s="885"/>
      <c r="Z17" s="886"/>
      <c r="AA17" s="914"/>
      <c r="AD17" s="738"/>
      <c r="AE17" s="741" t="s">
        <v>61</v>
      </c>
      <c r="AF17" s="742"/>
      <c r="AG17" s="742"/>
      <c r="AH17" s="742"/>
      <c r="AI17" s="742"/>
      <c r="AJ17" s="742"/>
      <c r="AK17" s="742"/>
      <c r="AL17" s="742"/>
      <c r="AM17" s="742"/>
      <c r="AN17" s="742"/>
      <c r="AO17" s="743"/>
      <c r="AP17" s="744"/>
    </row>
    <row r="18" spans="1:42">
      <c r="A18" s="47"/>
      <c r="B18" s="882"/>
      <c r="C18" s="896" t="s">
        <v>39</v>
      </c>
      <c r="D18" s="898"/>
      <c r="E18" s="898"/>
      <c r="F18" s="897"/>
      <c r="G18" s="52" t="s">
        <v>40</v>
      </c>
      <c r="H18" s="52" t="s">
        <v>41</v>
      </c>
      <c r="I18" s="52" t="s">
        <v>42</v>
      </c>
      <c r="J18" s="52" t="s">
        <v>43</v>
      </c>
      <c r="K18" s="896" t="s">
        <v>29</v>
      </c>
      <c r="L18" s="897"/>
      <c r="M18" s="914"/>
      <c r="O18" s="47"/>
      <c r="P18" s="882"/>
      <c r="Q18" s="892" t="s">
        <v>39</v>
      </c>
      <c r="R18" s="893"/>
      <c r="S18" s="893"/>
      <c r="T18" s="894"/>
      <c r="U18" s="108" t="s">
        <v>40</v>
      </c>
      <c r="V18" s="108" t="s">
        <v>41</v>
      </c>
      <c r="W18" s="108" t="s">
        <v>42</v>
      </c>
      <c r="X18" s="108" t="s">
        <v>43</v>
      </c>
      <c r="Y18" s="892" t="s">
        <v>29</v>
      </c>
      <c r="Z18" s="894"/>
      <c r="AA18" s="914"/>
      <c r="AD18" s="739"/>
      <c r="AE18" s="746" t="s">
        <v>3</v>
      </c>
      <c r="AF18" s="748" t="s">
        <v>81</v>
      </c>
      <c r="AG18" s="749"/>
      <c r="AH18" s="749"/>
      <c r="AI18" s="749"/>
      <c r="AJ18" s="750"/>
      <c r="AK18" s="751" t="s">
        <v>82</v>
      </c>
      <c r="AL18" s="752"/>
      <c r="AM18" s="752"/>
      <c r="AN18" s="752"/>
      <c r="AO18" s="753"/>
      <c r="AP18" s="745"/>
    </row>
    <row r="19" spans="1:42">
      <c r="A19" s="47"/>
      <c r="B19" s="882"/>
      <c r="C19" s="888" t="s">
        <v>4</v>
      </c>
      <c r="D19" s="888"/>
      <c r="E19" s="888" t="s">
        <v>5</v>
      </c>
      <c r="F19" s="888"/>
      <c r="G19" s="42">
        <v>36.24371</v>
      </c>
      <c r="H19" s="42">
        <v>28.562429999999999</v>
      </c>
      <c r="I19" s="42">
        <v>43.924990000000001</v>
      </c>
      <c r="J19" s="43">
        <v>3.1974420000000001E-14</v>
      </c>
      <c r="K19" s="888" t="s">
        <v>31</v>
      </c>
      <c r="L19" s="888"/>
      <c r="M19" s="914"/>
      <c r="O19" s="47"/>
      <c r="P19" s="882"/>
      <c r="Q19" s="888" t="s">
        <v>4</v>
      </c>
      <c r="R19" s="888"/>
      <c r="S19" s="888" t="s">
        <v>5</v>
      </c>
      <c r="T19" s="888"/>
      <c r="U19" s="91">
        <v>20.32301</v>
      </c>
      <c r="V19" s="91">
        <v>13.096830000000001</v>
      </c>
      <c r="W19" s="91">
        <v>27.549189999999999</v>
      </c>
      <c r="X19" s="92">
        <v>2.097359E-7</v>
      </c>
      <c r="Y19" s="888" t="s">
        <v>31</v>
      </c>
      <c r="Z19" s="888"/>
      <c r="AA19" s="914"/>
      <c r="AD19" s="739"/>
      <c r="AE19" s="747"/>
      <c r="AF19" s="118" t="s">
        <v>6</v>
      </c>
      <c r="AG19" s="118" t="s">
        <v>7</v>
      </c>
      <c r="AH19" s="118" t="s">
        <v>8</v>
      </c>
      <c r="AI19" s="118" t="s">
        <v>9</v>
      </c>
      <c r="AJ19" s="118" t="s">
        <v>10</v>
      </c>
      <c r="AK19" s="118" t="s">
        <v>6</v>
      </c>
      <c r="AL19" s="118" t="s">
        <v>7</v>
      </c>
      <c r="AM19" s="118" t="s">
        <v>8</v>
      </c>
      <c r="AN19" s="118" t="s">
        <v>9</v>
      </c>
      <c r="AO19" s="118" t="s">
        <v>10</v>
      </c>
      <c r="AP19" s="745"/>
    </row>
    <row r="20" spans="1:42">
      <c r="A20" s="47"/>
      <c r="B20" s="882"/>
      <c r="C20" s="915" t="s">
        <v>33</v>
      </c>
      <c r="D20" s="915"/>
      <c r="E20" s="915"/>
      <c r="F20" s="915"/>
      <c r="G20" s="109" t="s">
        <v>40</v>
      </c>
      <c r="H20" s="109" t="s">
        <v>41</v>
      </c>
      <c r="I20" s="109" t="s">
        <v>47</v>
      </c>
      <c r="J20" s="109" t="s">
        <v>43</v>
      </c>
      <c r="K20" s="888"/>
      <c r="L20" s="888"/>
      <c r="M20" s="914"/>
      <c r="O20" s="47"/>
      <c r="P20" s="882"/>
      <c r="Q20" s="915" t="s">
        <v>33</v>
      </c>
      <c r="R20" s="915"/>
      <c r="S20" s="915"/>
      <c r="T20" s="915"/>
      <c r="U20" s="109" t="s">
        <v>40</v>
      </c>
      <c r="V20" s="109" t="s">
        <v>41</v>
      </c>
      <c r="W20" s="109" t="s">
        <v>47</v>
      </c>
      <c r="X20" s="109" t="s">
        <v>43</v>
      </c>
      <c r="Y20" s="888"/>
      <c r="Z20" s="888"/>
      <c r="AA20" s="914"/>
      <c r="AD20" s="739"/>
      <c r="AE20" s="754" t="s">
        <v>519</v>
      </c>
      <c r="AF20" s="119">
        <v>7.0000000000000001E-3</v>
      </c>
      <c r="AG20" s="119">
        <v>-0.03</v>
      </c>
      <c r="AH20" s="119">
        <v>-0.03</v>
      </c>
      <c r="AI20" s="119">
        <v>1E-3</v>
      </c>
      <c r="AJ20" s="120">
        <v>8</v>
      </c>
      <c r="AK20" s="121">
        <v>-3.77</v>
      </c>
      <c r="AL20" s="119">
        <v>1.7</v>
      </c>
      <c r="AM20" s="119">
        <v>0.71</v>
      </c>
      <c r="AN20" s="119">
        <v>5.0999999999999996</v>
      </c>
      <c r="AO20" s="120">
        <v>8</v>
      </c>
      <c r="AP20" s="745"/>
    </row>
    <row r="21" spans="1:42">
      <c r="A21" s="47"/>
      <c r="B21" s="882"/>
      <c r="C21" s="887" t="s">
        <v>48</v>
      </c>
      <c r="D21" s="887"/>
      <c r="E21" s="887" t="s">
        <v>49</v>
      </c>
      <c r="F21" s="887"/>
      <c r="G21" s="42">
        <v>12.47331</v>
      </c>
      <c r="H21" s="42">
        <v>1.2026779999999999</v>
      </c>
      <c r="I21" s="42">
        <v>23.743942000000001</v>
      </c>
      <c r="J21" s="42">
        <v>2.6261630000000001E-2</v>
      </c>
      <c r="K21" s="888" t="s">
        <v>76</v>
      </c>
      <c r="L21" s="888"/>
      <c r="M21" s="914"/>
      <c r="O21" s="47"/>
      <c r="P21" s="882"/>
      <c r="Q21" s="887" t="s">
        <v>48</v>
      </c>
      <c r="R21" s="887"/>
      <c r="S21" s="887" t="s">
        <v>49</v>
      </c>
      <c r="T21" s="887"/>
      <c r="U21" s="42">
        <v>53.932659000000001</v>
      </c>
      <c r="V21" s="43">
        <v>43.6145</v>
      </c>
      <c r="W21" s="42">
        <v>64.250820000000004</v>
      </c>
      <c r="X21" s="43">
        <v>2.232693E-10</v>
      </c>
      <c r="Y21" s="888" t="s">
        <v>31</v>
      </c>
      <c r="Z21" s="888"/>
      <c r="AA21" s="914"/>
      <c r="AD21" s="739"/>
      <c r="AE21" s="755"/>
      <c r="AF21" s="756" t="s">
        <v>492</v>
      </c>
      <c r="AG21" s="757"/>
      <c r="AH21" s="757"/>
      <c r="AI21" s="757"/>
      <c r="AJ21" s="757"/>
      <c r="AK21" s="757"/>
      <c r="AL21" s="757"/>
      <c r="AM21" s="757"/>
      <c r="AN21" s="757"/>
      <c r="AO21" s="758"/>
      <c r="AP21" s="745"/>
    </row>
    <row r="22" spans="1:42">
      <c r="A22" s="47"/>
      <c r="B22" s="882"/>
      <c r="C22" s="887" t="s">
        <v>50</v>
      </c>
      <c r="D22" s="887"/>
      <c r="E22" s="887" t="s">
        <v>49</v>
      </c>
      <c r="F22" s="887"/>
      <c r="G22" s="42">
        <v>5.0426000000000002</v>
      </c>
      <c r="H22" s="42">
        <v>-6.4310869999999998</v>
      </c>
      <c r="I22" s="42">
        <v>16.516287999999999</v>
      </c>
      <c r="J22" s="42">
        <v>0.55061000000000004</v>
      </c>
      <c r="K22" s="888" t="s">
        <v>34</v>
      </c>
      <c r="L22" s="888"/>
      <c r="M22" s="914"/>
      <c r="O22" s="47"/>
      <c r="P22" s="882"/>
      <c r="Q22" s="887" t="s">
        <v>50</v>
      </c>
      <c r="R22" s="887"/>
      <c r="S22" s="887" t="s">
        <v>49</v>
      </c>
      <c r="T22" s="887"/>
      <c r="U22" s="42">
        <v>0.46647100000000002</v>
      </c>
      <c r="V22" s="42">
        <v>-10.33942</v>
      </c>
      <c r="W22" s="42">
        <v>11.27237</v>
      </c>
      <c r="X22" s="43">
        <v>0.99420030000000004</v>
      </c>
      <c r="Y22" s="888" t="s">
        <v>34</v>
      </c>
      <c r="Z22" s="888"/>
      <c r="AA22" s="914"/>
      <c r="AD22" s="739"/>
      <c r="AE22" s="122"/>
      <c r="AF22" s="123"/>
      <c r="AG22" s="123"/>
      <c r="AH22" s="123"/>
      <c r="AI22" s="123"/>
      <c r="AJ22" s="123"/>
      <c r="AK22" s="123"/>
      <c r="AL22" s="123"/>
      <c r="AM22" s="123"/>
      <c r="AN22" s="123"/>
      <c r="AO22" s="123"/>
      <c r="AP22" s="117"/>
    </row>
    <row r="23" spans="1:42">
      <c r="A23" s="47"/>
      <c r="B23" s="882"/>
      <c r="C23" s="887" t="s">
        <v>50</v>
      </c>
      <c r="D23" s="887"/>
      <c r="E23" s="887" t="s">
        <v>48</v>
      </c>
      <c r="F23" s="887"/>
      <c r="G23" s="42">
        <v>-7.4307090000000002</v>
      </c>
      <c r="H23" s="42">
        <v>-18.458722000000002</v>
      </c>
      <c r="I23" s="42">
        <v>3.5973030000000001</v>
      </c>
      <c r="J23" s="42">
        <v>0.24950416</v>
      </c>
      <c r="K23" s="888" t="s">
        <v>34</v>
      </c>
      <c r="L23" s="888"/>
      <c r="M23" s="914"/>
      <c r="O23" s="47"/>
      <c r="P23" s="882"/>
      <c r="Q23" s="887" t="s">
        <v>50</v>
      </c>
      <c r="R23" s="887"/>
      <c r="S23" s="887" t="s">
        <v>48</v>
      </c>
      <c r="T23" s="887"/>
      <c r="U23" s="42">
        <v>-53.466188000000002</v>
      </c>
      <c r="V23" s="42">
        <v>-64.272080000000003</v>
      </c>
      <c r="W23" s="42">
        <v>-42.660290000000003</v>
      </c>
      <c r="X23" s="43">
        <v>2.2327419999999999E-10</v>
      </c>
      <c r="Y23" s="888" t="s">
        <v>31</v>
      </c>
      <c r="Z23" s="888"/>
      <c r="AA23" s="914"/>
      <c r="AD23" s="740"/>
      <c r="AE23" s="759"/>
      <c r="AF23" s="759"/>
      <c r="AG23" s="759"/>
      <c r="AH23" s="759"/>
      <c r="AI23" s="759"/>
      <c r="AJ23" s="759"/>
      <c r="AK23" s="759"/>
      <c r="AL23" s="759"/>
      <c r="AM23" s="759"/>
      <c r="AN23" s="759"/>
      <c r="AO23" s="759"/>
      <c r="AP23" s="760"/>
    </row>
    <row r="24" spans="1:42">
      <c r="A24" s="47"/>
      <c r="B24" s="882"/>
      <c r="C24" s="884" t="s">
        <v>51</v>
      </c>
      <c r="D24" s="885"/>
      <c r="E24" s="885"/>
      <c r="F24" s="885"/>
      <c r="G24" s="885"/>
      <c r="H24" s="885"/>
      <c r="I24" s="885"/>
      <c r="J24" s="885"/>
      <c r="K24" s="885"/>
      <c r="L24" s="886"/>
      <c r="M24" s="914"/>
      <c r="O24" s="47"/>
      <c r="P24" s="882"/>
      <c r="Q24" s="884" t="s">
        <v>51</v>
      </c>
      <c r="R24" s="885"/>
      <c r="S24" s="885"/>
      <c r="T24" s="885"/>
      <c r="U24" s="885"/>
      <c r="V24" s="885"/>
      <c r="W24" s="885"/>
      <c r="X24" s="885"/>
      <c r="Y24" s="885"/>
      <c r="Z24" s="886"/>
      <c r="AA24" s="914"/>
      <c r="AH24" s="58"/>
    </row>
    <row r="25" spans="1:42">
      <c r="A25" s="47"/>
      <c r="B25" s="882"/>
      <c r="C25" s="53" t="s">
        <v>52</v>
      </c>
      <c r="D25" s="53" t="s">
        <v>53</v>
      </c>
      <c r="E25" s="53" t="s">
        <v>54</v>
      </c>
      <c r="F25" s="53" t="s">
        <v>55</v>
      </c>
      <c r="G25" s="53" t="s">
        <v>40</v>
      </c>
      <c r="H25" s="53" t="s">
        <v>41</v>
      </c>
      <c r="I25" s="53" t="s">
        <v>47</v>
      </c>
      <c r="J25" s="53" t="s">
        <v>56</v>
      </c>
      <c r="K25" s="917" t="s">
        <v>29</v>
      </c>
      <c r="L25" s="918"/>
      <c r="M25" s="914"/>
      <c r="O25" s="47"/>
      <c r="P25" s="882"/>
      <c r="Q25" s="230" t="s">
        <v>52</v>
      </c>
      <c r="R25" s="230" t="s">
        <v>53</v>
      </c>
      <c r="S25" s="230" t="s">
        <v>54</v>
      </c>
      <c r="T25" s="230" t="s">
        <v>55</v>
      </c>
      <c r="U25" s="230" t="s">
        <v>40</v>
      </c>
      <c r="V25" s="230" t="s">
        <v>41</v>
      </c>
      <c r="W25" s="230" t="s">
        <v>47</v>
      </c>
      <c r="X25" s="230" t="s">
        <v>56</v>
      </c>
      <c r="Y25" s="895" t="s">
        <v>29</v>
      </c>
      <c r="Z25" s="895"/>
      <c r="AA25" s="914"/>
      <c r="AH25" s="58"/>
    </row>
    <row r="26" spans="1:42">
      <c r="A26" s="47"/>
      <c r="B26" s="882"/>
      <c r="C26" s="218" t="s">
        <v>49</v>
      </c>
      <c r="D26" s="218" t="s">
        <v>49</v>
      </c>
      <c r="E26" s="219" t="s">
        <v>4</v>
      </c>
      <c r="F26" s="219" t="s">
        <v>5</v>
      </c>
      <c r="G26" s="213">
        <v>31.1205</v>
      </c>
      <c r="H26" s="213">
        <v>10.696631</v>
      </c>
      <c r="I26" s="213">
        <v>51.544369000000003</v>
      </c>
      <c r="J26" s="214">
        <v>3.3212200000000002E-4</v>
      </c>
      <c r="K26" s="878" t="s">
        <v>57</v>
      </c>
      <c r="L26" s="879"/>
      <c r="M26" s="914"/>
      <c r="O26" s="47"/>
      <c r="P26" s="882"/>
      <c r="Q26" s="217" t="s">
        <v>49</v>
      </c>
      <c r="R26" s="217" t="s">
        <v>49</v>
      </c>
      <c r="S26" s="215" t="s">
        <v>4</v>
      </c>
      <c r="T26" s="215" t="s">
        <v>5</v>
      </c>
      <c r="U26" s="42">
        <v>42.136434000000001</v>
      </c>
      <c r="V26" s="42">
        <v>23.98582</v>
      </c>
      <c r="W26" s="42">
        <v>60.287039999999998</v>
      </c>
      <c r="X26" s="43">
        <v>1.557462E-8</v>
      </c>
      <c r="Y26" s="873" t="s">
        <v>31</v>
      </c>
      <c r="Z26" s="873"/>
      <c r="AA26" s="914"/>
      <c r="AH26" s="58"/>
    </row>
    <row r="27" spans="1:42">
      <c r="A27" s="47"/>
      <c r="B27" s="882"/>
      <c r="C27" s="218" t="s">
        <v>48</v>
      </c>
      <c r="D27" s="218" t="s">
        <v>49</v>
      </c>
      <c r="E27" s="219" t="s">
        <v>5</v>
      </c>
      <c r="F27" s="219" t="s">
        <v>5</v>
      </c>
      <c r="G27" s="213">
        <v>8.266</v>
      </c>
      <c r="H27" s="213">
        <v>-13.568035</v>
      </c>
      <c r="I27" s="213">
        <v>30.100034999999998</v>
      </c>
      <c r="J27" s="214">
        <v>0.88100000000000001</v>
      </c>
      <c r="K27" s="878" t="s">
        <v>34</v>
      </c>
      <c r="L27" s="879"/>
      <c r="M27" s="914"/>
      <c r="O27" s="47"/>
      <c r="P27" s="882"/>
      <c r="Q27" s="217" t="s">
        <v>48</v>
      </c>
      <c r="R27" s="217" t="s">
        <v>49</v>
      </c>
      <c r="S27" s="215" t="s">
        <v>5</v>
      </c>
      <c r="T27" s="215" t="s">
        <v>5</v>
      </c>
      <c r="U27" s="42">
        <v>78.255222000000003</v>
      </c>
      <c r="V27" s="42">
        <v>59.740349999999999</v>
      </c>
      <c r="W27" s="42">
        <v>96.770089999999996</v>
      </c>
      <c r="X27" s="43">
        <v>2.232726E-10</v>
      </c>
      <c r="Y27" s="873" t="s">
        <v>31</v>
      </c>
      <c r="Z27" s="873"/>
      <c r="AA27" s="914"/>
      <c r="AD27" s="500"/>
      <c r="AE27" s="456"/>
      <c r="AF27" s="456"/>
      <c r="AH27" s="58"/>
    </row>
    <row r="28" spans="1:42">
      <c r="A28" s="47"/>
      <c r="B28" s="882"/>
      <c r="C28" s="218" t="s">
        <v>48</v>
      </c>
      <c r="D28" s="218" t="s">
        <v>49</v>
      </c>
      <c r="E28" s="219" t="s">
        <v>4</v>
      </c>
      <c r="F28" s="219" t="s">
        <v>5</v>
      </c>
      <c r="G28" s="213">
        <v>46.527794999999998</v>
      </c>
      <c r="H28" s="213">
        <v>27.140186</v>
      </c>
      <c r="I28" s="213">
        <v>65.915403999999995</v>
      </c>
      <c r="J28" s="214">
        <v>4.0530559999999996E-9</v>
      </c>
      <c r="K28" s="878" t="s">
        <v>31</v>
      </c>
      <c r="L28" s="879"/>
      <c r="M28" s="914"/>
      <c r="O28" s="47"/>
      <c r="P28" s="882"/>
      <c r="Q28" s="217" t="s">
        <v>48</v>
      </c>
      <c r="R28" s="217" t="s">
        <v>49</v>
      </c>
      <c r="S28" s="215" t="s">
        <v>4</v>
      </c>
      <c r="T28" s="215" t="s">
        <v>5</v>
      </c>
      <c r="U28" s="42">
        <v>73.870025999999996</v>
      </c>
      <c r="V28" s="42">
        <v>54.667769999999997</v>
      </c>
      <c r="W28" s="42">
        <v>93.072280000000006</v>
      </c>
      <c r="X28" s="43">
        <v>2.2329479999999999E-10</v>
      </c>
      <c r="Y28" s="873" t="s">
        <v>31</v>
      </c>
      <c r="Z28" s="873"/>
      <c r="AA28" s="914"/>
      <c r="AD28" s="500"/>
      <c r="AE28" s="456"/>
      <c r="AF28" s="456"/>
      <c r="AH28" s="58"/>
    </row>
    <row r="29" spans="1:42">
      <c r="A29" s="47"/>
      <c r="B29" s="882"/>
      <c r="C29" s="218" t="s">
        <v>58</v>
      </c>
      <c r="D29" s="218" t="s">
        <v>49</v>
      </c>
      <c r="E29" s="219" t="s">
        <v>5</v>
      </c>
      <c r="F29" s="219" t="s">
        <v>5</v>
      </c>
      <c r="G29" s="213">
        <v>2.0206970000000002</v>
      </c>
      <c r="H29" s="213">
        <v>-18.001352000000001</v>
      </c>
      <c r="I29" s="213">
        <v>22.042746000000001</v>
      </c>
      <c r="J29" s="214">
        <v>0.99970309999999996</v>
      </c>
      <c r="K29" s="878" t="s">
        <v>34</v>
      </c>
      <c r="L29" s="879"/>
      <c r="M29" s="914"/>
      <c r="O29" s="47"/>
      <c r="P29" s="882"/>
      <c r="Q29" s="217" t="s">
        <v>58</v>
      </c>
      <c r="R29" s="217" t="s">
        <v>49</v>
      </c>
      <c r="S29" s="215" t="s">
        <v>5</v>
      </c>
      <c r="T29" s="215" t="s">
        <v>5</v>
      </c>
      <c r="U29" s="42">
        <v>4.540222</v>
      </c>
      <c r="V29" s="42">
        <v>-14.941280000000001</v>
      </c>
      <c r="W29" s="42">
        <v>24.021730000000002</v>
      </c>
      <c r="X29" s="43">
        <v>0.98406360000000004</v>
      </c>
      <c r="Y29" s="873" t="s">
        <v>34</v>
      </c>
      <c r="Z29" s="873"/>
      <c r="AA29" s="914"/>
      <c r="AD29" s="500"/>
      <c r="AE29" s="456"/>
      <c r="AF29" s="456"/>
      <c r="AH29" s="58"/>
    </row>
    <row r="30" spans="1:42">
      <c r="A30" s="47"/>
      <c r="B30" s="882"/>
      <c r="C30" s="218" t="s">
        <v>58</v>
      </c>
      <c r="D30" s="218" t="s">
        <v>49</v>
      </c>
      <c r="E30" s="219" t="s">
        <v>4</v>
      </c>
      <c r="F30" s="219" t="s">
        <v>5</v>
      </c>
      <c r="G30" s="213">
        <v>38.488500000000002</v>
      </c>
      <c r="H30" s="213">
        <v>16.998329999999999</v>
      </c>
      <c r="I30" s="213">
        <v>59.978670000000001</v>
      </c>
      <c r="J30" s="214">
        <v>1.414469E-5</v>
      </c>
      <c r="K30" s="878" t="s">
        <v>31</v>
      </c>
      <c r="L30" s="879"/>
      <c r="M30" s="914"/>
      <c r="O30" s="47"/>
      <c r="P30" s="882"/>
      <c r="Q30" s="217" t="s">
        <v>58</v>
      </c>
      <c r="R30" s="217" t="s">
        <v>49</v>
      </c>
      <c r="S30" s="215" t="s">
        <v>4</v>
      </c>
      <c r="T30" s="215" t="s">
        <v>5</v>
      </c>
      <c r="U30" s="42">
        <v>43.249110999999999</v>
      </c>
      <c r="V30" s="42">
        <v>23.455880000000001</v>
      </c>
      <c r="W30" s="42">
        <v>63.042340000000003</v>
      </c>
      <c r="X30" s="43">
        <v>9.7737900000000006E-8</v>
      </c>
      <c r="Y30" s="873" t="s">
        <v>31</v>
      </c>
      <c r="Z30" s="873"/>
      <c r="AA30" s="914"/>
      <c r="AD30" s="500"/>
      <c r="AE30" s="456"/>
      <c r="AF30" s="456"/>
      <c r="AH30" s="58"/>
    </row>
    <row r="31" spans="1:42">
      <c r="A31" s="871"/>
      <c r="B31" s="882"/>
      <c r="C31" s="218" t="s">
        <v>48</v>
      </c>
      <c r="D31" s="218" t="s">
        <v>49</v>
      </c>
      <c r="E31" s="219" t="s">
        <v>5</v>
      </c>
      <c r="F31" s="219" t="s">
        <v>4</v>
      </c>
      <c r="G31" s="213">
        <v>-22.854500000000002</v>
      </c>
      <c r="H31" s="213">
        <v>-43.278368999999998</v>
      </c>
      <c r="I31" s="213">
        <v>-2.430631</v>
      </c>
      <c r="J31" s="214">
        <v>1.890327E-2</v>
      </c>
      <c r="K31" s="878" t="s">
        <v>57</v>
      </c>
      <c r="L31" s="879"/>
      <c r="M31" s="914"/>
      <c r="O31" s="871"/>
      <c r="P31" s="882"/>
      <c r="Q31" s="217" t="s">
        <v>48</v>
      </c>
      <c r="R31" s="217" t="s">
        <v>49</v>
      </c>
      <c r="S31" s="215" t="s">
        <v>5</v>
      </c>
      <c r="T31" s="215" t="s">
        <v>4</v>
      </c>
      <c r="U31" s="42">
        <v>36.118788000000002</v>
      </c>
      <c r="V31" s="42">
        <v>19.371459999999999</v>
      </c>
      <c r="W31" s="42">
        <v>52.866120000000002</v>
      </c>
      <c r="X31" s="43">
        <v>1.4265849999999999E-7</v>
      </c>
      <c r="Y31" s="873" t="s">
        <v>31</v>
      </c>
      <c r="Z31" s="873"/>
      <c r="AA31" s="914"/>
      <c r="AD31" s="500"/>
      <c r="AE31" s="456"/>
      <c r="AF31" s="456"/>
      <c r="AH31" s="58"/>
    </row>
    <row r="32" spans="1:42">
      <c r="A32" s="871"/>
      <c r="B32" s="882"/>
      <c r="C32" s="218" t="s">
        <v>48</v>
      </c>
      <c r="D32" s="218" t="s">
        <v>49</v>
      </c>
      <c r="E32" s="219" t="s">
        <v>4</v>
      </c>
      <c r="F32" s="219" t="s">
        <v>4</v>
      </c>
      <c r="G32" s="213">
        <v>15.407295</v>
      </c>
      <c r="H32" s="213">
        <v>-2.3772139999999999</v>
      </c>
      <c r="I32" s="213">
        <v>33.191803</v>
      </c>
      <c r="J32" s="214">
        <v>0.129245</v>
      </c>
      <c r="K32" s="878" t="s">
        <v>34</v>
      </c>
      <c r="L32" s="879"/>
      <c r="M32" s="914"/>
      <c r="O32" s="871"/>
      <c r="P32" s="882"/>
      <c r="Q32" s="217" t="s">
        <v>48</v>
      </c>
      <c r="R32" s="217" t="s">
        <v>49</v>
      </c>
      <c r="S32" s="215" t="s">
        <v>4</v>
      </c>
      <c r="T32" s="215" t="s">
        <v>4</v>
      </c>
      <c r="U32" s="42">
        <v>31.733592000000002</v>
      </c>
      <c r="V32" s="42">
        <v>14.229329999999999</v>
      </c>
      <c r="W32" s="42">
        <v>49.237850000000002</v>
      </c>
      <c r="X32" s="43">
        <v>1.175502E-5</v>
      </c>
      <c r="Y32" s="873" t="s">
        <v>31</v>
      </c>
      <c r="Z32" s="873"/>
      <c r="AA32" s="914"/>
      <c r="AD32" s="500"/>
      <c r="AE32" s="456"/>
      <c r="AF32" s="456"/>
      <c r="AH32" s="58"/>
    </row>
    <row r="33" spans="1:34">
      <c r="A33" s="871"/>
      <c r="B33" s="882"/>
      <c r="C33" s="218" t="s">
        <v>58</v>
      </c>
      <c r="D33" s="218" t="s">
        <v>49</v>
      </c>
      <c r="E33" s="219" t="s">
        <v>5</v>
      </c>
      <c r="F33" s="219" t="s">
        <v>4</v>
      </c>
      <c r="G33" s="213">
        <v>-29.099803000000001</v>
      </c>
      <c r="H33" s="213">
        <v>-47.573887999999997</v>
      </c>
      <c r="I33" s="213">
        <v>-10.625718000000001</v>
      </c>
      <c r="J33" s="214">
        <v>1.8567519999999999E-4</v>
      </c>
      <c r="K33" s="878" t="s">
        <v>31</v>
      </c>
      <c r="L33" s="879"/>
      <c r="M33" s="914"/>
      <c r="O33" s="871"/>
      <c r="P33" s="882"/>
      <c r="Q33" s="217" t="s">
        <v>58</v>
      </c>
      <c r="R33" s="217" t="s">
        <v>49</v>
      </c>
      <c r="S33" s="215" t="s">
        <v>5</v>
      </c>
      <c r="T33" s="215" t="s">
        <v>4</v>
      </c>
      <c r="U33" s="42">
        <v>-37.596212000000001</v>
      </c>
      <c r="V33" s="42">
        <v>-55.406370000000003</v>
      </c>
      <c r="W33" s="42">
        <v>-19.786049999999999</v>
      </c>
      <c r="X33" s="43">
        <v>2.6158510000000001E-7</v>
      </c>
      <c r="Y33" s="873" t="s">
        <v>31</v>
      </c>
      <c r="Z33" s="873"/>
      <c r="AA33" s="914"/>
      <c r="AD33" s="500"/>
      <c r="AE33" s="456"/>
      <c r="AF33" s="456"/>
      <c r="AH33" s="58"/>
    </row>
    <row r="34" spans="1:34">
      <c r="A34" s="871"/>
      <c r="B34" s="882"/>
      <c r="C34" s="218" t="s">
        <v>58</v>
      </c>
      <c r="D34" s="218" t="s">
        <v>49</v>
      </c>
      <c r="E34" s="219" t="s">
        <v>4</v>
      </c>
      <c r="F34" s="219" t="s">
        <v>4</v>
      </c>
      <c r="G34" s="213">
        <v>7.3680000000000003</v>
      </c>
      <c r="H34" s="213">
        <v>-12.687841000000001</v>
      </c>
      <c r="I34" s="213">
        <v>27.423840999999999</v>
      </c>
      <c r="J34" s="214">
        <v>0.89374220000000004</v>
      </c>
      <c r="K34" s="878" t="s">
        <v>34</v>
      </c>
      <c r="L34" s="879"/>
      <c r="M34" s="914"/>
      <c r="O34" s="871"/>
      <c r="P34" s="882"/>
      <c r="Q34" s="217" t="s">
        <v>58</v>
      </c>
      <c r="R34" s="217" t="s">
        <v>49</v>
      </c>
      <c r="S34" s="215" t="s">
        <v>4</v>
      </c>
      <c r="T34" s="215" t="s">
        <v>4</v>
      </c>
      <c r="U34" s="42">
        <v>1.1126769999999999</v>
      </c>
      <c r="V34" s="42">
        <v>-17.037929999999999</v>
      </c>
      <c r="W34" s="42">
        <v>19.263290000000001</v>
      </c>
      <c r="X34" s="43">
        <v>0.99997440000000004</v>
      </c>
      <c r="Y34" s="873" t="s">
        <v>34</v>
      </c>
      <c r="Z34" s="873"/>
      <c r="AA34" s="914"/>
      <c r="AD34" s="500"/>
      <c r="AE34" s="456"/>
      <c r="AF34" s="456"/>
    </row>
    <row r="35" spans="1:34">
      <c r="A35" s="871"/>
      <c r="B35" s="882"/>
      <c r="C35" s="218" t="s">
        <v>48</v>
      </c>
      <c r="D35" s="218" t="s">
        <v>48</v>
      </c>
      <c r="E35" s="219" t="s">
        <v>4</v>
      </c>
      <c r="F35" s="219" t="s">
        <v>5</v>
      </c>
      <c r="G35" s="213">
        <v>38.261794999999999</v>
      </c>
      <c r="H35" s="213">
        <v>18.874186000000002</v>
      </c>
      <c r="I35" s="213">
        <v>57.649403999999997</v>
      </c>
      <c r="J35" s="214">
        <v>1.3827469999999999E-6</v>
      </c>
      <c r="K35" s="878" t="s">
        <v>31</v>
      </c>
      <c r="L35" s="879"/>
      <c r="M35" s="914"/>
      <c r="O35" s="871"/>
      <c r="P35" s="882"/>
      <c r="Q35" s="217" t="s">
        <v>48</v>
      </c>
      <c r="R35" s="217" t="s">
        <v>48</v>
      </c>
      <c r="S35" s="215" t="s">
        <v>4</v>
      </c>
      <c r="T35" s="215" t="s">
        <v>5</v>
      </c>
      <c r="U35" s="42">
        <v>-4.3851959999999996</v>
      </c>
      <c r="V35" s="42">
        <v>-22.26689</v>
      </c>
      <c r="W35" s="42">
        <v>13.496499999999999</v>
      </c>
      <c r="X35" s="43">
        <v>0.97999890000000001</v>
      </c>
      <c r="Y35" s="873" t="s">
        <v>34</v>
      </c>
      <c r="Z35" s="873"/>
      <c r="AA35" s="914"/>
      <c r="AD35" s="500"/>
      <c r="AE35" s="456"/>
      <c r="AF35" s="456"/>
    </row>
    <row r="36" spans="1:34">
      <c r="A36" s="871"/>
      <c r="B36" s="882"/>
      <c r="C36" s="218" t="s">
        <v>58</v>
      </c>
      <c r="D36" s="218" t="s">
        <v>48</v>
      </c>
      <c r="E36" s="219" t="s">
        <v>5</v>
      </c>
      <c r="F36" s="219" t="s">
        <v>5</v>
      </c>
      <c r="G36" s="213">
        <v>-6.2453029999999998</v>
      </c>
      <c r="H36" s="213">
        <v>-26.267351999999999</v>
      </c>
      <c r="I36" s="213">
        <v>13.776745999999999</v>
      </c>
      <c r="J36" s="214">
        <v>0.94444830000000002</v>
      </c>
      <c r="K36" s="878" t="s">
        <v>34</v>
      </c>
      <c r="L36" s="879"/>
      <c r="M36" s="914"/>
      <c r="O36" s="871"/>
      <c r="P36" s="882"/>
      <c r="Q36" s="217" t="s">
        <v>58</v>
      </c>
      <c r="R36" s="217" t="s">
        <v>48</v>
      </c>
      <c r="S36" s="215" t="s">
        <v>5</v>
      </c>
      <c r="T36" s="215" t="s">
        <v>5</v>
      </c>
      <c r="U36" s="42">
        <v>-73.715000000000003</v>
      </c>
      <c r="V36" s="42">
        <v>-91.896240000000006</v>
      </c>
      <c r="W36" s="42">
        <v>-55.533760000000001</v>
      </c>
      <c r="X36" s="43">
        <v>2.2328019999999999E-10</v>
      </c>
      <c r="Y36" s="873" t="s">
        <v>31</v>
      </c>
      <c r="Z36" s="873"/>
      <c r="AA36" s="914"/>
      <c r="AD36" s="500"/>
      <c r="AE36" s="456"/>
      <c r="AF36" s="456"/>
    </row>
    <row r="37" spans="1:34">
      <c r="A37" s="871"/>
      <c r="B37" s="882"/>
      <c r="C37" s="218" t="s">
        <v>58</v>
      </c>
      <c r="D37" s="218" t="s">
        <v>48</v>
      </c>
      <c r="E37" s="219" t="s">
        <v>4</v>
      </c>
      <c r="F37" s="219" t="s">
        <v>5</v>
      </c>
      <c r="G37" s="213">
        <v>30.2225</v>
      </c>
      <c r="H37" s="213">
        <v>8.7323299999999993</v>
      </c>
      <c r="I37" s="213">
        <v>51.712670000000003</v>
      </c>
      <c r="J37" s="214">
        <v>1.1884700000000001E-3</v>
      </c>
      <c r="K37" s="878" t="s">
        <v>57</v>
      </c>
      <c r="L37" s="879"/>
      <c r="M37" s="914"/>
      <c r="O37" s="871"/>
      <c r="P37" s="882"/>
      <c r="Q37" s="217" t="s">
        <v>58</v>
      </c>
      <c r="R37" s="217" t="s">
        <v>48</v>
      </c>
      <c r="S37" s="215" t="s">
        <v>4</v>
      </c>
      <c r="T37" s="215" t="s">
        <v>5</v>
      </c>
      <c r="U37" s="42">
        <v>-35.006110999999997</v>
      </c>
      <c r="V37" s="42">
        <v>-53.520980000000002</v>
      </c>
      <c r="W37" s="42">
        <v>-16.491240000000001</v>
      </c>
      <c r="X37" s="43">
        <v>4.4738119999999997E-6</v>
      </c>
      <c r="Y37" s="873" t="s">
        <v>31</v>
      </c>
      <c r="Z37" s="873"/>
      <c r="AA37" s="914"/>
    </row>
    <row r="38" spans="1:34">
      <c r="A38" s="871"/>
      <c r="B38" s="882"/>
      <c r="C38" s="218" t="s">
        <v>58</v>
      </c>
      <c r="D38" s="218" t="s">
        <v>48</v>
      </c>
      <c r="E38" s="219" t="s">
        <v>5</v>
      </c>
      <c r="F38" s="219" t="s">
        <v>4</v>
      </c>
      <c r="G38" s="213">
        <v>-44.507097999999999</v>
      </c>
      <c r="H38" s="213">
        <v>-61.828667000000003</v>
      </c>
      <c r="I38" s="213">
        <v>-27.185528999999999</v>
      </c>
      <c r="J38" s="214">
        <v>3.5447470000000002E-10</v>
      </c>
      <c r="K38" s="878" t="s">
        <v>31</v>
      </c>
      <c r="L38" s="880"/>
      <c r="M38" s="914"/>
      <c r="O38" s="871"/>
      <c r="P38" s="882"/>
      <c r="Q38" s="217" t="s">
        <v>58</v>
      </c>
      <c r="R38" s="217" t="s">
        <v>48</v>
      </c>
      <c r="S38" s="215" t="s">
        <v>5</v>
      </c>
      <c r="T38" s="215" t="s">
        <v>4</v>
      </c>
      <c r="U38" s="42">
        <v>-69.329803999999996</v>
      </c>
      <c r="V38" s="42">
        <v>-88.210579999999993</v>
      </c>
      <c r="W38" s="42">
        <v>-50.44903</v>
      </c>
      <c r="X38" s="43">
        <v>2.233086E-10</v>
      </c>
      <c r="Y38" s="873" t="s">
        <v>31</v>
      </c>
      <c r="Z38" s="873"/>
      <c r="AA38" s="914"/>
    </row>
    <row r="39" spans="1:34">
      <c r="A39" s="871"/>
      <c r="B39" s="882"/>
      <c r="C39" s="218" t="s">
        <v>58</v>
      </c>
      <c r="D39" s="218" t="s">
        <v>48</v>
      </c>
      <c r="E39" s="219" t="s">
        <v>4</v>
      </c>
      <c r="F39" s="219" t="s">
        <v>4</v>
      </c>
      <c r="G39" s="213">
        <v>-8.0392949999999992</v>
      </c>
      <c r="H39" s="213">
        <v>-27.038813999999999</v>
      </c>
      <c r="I39" s="213">
        <v>10.960224</v>
      </c>
      <c r="J39" s="214">
        <v>0.82235879999999995</v>
      </c>
      <c r="K39" s="878" t="s">
        <v>34</v>
      </c>
      <c r="L39" s="879"/>
      <c r="M39" s="914"/>
      <c r="O39" s="871"/>
      <c r="P39" s="882"/>
      <c r="Q39" s="217" t="s">
        <v>58</v>
      </c>
      <c r="R39" s="217" t="s">
        <v>48</v>
      </c>
      <c r="S39" s="215" t="s">
        <v>4</v>
      </c>
      <c r="T39" s="215" t="s">
        <v>4</v>
      </c>
      <c r="U39" s="42">
        <v>-30.620915</v>
      </c>
      <c r="V39" s="42">
        <v>-49.823169999999998</v>
      </c>
      <c r="W39" s="42">
        <v>-11.418659999999999</v>
      </c>
      <c r="X39" s="43">
        <v>1.5602850000000001E-4</v>
      </c>
      <c r="Y39" s="873" t="s">
        <v>31</v>
      </c>
      <c r="Z39" s="873"/>
      <c r="AA39" s="914"/>
    </row>
    <row r="40" spans="1:34">
      <c r="A40" s="871"/>
      <c r="B40" s="883"/>
      <c r="C40" s="218" t="s">
        <v>58</v>
      </c>
      <c r="D40" s="218" t="s">
        <v>58</v>
      </c>
      <c r="E40" s="219" t="s">
        <v>4</v>
      </c>
      <c r="F40" s="219" t="s">
        <v>5</v>
      </c>
      <c r="G40" s="213">
        <v>36.467803000000004</v>
      </c>
      <c r="H40" s="213">
        <v>16.821307999999998</v>
      </c>
      <c r="I40" s="213">
        <v>56.114299000000003</v>
      </c>
      <c r="J40" s="214">
        <v>6.2507899999999997E-6</v>
      </c>
      <c r="K40" s="878" t="s">
        <v>31</v>
      </c>
      <c r="L40" s="880"/>
      <c r="M40" s="914"/>
      <c r="O40" s="871"/>
      <c r="P40" s="883"/>
      <c r="Q40" s="217" t="s">
        <v>58</v>
      </c>
      <c r="R40" s="217" t="s">
        <v>58</v>
      </c>
      <c r="S40" s="215" t="s">
        <v>4</v>
      </c>
      <c r="T40" s="215" t="s">
        <v>5</v>
      </c>
      <c r="U40" s="42">
        <v>38.708888999999999</v>
      </c>
      <c r="V40" s="42">
        <v>19.22738</v>
      </c>
      <c r="W40" s="42">
        <v>58.190399999999997</v>
      </c>
      <c r="X40" s="43">
        <v>1.3165870000000001E-6</v>
      </c>
      <c r="Y40" s="873" t="s">
        <v>31</v>
      </c>
      <c r="Z40" s="873"/>
      <c r="AA40" s="914"/>
    </row>
    <row r="41" spans="1:34">
      <c r="A41" s="871"/>
      <c r="B41" s="874"/>
      <c r="C41" s="874"/>
      <c r="D41" s="874"/>
      <c r="E41" s="874"/>
      <c r="F41" s="874"/>
      <c r="G41" s="874"/>
      <c r="H41" s="874"/>
      <c r="I41" s="874"/>
      <c r="J41" s="874"/>
      <c r="K41" s="874"/>
      <c r="L41" s="874"/>
      <c r="M41" s="875"/>
      <c r="O41" s="871"/>
      <c r="P41" s="874"/>
      <c r="Q41" s="874"/>
      <c r="R41" s="874"/>
      <c r="S41" s="874"/>
      <c r="T41" s="874"/>
      <c r="U41" s="874"/>
      <c r="V41" s="874"/>
      <c r="W41" s="874"/>
      <c r="X41" s="874"/>
      <c r="Y41" s="874"/>
      <c r="Z41" s="874"/>
      <c r="AA41" s="875"/>
    </row>
    <row r="42" spans="1:34" ht="17" thickBot="1">
      <c r="A42" s="872"/>
      <c r="B42" s="876"/>
      <c r="C42" s="876"/>
      <c r="D42" s="876"/>
      <c r="E42" s="876"/>
      <c r="F42" s="876"/>
      <c r="G42" s="876"/>
      <c r="H42" s="876"/>
      <c r="I42" s="876"/>
      <c r="J42" s="876"/>
      <c r="K42" s="876"/>
      <c r="L42" s="876"/>
      <c r="M42" s="877"/>
      <c r="O42" s="872"/>
      <c r="P42" s="876"/>
      <c r="Q42" s="876"/>
      <c r="R42" s="876"/>
      <c r="S42" s="876"/>
      <c r="T42" s="876"/>
      <c r="U42" s="876"/>
      <c r="V42" s="876"/>
      <c r="W42" s="876"/>
      <c r="X42" s="876"/>
      <c r="Y42" s="876"/>
      <c r="Z42" s="876"/>
      <c r="AA42" s="877"/>
    </row>
    <row r="43" spans="1:34" ht="18" thickTop="1" thickBot="1"/>
    <row r="44" spans="1:34" ht="17" thickTop="1">
      <c r="A44" s="899" t="s">
        <v>294</v>
      </c>
      <c r="B44" s="900"/>
      <c r="C44" s="900"/>
      <c r="D44" s="900"/>
      <c r="E44" s="900"/>
      <c r="F44" s="900"/>
      <c r="G44" s="900"/>
      <c r="H44" s="900"/>
      <c r="I44" s="900"/>
      <c r="J44" s="900"/>
      <c r="K44" s="900"/>
      <c r="L44" s="900"/>
      <c r="M44" s="901"/>
      <c r="O44" s="899" t="s">
        <v>294</v>
      </c>
      <c r="P44" s="900"/>
      <c r="Q44" s="900"/>
      <c r="R44" s="900"/>
      <c r="S44" s="900"/>
      <c r="T44" s="900"/>
      <c r="U44" s="900"/>
      <c r="V44" s="900"/>
      <c r="W44" s="900"/>
      <c r="X44" s="900"/>
      <c r="Y44" s="900"/>
      <c r="Z44" s="900"/>
      <c r="AA44" s="901"/>
    </row>
    <row r="45" spans="1:34">
      <c r="A45" s="902"/>
      <c r="B45" s="903"/>
      <c r="C45" s="903"/>
      <c r="D45" s="903"/>
      <c r="E45" s="903"/>
      <c r="F45" s="903"/>
      <c r="G45" s="903"/>
      <c r="H45" s="903"/>
      <c r="I45" s="903"/>
      <c r="J45" s="903"/>
      <c r="K45" s="903"/>
      <c r="L45" s="903"/>
      <c r="M45" s="904"/>
      <c r="O45" s="902"/>
      <c r="P45" s="903"/>
      <c r="Q45" s="903"/>
      <c r="R45" s="903"/>
      <c r="S45" s="903"/>
      <c r="T45" s="903"/>
      <c r="U45" s="903"/>
      <c r="V45" s="903"/>
      <c r="W45" s="903"/>
      <c r="X45" s="903"/>
      <c r="Y45" s="903"/>
      <c r="Z45" s="903"/>
      <c r="AA45" s="904"/>
    </row>
    <row r="46" spans="1:34">
      <c r="A46" s="902"/>
      <c r="B46" s="903"/>
      <c r="C46" s="903"/>
      <c r="D46" s="903"/>
      <c r="E46" s="903"/>
      <c r="F46" s="903"/>
      <c r="G46" s="903"/>
      <c r="H46" s="903"/>
      <c r="I46" s="903"/>
      <c r="J46" s="903"/>
      <c r="K46" s="903"/>
      <c r="L46" s="903"/>
      <c r="M46" s="904"/>
      <c r="O46" s="902"/>
      <c r="P46" s="903"/>
      <c r="Q46" s="903"/>
      <c r="R46" s="903"/>
      <c r="S46" s="903"/>
      <c r="T46" s="903"/>
      <c r="U46" s="903"/>
      <c r="V46" s="903"/>
      <c r="W46" s="903"/>
      <c r="X46" s="903"/>
      <c r="Y46" s="903"/>
      <c r="Z46" s="903"/>
      <c r="AA46" s="904"/>
    </row>
    <row r="47" spans="1:34" ht="44.25" customHeight="1">
      <c r="A47" s="202"/>
      <c r="B47" s="921" t="s">
        <v>16</v>
      </c>
      <c r="C47" s="922"/>
      <c r="D47" s="922"/>
      <c r="E47" s="922"/>
      <c r="F47" s="922"/>
      <c r="G47" s="922"/>
      <c r="H47" s="922"/>
      <c r="I47" s="922"/>
      <c r="J47" s="922"/>
      <c r="K47" s="922"/>
      <c r="L47" s="923"/>
      <c r="M47" s="203"/>
      <c r="O47" s="202"/>
      <c r="P47" s="905" t="s">
        <v>17</v>
      </c>
      <c r="Q47" s="906"/>
      <c r="R47" s="906"/>
      <c r="S47" s="906"/>
      <c r="T47" s="906"/>
      <c r="U47" s="906"/>
      <c r="V47" s="906"/>
      <c r="W47" s="906"/>
      <c r="X47" s="906"/>
      <c r="Y47" s="906"/>
      <c r="Z47" s="907"/>
      <c r="AA47" s="203"/>
    </row>
    <row r="48" spans="1:34">
      <c r="A48" s="47"/>
      <c r="B48" s="908" t="s">
        <v>2</v>
      </c>
      <c r="C48" s="909"/>
      <c r="D48" s="909"/>
      <c r="E48" s="909"/>
      <c r="F48" s="909"/>
      <c r="G48" s="909"/>
      <c r="H48" s="909"/>
      <c r="I48" s="909"/>
      <c r="J48" s="909"/>
      <c r="K48" s="909"/>
      <c r="L48" s="910"/>
      <c r="M48" s="48"/>
      <c r="O48" s="47"/>
      <c r="P48" s="908" t="s">
        <v>2</v>
      </c>
      <c r="Q48" s="909"/>
      <c r="R48" s="909"/>
      <c r="S48" s="909"/>
      <c r="T48" s="909"/>
      <c r="U48" s="909"/>
      <c r="V48" s="909"/>
      <c r="W48" s="909"/>
      <c r="X48" s="909"/>
      <c r="Y48" s="909"/>
      <c r="Z48" s="910"/>
      <c r="AA48" s="48"/>
    </row>
    <row r="49" spans="1:35">
      <c r="A49" s="47"/>
      <c r="B49" s="746" t="s">
        <v>3</v>
      </c>
      <c r="C49" s="846" t="s">
        <v>69</v>
      </c>
      <c r="D49" s="674"/>
      <c r="E49" s="674"/>
      <c r="F49" s="674"/>
      <c r="G49" s="911"/>
      <c r="H49" s="912" t="s">
        <v>5</v>
      </c>
      <c r="I49" s="848"/>
      <c r="J49" s="848"/>
      <c r="K49" s="848"/>
      <c r="L49" s="913"/>
      <c r="M49" s="48"/>
      <c r="O49" s="47"/>
      <c r="P49" s="746" t="s">
        <v>3</v>
      </c>
      <c r="Q49" s="846" t="s">
        <v>69</v>
      </c>
      <c r="R49" s="674"/>
      <c r="S49" s="674"/>
      <c r="T49" s="674"/>
      <c r="U49" s="911"/>
      <c r="V49" s="912" t="s">
        <v>5</v>
      </c>
      <c r="W49" s="848"/>
      <c r="X49" s="848"/>
      <c r="Y49" s="848"/>
      <c r="Z49" s="913"/>
      <c r="AA49" s="48"/>
    </row>
    <row r="50" spans="1:35">
      <c r="A50" s="47"/>
      <c r="B50" s="747"/>
      <c r="C50" s="49" t="s">
        <v>6</v>
      </c>
      <c r="D50" s="49" t="s">
        <v>7</v>
      </c>
      <c r="E50" s="49" t="s">
        <v>8</v>
      </c>
      <c r="F50" s="49" t="s">
        <v>9</v>
      </c>
      <c r="G50" s="49" t="s">
        <v>10</v>
      </c>
      <c r="H50" s="49" t="s">
        <v>6</v>
      </c>
      <c r="I50" s="49" t="s">
        <v>7</v>
      </c>
      <c r="J50" s="49" t="s">
        <v>8</v>
      </c>
      <c r="K50" s="49" t="s">
        <v>9</v>
      </c>
      <c r="L50" s="49" t="s">
        <v>10</v>
      </c>
      <c r="M50" s="914"/>
      <c r="O50" s="47"/>
      <c r="P50" s="747"/>
      <c r="Q50" s="49" t="s">
        <v>6</v>
      </c>
      <c r="R50" s="49" t="s">
        <v>7</v>
      </c>
      <c r="S50" s="49" t="s">
        <v>8</v>
      </c>
      <c r="T50" s="49" t="s">
        <v>9</v>
      </c>
      <c r="U50" s="49" t="s">
        <v>10</v>
      </c>
      <c r="V50" s="49" t="s">
        <v>6</v>
      </c>
      <c r="W50" s="49" t="s">
        <v>7</v>
      </c>
      <c r="X50" s="49" t="s">
        <v>8</v>
      </c>
      <c r="Y50" s="49" t="s">
        <v>9</v>
      </c>
      <c r="Z50" s="49" t="s">
        <v>10</v>
      </c>
      <c r="AA50" s="914"/>
    </row>
    <row r="51" spans="1:35" ht="18">
      <c r="A51" s="47"/>
      <c r="B51" s="167" t="s">
        <v>291</v>
      </c>
      <c r="C51" s="90">
        <v>25.823329999999999</v>
      </c>
      <c r="D51" s="134">
        <v>43.343330000000002</v>
      </c>
      <c r="E51" s="134">
        <v>36.692</v>
      </c>
      <c r="F51" s="134">
        <v>50.505830000000003</v>
      </c>
      <c r="G51" s="135">
        <v>20</v>
      </c>
      <c r="H51" s="248">
        <v>49.42333</v>
      </c>
      <c r="I51" s="152">
        <v>84.99333</v>
      </c>
      <c r="J51" s="152">
        <v>69.89</v>
      </c>
      <c r="K51" s="152">
        <v>92.9</v>
      </c>
      <c r="L51" s="135">
        <v>15</v>
      </c>
      <c r="M51" s="914"/>
      <c r="O51" s="47"/>
      <c r="P51" s="167" t="s">
        <v>291</v>
      </c>
      <c r="Q51" s="231">
        <v>49.249169999999999</v>
      </c>
      <c r="R51" s="232">
        <v>57.92333</v>
      </c>
      <c r="S51" s="232">
        <v>58.596209999999999</v>
      </c>
      <c r="T51" s="232">
        <v>69.284999999999997</v>
      </c>
      <c r="U51" s="233">
        <v>22</v>
      </c>
      <c r="V51" s="234">
        <v>3.7483330000000001</v>
      </c>
      <c r="W51" s="234">
        <v>7.5066670000000002</v>
      </c>
      <c r="X51" s="234">
        <v>16.459778</v>
      </c>
      <c r="Y51" s="234">
        <v>23.036667000000001</v>
      </c>
      <c r="Z51" s="235">
        <v>15</v>
      </c>
      <c r="AA51" s="914"/>
    </row>
    <row r="52" spans="1:35" ht="18">
      <c r="A52" s="47"/>
      <c r="B52" s="167" t="s">
        <v>72</v>
      </c>
      <c r="C52" s="139">
        <v>28.845829999999999</v>
      </c>
      <c r="D52" s="140">
        <v>36.408329999999999</v>
      </c>
      <c r="E52" s="140">
        <v>36.637500000000003</v>
      </c>
      <c r="F52" s="140">
        <v>51.197499999999998</v>
      </c>
      <c r="G52" s="141">
        <v>16</v>
      </c>
      <c r="H52" s="249">
        <v>47.686669999999999</v>
      </c>
      <c r="I52" s="157">
        <v>74.989999999999995</v>
      </c>
      <c r="J52" s="157">
        <v>65.999849999999995</v>
      </c>
      <c r="K52" s="157">
        <v>88.1</v>
      </c>
      <c r="L52" s="141">
        <v>22</v>
      </c>
      <c r="M52" s="914"/>
      <c r="O52" s="47"/>
      <c r="P52" s="167" t="s">
        <v>72</v>
      </c>
      <c r="Q52" s="236">
        <v>39.091670000000001</v>
      </c>
      <c r="R52" s="237">
        <v>49.17333</v>
      </c>
      <c r="S52" s="237">
        <v>59.708889999999997</v>
      </c>
      <c r="T52" s="237">
        <v>86.303330000000003</v>
      </c>
      <c r="U52" s="238">
        <v>15</v>
      </c>
      <c r="V52" s="234">
        <v>8.1174999999999997</v>
      </c>
      <c r="W52" s="234">
        <v>12.466670000000001</v>
      </c>
      <c r="X52" s="234">
        <v>21</v>
      </c>
      <c r="Y52" s="234">
        <v>32.082500000000003</v>
      </c>
      <c r="Z52" s="239">
        <v>16</v>
      </c>
      <c r="AA52" s="914"/>
    </row>
    <row r="53" spans="1:35" ht="18">
      <c r="A53" s="47"/>
      <c r="B53" s="167" t="s">
        <v>292</v>
      </c>
      <c r="C53" s="145">
        <v>10.63583</v>
      </c>
      <c r="D53" s="146">
        <v>24.315000000000001</v>
      </c>
      <c r="E53" s="146">
        <v>23.66667</v>
      </c>
      <c r="F53" s="146">
        <v>34.791670000000003</v>
      </c>
      <c r="G53" s="147">
        <v>26</v>
      </c>
      <c r="H53" s="250">
        <v>32.60333</v>
      </c>
      <c r="I53" s="162">
        <v>46.69</v>
      </c>
      <c r="J53" s="162">
        <v>53.901330000000002</v>
      </c>
      <c r="K53" s="162">
        <v>77.52</v>
      </c>
      <c r="L53" s="147">
        <v>15</v>
      </c>
      <c r="M53" s="914"/>
      <c r="O53" s="47"/>
      <c r="P53" s="167" t="s">
        <v>292</v>
      </c>
      <c r="Q53" s="240">
        <v>85.82</v>
      </c>
      <c r="R53" s="241">
        <v>97.516670000000005</v>
      </c>
      <c r="S53" s="241">
        <v>90.329800000000006</v>
      </c>
      <c r="T53" s="241">
        <v>100</v>
      </c>
      <c r="U53" s="242">
        <v>17</v>
      </c>
      <c r="V53" s="243">
        <v>97.921670000000006</v>
      </c>
      <c r="W53" s="243">
        <v>99.168329999999997</v>
      </c>
      <c r="X53" s="243">
        <v>94.715000000000003</v>
      </c>
      <c r="Y53" s="244">
        <v>100</v>
      </c>
      <c r="Z53" s="245">
        <v>20</v>
      </c>
      <c r="AA53" s="914"/>
    </row>
    <row r="54" spans="1:35">
      <c r="A54" s="47"/>
      <c r="B54" s="881" t="s">
        <v>75</v>
      </c>
      <c r="C54" s="884" t="s">
        <v>23</v>
      </c>
      <c r="D54" s="885"/>
      <c r="E54" s="885"/>
      <c r="F54" s="885"/>
      <c r="G54" s="885"/>
      <c r="H54" s="885"/>
      <c r="I54" s="885"/>
      <c r="J54" s="885"/>
      <c r="K54" s="885"/>
      <c r="L54" s="886"/>
      <c r="M54" s="914"/>
      <c r="O54" s="47"/>
      <c r="P54" s="881" t="s">
        <v>75</v>
      </c>
      <c r="Q54" s="884" t="s">
        <v>23</v>
      </c>
      <c r="R54" s="885"/>
      <c r="S54" s="885"/>
      <c r="T54" s="885"/>
      <c r="U54" s="885"/>
      <c r="V54" s="885"/>
      <c r="W54" s="885"/>
      <c r="X54" s="885"/>
      <c r="Y54" s="885"/>
      <c r="Z54" s="886"/>
      <c r="AA54" s="914"/>
    </row>
    <row r="55" spans="1:35">
      <c r="A55" s="47"/>
      <c r="B55" s="882"/>
      <c r="C55" s="896"/>
      <c r="D55" s="897"/>
      <c r="E55" s="52" t="s">
        <v>24</v>
      </c>
      <c r="F55" s="52" t="s">
        <v>25</v>
      </c>
      <c r="G55" s="52" t="s">
        <v>26</v>
      </c>
      <c r="H55" s="52" t="s">
        <v>27</v>
      </c>
      <c r="I55" s="52" t="s">
        <v>28</v>
      </c>
      <c r="J55" s="896" t="s">
        <v>29</v>
      </c>
      <c r="K55" s="898"/>
      <c r="L55" s="897"/>
      <c r="M55" s="914"/>
      <c r="O55" s="47"/>
      <c r="P55" s="882"/>
      <c r="Q55" s="896"/>
      <c r="R55" s="897"/>
      <c r="S55" s="52" t="s">
        <v>24</v>
      </c>
      <c r="T55" s="52" t="s">
        <v>25</v>
      </c>
      <c r="U55" s="52" t="s">
        <v>26</v>
      </c>
      <c r="V55" s="52" t="s">
        <v>27</v>
      </c>
      <c r="W55" s="52" t="s">
        <v>28</v>
      </c>
      <c r="X55" s="896" t="s">
        <v>29</v>
      </c>
      <c r="Y55" s="898"/>
      <c r="Z55" s="897"/>
      <c r="AA55" s="914"/>
    </row>
    <row r="56" spans="1:35">
      <c r="A56" s="47"/>
      <c r="B56" s="882"/>
      <c r="C56" s="890" t="s">
        <v>30</v>
      </c>
      <c r="D56" s="890"/>
      <c r="E56" s="42">
        <v>1</v>
      </c>
      <c r="F56" s="42">
        <v>29718</v>
      </c>
      <c r="G56" s="42">
        <v>29718</v>
      </c>
      <c r="H56" s="42">
        <v>57.779000000000003</v>
      </c>
      <c r="I56" s="43">
        <v>1.1400000000000001E-11</v>
      </c>
      <c r="J56" s="888" t="s">
        <v>31</v>
      </c>
      <c r="K56" s="888"/>
      <c r="L56" s="888"/>
      <c r="M56" s="914"/>
      <c r="O56" s="47"/>
      <c r="P56" s="882"/>
      <c r="Q56" s="890" t="s">
        <v>30</v>
      </c>
      <c r="R56" s="890"/>
      <c r="S56" s="42">
        <v>1</v>
      </c>
      <c r="T56" s="42">
        <v>6242</v>
      </c>
      <c r="U56" s="42">
        <v>6242</v>
      </c>
      <c r="V56" s="246">
        <v>12.718</v>
      </c>
      <c r="W56" s="246">
        <v>5.5999999999999995E-4</v>
      </c>
      <c r="X56" s="889" t="s">
        <v>31</v>
      </c>
      <c r="Y56" s="889"/>
      <c r="Z56" s="889"/>
      <c r="AA56" s="914"/>
      <c r="AI56" s="58"/>
    </row>
    <row r="57" spans="1:35">
      <c r="A57" s="47"/>
      <c r="B57" s="882"/>
      <c r="C57" s="890" t="s">
        <v>33</v>
      </c>
      <c r="D57" s="890"/>
      <c r="E57" s="42">
        <v>2</v>
      </c>
      <c r="F57" s="42">
        <v>4612</v>
      </c>
      <c r="G57" s="42">
        <v>2306</v>
      </c>
      <c r="H57" s="42">
        <v>4.4829999999999997</v>
      </c>
      <c r="I57" s="42">
        <v>1.35E-2</v>
      </c>
      <c r="J57" s="888" t="s">
        <v>76</v>
      </c>
      <c r="K57" s="888"/>
      <c r="L57" s="888"/>
      <c r="M57" s="914"/>
      <c r="O57" s="47"/>
      <c r="P57" s="882"/>
      <c r="Q57" s="890" t="s">
        <v>33</v>
      </c>
      <c r="R57" s="890"/>
      <c r="S57" s="42">
        <v>2</v>
      </c>
      <c r="T57" s="42">
        <v>42106</v>
      </c>
      <c r="U57" s="42">
        <v>21053</v>
      </c>
      <c r="V57" s="246">
        <v>42.895000000000003</v>
      </c>
      <c r="W57" s="247">
        <v>3.8299999999999998E-14</v>
      </c>
      <c r="X57" s="889" t="s">
        <v>31</v>
      </c>
      <c r="Y57" s="889"/>
      <c r="Z57" s="889"/>
      <c r="AA57" s="914"/>
    </row>
    <row r="58" spans="1:35">
      <c r="A58" s="47"/>
      <c r="B58" s="882"/>
      <c r="C58" s="890" t="s">
        <v>35</v>
      </c>
      <c r="D58" s="890"/>
      <c r="E58" s="42">
        <v>2</v>
      </c>
      <c r="F58" s="42">
        <v>71</v>
      </c>
      <c r="G58" s="42">
        <v>36</v>
      </c>
      <c r="H58" s="42">
        <v>6.9000000000000006E-2</v>
      </c>
      <c r="I58" s="42">
        <v>0.93300000000000005</v>
      </c>
      <c r="J58" s="888" t="s">
        <v>34</v>
      </c>
      <c r="K58" s="888"/>
      <c r="L58" s="888"/>
      <c r="M58" s="914"/>
      <c r="O58" s="47"/>
      <c r="P58" s="882"/>
      <c r="Q58" s="890" t="s">
        <v>35</v>
      </c>
      <c r="R58" s="890"/>
      <c r="S58" s="42">
        <v>2</v>
      </c>
      <c r="T58" s="42">
        <v>8974</v>
      </c>
      <c r="U58" s="42">
        <v>4487</v>
      </c>
      <c r="V58" s="246">
        <v>9.1419999999999995</v>
      </c>
      <c r="W58" s="246">
        <v>2.2699999999999999E-4</v>
      </c>
      <c r="X58" s="889" t="s">
        <v>31</v>
      </c>
      <c r="Y58" s="889"/>
      <c r="Z58" s="889"/>
      <c r="AA58" s="914"/>
    </row>
    <row r="59" spans="1:35">
      <c r="A59" s="47"/>
      <c r="B59" s="882"/>
      <c r="C59" s="890" t="s">
        <v>37</v>
      </c>
      <c r="D59" s="890"/>
      <c r="E59" s="42">
        <v>108</v>
      </c>
      <c r="F59" s="42">
        <v>55549</v>
      </c>
      <c r="G59" s="42">
        <v>514</v>
      </c>
      <c r="H59" s="920"/>
      <c r="I59" s="920"/>
      <c r="J59" s="920"/>
      <c r="K59" s="920"/>
      <c r="L59" s="920"/>
      <c r="M59" s="914"/>
      <c r="O59" s="47"/>
      <c r="P59" s="882"/>
      <c r="Q59" s="890" t="s">
        <v>37</v>
      </c>
      <c r="R59" s="890"/>
      <c r="S59" s="42">
        <v>99</v>
      </c>
      <c r="T59" s="42">
        <v>48590</v>
      </c>
      <c r="U59" s="42">
        <v>491</v>
      </c>
      <c r="V59" s="891"/>
      <c r="W59" s="891"/>
      <c r="X59" s="891"/>
      <c r="Y59" s="891"/>
      <c r="Z59" s="891"/>
      <c r="AA59" s="914"/>
    </row>
    <row r="60" spans="1:35">
      <c r="A60" s="47"/>
      <c r="B60" s="882"/>
      <c r="C60" s="884" t="s">
        <v>38</v>
      </c>
      <c r="D60" s="885"/>
      <c r="E60" s="885"/>
      <c r="F60" s="885"/>
      <c r="G60" s="885"/>
      <c r="H60" s="885"/>
      <c r="I60" s="885"/>
      <c r="J60" s="885"/>
      <c r="K60" s="885"/>
      <c r="L60" s="886"/>
      <c r="M60" s="914"/>
      <c r="O60" s="47"/>
      <c r="P60" s="882"/>
      <c r="Q60" s="884" t="s">
        <v>38</v>
      </c>
      <c r="R60" s="885"/>
      <c r="S60" s="885"/>
      <c r="T60" s="885"/>
      <c r="U60" s="885"/>
      <c r="V60" s="885"/>
      <c r="W60" s="885"/>
      <c r="X60" s="885"/>
      <c r="Y60" s="885"/>
      <c r="Z60" s="886"/>
      <c r="AA60" s="914"/>
    </row>
    <row r="61" spans="1:35">
      <c r="A61" s="47"/>
      <c r="B61" s="882"/>
      <c r="C61" s="896" t="s">
        <v>39</v>
      </c>
      <c r="D61" s="898"/>
      <c r="E61" s="898"/>
      <c r="F61" s="897"/>
      <c r="G61" s="52" t="s">
        <v>40</v>
      </c>
      <c r="H61" s="52" t="s">
        <v>41</v>
      </c>
      <c r="I61" s="52" t="s">
        <v>42</v>
      </c>
      <c r="J61" s="52" t="s">
        <v>43</v>
      </c>
      <c r="K61" s="896" t="s">
        <v>29</v>
      </c>
      <c r="L61" s="897"/>
      <c r="M61" s="914"/>
      <c r="O61" s="47"/>
      <c r="P61" s="882"/>
      <c r="Q61" s="892" t="s">
        <v>39</v>
      </c>
      <c r="R61" s="893"/>
      <c r="S61" s="893"/>
      <c r="T61" s="894"/>
      <c r="U61" s="108" t="s">
        <v>40</v>
      </c>
      <c r="V61" s="108" t="s">
        <v>41</v>
      </c>
      <c r="W61" s="108" t="s">
        <v>42</v>
      </c>
      <c r="X61" s="108" t="s">
        <v>43</v>
      </c>
      <c r="Y61" s="892" t="s">
        <v>29</v>
      </c>
      <c r="Z61" s="894"/>
      <c r="AA61" s="914"/>
    </row>
    <row r="62" spans="1:35">
      <c r="A62" s="47"/>
      <c r="B62" s="882"/>
      <c r="C62" s="888" t="s">
        <v>4</v>
      </c>
      <c r="D62" s="888"/>
      <c r="E62" s="888" t="s">
        <v>5</v>
      </c>
      <c r="F62" s="888"/>
      <c r="G62" s="213">
        <v>-32.416350000000001</v>
      </c>
      <c r="H62" s="213">
        <v>-40.869579999999999</v>
      </c>
      <c r="I62" s="213">
        <v>-23.96312</v>
      </c>
      <c r="J62" s="214">
        <v>1.1413979999999999E-11</v>
      </c>
      <c r="K62" s="888" t="s">
        <v>31</v>
      </c>
      <c r="L62" s="888"/>
      <c r="M62" s="914"/>
      <c r="O62" s="47"/>
      <c r="P62" s="882"/>
      <c r="Q62" s="888" t="s">
        <v>4</v>
      </c>
      <c r="R62" s="888"/>
      <c r="S62" s="888" t="s">
        <v>5</v>
      </c>
      <c r="T62" s="888"/>
      <c r="U62" s="42">
        <v>-15.42671</v>
      </c>
      <c r="V62" s="42">
        <v>-24.010059999999999</v>
      </c>
      <c r="W62" s="42">
        <v>-6.8433580000000003</v>
      </c>
      <c r="X62" s="42">
        <v>5.5981290000000001E-4</v>
      </c>
      <c r="Y62" s="888" t="s">
        <v>31</v>
      </c>
      <c r="Z62" s="888"/>
      <c r="AA62" s="914"/>
    </row>
    <row r="63" spans="1:35">
      <c r="A63" s="47"/>
      <c r="B63" s="882"/>
      <c r="C63" s="919" t="s">
        <v>33</v>
      </c>
      <c r="D63" s="919"/>
      <c r="E63" s="919"/>
      <c r="F63" s="919"/>
      <c r="G63" s="216" t="s">
        <v>40</v>
      </c>
      <c r="H63" s="216" t="s">
        <v>41</v>
      </c>
      <c r="I63" s="216" t="s">
        <v>47</v>
      </c>
      <c r="J63" s="216" t="s">
        <v>43</v>
      </c>
      <c r="K63" s="873"/>
      <c r="L63" s="873"/>
      <c r="M63" s="914"/>
      <c r="O63" s="47"/>
      <c r="P63" s="882"/>
      <c r="Q63" s="915" t="s">
        <v>33</v>
      </c>
      <c r="R63" s="915"/>
      <c r="S63" s="915"/>
      <c r="T63" s="915"/>
      <c r="U63" s="109" t="s">
        <v>40</v>
      </c>
      <c r="V63" s="109" t="s">
        <v>41</v>
      </c>
      <c r="W63" s="109" t="s">
        <v>47</v>
      </c>
      <c r="X63" s="109" t="s">
        <v>43</v>
      </c>
      <c r="Y63" s="888"/>
      <c r="Z63" s="888"/>
      <c r="AA63" s="914"/>
    </row>
    <row r="64" spans="1:35">
      <c r="A64" s="47"/>
      <c r="B64" s="882"/>
      <c r="C64" s="916" t="s">
        <v>48</v>
      </c>
      <c r="D64" s="916"/>
      <c r="E64" s="916" t="s">
        <v>49</v>
      </c>
      <c r="F64" s="916"/>
      <c r="G64" s="213">
        <v>-14.158503</v>
      </c>
      <c r="H64" s="213">
        <v>-26.561797800000001</v>
      </c>
      <c r="I64" s="213">
        <v>-1.7552080000000001</v>
      </c>
      <c r="J64" s="213">
        <v>2.103737E-2</v>
      </c>
      <c r="K64" s="873" t="s">
        <v>76</v>
      </c>
      <c r="L64" s="873"/>
      <c r="M64" s="914"/>
      <c r="O64" s="47"/>
      <c r="P64" s="882"/>
      <c r="Q64" s="887" t="s">
        <v>48</v>
      </c>
      <c r="R64" s="887"/>
      <c r="S64" s="887" t="s">
        <v>49</v>
      </c>
      <c r="T64" s="887"/>
      <c r="U64" s="42">
        <v>-42.922978999999998</v>
      </c>
      <c r="V64" s="42">
        <v>-55.179020000000001</v>
      </c>
      <c r="W64" s="42">
        <v>-30.66694</v>
      </c>
      <c r="X64" s="43">
        <v>2.2467850000000001E-10</v>
      </c>
      <c r="Y64" s="888" t="s">
        <v>31</v>
      </c>
      <c r="Z64" s="888"/>
      <c r="AA64" s="914"/>
    </row>
    <row r="65" spans="1:27">
      <c r="A65" s="47"/>
      <c r="B65" s="882"/>
      <c r="C65" s="916" t="s">
        <v>50</v>
      </c>
      <c r="D65" s="916"/>
      <c r="E65" s="916" t="s">
        <v>49</v>
      </c>
      <c r="F65" s="916"/>
      <c r="G65" s="213">
        <v>-2.1575989999999998</v>
      </c>
      <c r="H65" s="213">
        <v>-14.7843567</v>
      </c>
      <c r="I65" s="213">
        <v>10.469158</v>
      </c>
      <c r="J65" s="213">
        <v>0.91319567000000001</v>
      </c>
      <c r="K65" s="873" t="s">
        <v>34</v>
      </c>
      <c r="L65" s="873"/>
      <c r="M65" s="914"/>
      <c r="O65" s="47"/>
      <c r="P65" s="882"/>
      <c r="Q65" s="887" t="s">
        <v>50</v>
      </c>
      <c r="R65" s="887"/>
      <c r="S65" s="887" t="s">
        <v>49</v>
      </c>
      <c r="T65" s="887"/>
      <c r="U65" s="42">
        <v>-2.673797</v>
      </c>
      <c r="V65" s="42">
        <v>-15.509180000000001</v>
      </c>
      <c r="W65" s="42">
        <v>10.16159</v>
      </c>
      <c r="X65" s="43">
        <v>0.87353760000000003</v>
      </c>
      <c r="Y65" s="888" t="s">
        <v>34</v>
      </c>
      <c r="Z65" s="888"/>
      <c r="AA65" s="914"/>
    </row>
    <row r="66" spans="1:27">
      <c r="A66" s="47"/>
      <c r="B66" s="882"/>
      <c r="C66" s="916" t="s">
        <v>50</v>
      </c>
      <c r="D66" s="916"/>
      <c r="E66" s="916" t="s">
        <v>48</v>
      </c>
      <c r="F66" s="916"/>
      <c r="G66" s="213">
        <v>12.000904</v>
      </c>
      <c r="H66" s="213">
        <v>-0.13538929999999999</v>
      </c>
      <c r="I66" s="213">
        <v>24.137195999999999</v>
      </c>
      <c r="J66" s="213">
        <v>5.3309750000000003E-2</v>
      </c>
      <c r="K66" s="873" t="s">
        <v>76</v>
      </c>
      <c r="L66" s="873"/>
      <c r="M66" s="914"/>
      <c r="O66" s="47"/>
      <c r="P66" s="882"/>
      <c r="Q66" s="887" t="s">
        <v>50</v>
      </c>
      <c r="R66" s="887"/>
      <c r="S66" s="887" t="s">
        <v>48</v>
      </c>
      <c r="T66" s="887"/>
      <c r="U66" s="42">
        <v>40.249181999999998</v>
      </c>
      <c r="V66" s="42">
        <v>27.413799999999998</v>
      </c>
      <c r="W66" s="42">
        <v>53.084560000000003</v>
      </c>
      <c r="X66" s="43">
        <v>3.2377360000000002E-10</v>
      </c>
      <c r="Y66" s="888" t="s">
        <v>31</v>
      </c>
      <c r="Z66" s="888"/>
      <c r="AA66" s="914"/>
    </row>
    <row r="67" spans="1:27">
      <c r="A67" s="47"/>
      <c r="B67" s="882"/>
      <c r="C67" s="884" t="s">
        <v>51</v>
      </c>
      <c r="D67" s="885"/>
      <c r="E67" s="885"/>
      <c r="F67" s="885"/>
      <c r="G67" s="885"/>
      <c r="H67" s="885"/>
      <c r="I67" s="885"/>
      <c r="J67" s="885"/>
      <c r="K67" s="885"/>
      <c r="L67" s="886"/>
      <c r="M67" s="914"/>
      <c r="O67" s="47"/>
      <c r="P67" s="882"/>
      <c r="Q67" s="884" t="s">
        <v>51</v>
      </c>
      <c r="R67" s="885"/>
      <c r="S67" s="885"/>
      <c r="T67" s="885"/>
      <c r="U67" s="885"/>
      <c r="V67" s="885"/>
      <c r="W67" s="885"/>
      <c r="X67" s="885"/>
      <c r="Y67" s="885"/>
      <c r="Z67" s="886"/>
      <c r="AA67" s="914"/>
    </row>
    <row r="68" spans="1:27">
      <c r="A68" s="47"/>
      <c r="B68" s="882"/>
      <c r="C68" s="53" t="s">
        <v>52</v>
      </c>
      <c r="D68" s="53" t="s">
        <v>53</v>
      </c>
      <c r="E68" s="53" t="s">
        <v>54</v>
      </c>
      <c r="F68" s="53" t="s">
        <v>55</v>
      </c>
      <c r="G68" s="53" t="s">
        <v>40</v>
      </c>
      <c r="H68" s="53" t="s">
        <v>41</v>
      </c>
      <c r="I68" s="53" t="s">
        <v>47</v>
      </c>
      <c r="J68" s="53" t="s">
        <v>56</v>
      </c>
      <c r="K68" s="917" t="s">
        <v>29</v>
      </c>
      <c r="L68" s="918"/>
      <c r="M68" s="914"/>
      <c r="O68" s="47"/>
      <c r="P68" s="882"/>
      <c r="Q68" s="230" t="s">
        <v>52</v>
      </c>
      <c r="R68" s="230" t="s">
        <v>53</v>
      </c>
      <c r="S68" s="230" t="s">
        <v>54</v>
      </c>
      <c r="T68" s="230" t="s">
        <v>55</v>
      </c>
      <c r="U68" s="230" t="s">
        <v>40</v>
      </c>
      <c r="V68" s="230" t="s">
        <v>41</v>
      </c>
      <c r="W68" s="230" t="s">
        <v>47</v>
      </c>
      <c r="X68" s="230" t="s">
        <v>56</v>
      </c>
      <c r="Y68" s="895" t="s">
        <v>29</v>
      </c>
      <c r="Z68" s="895"/>
      <c r="AA68" s="914"/>
    </row>
    <row r="69" spans="1:27">
      <c r="A69" s="47"/>
      <c r="B69" s="882"/>
      <c r="C69" s="218" t="s">
        <v>49</v>
      </c>
      <c r="D69" s="218" t="s">
        <v>49</v>
      </c>
      <c r="E69" s="219" t="s">
        <v>4</v>
      </c>
      <c r="F69" s="219" t="s">
        <v>5</v>
      </c>
      <c r="G69" s="213">
        <v>-33.198</v>
      </c>
      <c r="H69" s="213">
        <v>-55.674404000000003</v>
      </c>
      <c r="I69" s="213">
        <v>-10.721596</v>
      </c>
      <c r="J69" s="214">
        <v>5.5658759999999998E-4</v>
      </c>
      <c r="K69" s="878" t="s">
        <v>31</v>
      </c>
      <c r="L69" s="879"/>
      <c r="M69" s="914"/>
      <c r="O69" s="47"/>
      <c r="P69" s="882"/>
      <c r="Q69" s="217" t="s">
        <v>49</v>
      </c>
      <c r="R69" s="217" t="s">
        <v>49</v>
      </c>
      <c r="S69" s="215" t="s">
        <v>4</v>
      </c>
      <c r="T69" s="215" t="s">
        <v>5</v>
      </c>
      <c r="U69" s="42">
        <v>-36.413020199999998</v>
      </c>
      <c r="V69" s="42">
        <v>-57.972549999999998</v>
      </c>
      <c r="W69" s="42">
        <v>-14.853491</v>
      </c>
      <c r="X69" s="43">
        <v>5.2297589999999998E-5</v>
      </c>
      <c r="Y69" s="873" t="s">
        <v>31</v>
      </c>
      <c r="Z69" s="873"/>
      <c r="AA69" s="914"/>
    </row>
    <row r="70" spans="1:27">
      <c r="A70" s="47"/>
      <c r="B70" s="882"/>
      <c r="C70" s="218" t="s">
        <v>48</v>
      </c>
      <c r="D70" s="218" t="s">
        <v>49</v>
      </c>
      <c r="E70" s="219" t="s">
        <v>5</v>
      </c>
      <c r="F70" s="219" t="s">
        <v>5</v>
      </c>
      <c r="G70" s="213">
        <v>-15.988667</v>
      </c>
      <c r="H70" s="213">
        <v>-40.016953000000001</v>
      </c>
      <c r="I70" s="213">
        <v>8.0396199999999993</v>
      </c>
      <c r="J70" s="214">
        <v>0.38935819999999999</v>
      </c>
      <c r="K70" s="878" t="s">
        <v>34</v>
      </c>
      <c r="L70" s="879"/>
      <c r="M70" s="914"/>
      <c r="O70" s="47"/>
      <c r="P70" s="882"/>
      <c r="Q70" s="217" t="s">
        <v>48</v>
      </c>
      <c r="R70" s="217" t="s">
        <v>49</v>
      </c>
      <c r="S70" s="215" t="s">
        <v>5</v>
      </c>
      <c r="T70" s="215" t="s">
        <v>5</v>
      </c>
      <c r="U70" s="42">
        <v>-65.145777800000005</v>
      </c>
      <c r="V70" s="42">
        <v>-87.137983000000006</v>
      </c>
      <c r="W70" s="42">
        <v>-43.153573000000002</v>
      </c>
      <c r="X70" s="43">
        <v>2.250772E-10</v>
      </c>
      <c r="Y70" s="873" t="s">
        <v>31</v>
      </c>
      <c r="Z70" s="873"/>
      <c r="AA70" s="914"/>
    </row>
    <row r="71" spans="1:27">
      <c r="A71" s="47"/>
      <c r="B71" s="882"/>
      <c r="C71" s="218" t="s">
        <v>48</v>
      </c>
      <c r="D71" s="218" t="s">
        <v>49</v>
      </c>
      <c r="E71" s="219" t="s">
        <v>4</v>
      </c>
      <c r="F71" s="219" t="s">
        <v>5</v>
      </c>
      <c r="G71" s="213">
        <v>-46.223332999999997</v>
      </c>
      <c r="H71" s="213">
        <v>-67.559336000000002</v>
      </c>
      <c r="I71" s="213">
        <v>-24.887331</v>
      </c>
      <c r="J71" s="214">
        <v>1.049238E-7</v>
      </c>
      <c r="K71" s="878" t="s">
        <v>31</v>
      </c>
      <c r="L71" s="879"/>
      <c r="M71" s="914"/>
      <c r="O71" s="47"/>
      <c r="P71" s="882"/>
      <c r="Q71" s="217" t="s">
        <v>48</v>
      </c>
      <c r="R71" s="217" t="s">
        <v>49</v>
      </c>
      <c r="S71" s="215" t="s">
        <v>4</v>
      </c>
      <c r="T71" s="215" t="s">
        <v>5</v>
      </c>
      <c r="U71" s="42">
        <v>-59.363973899999998</v>
      </c>
      <c r="V71" s="42">
        <v>-82.172661000000005</v>
      </c>
      <c r="W71" s="42">
        <v>-36.555287</v>
      </c>
      <c r="X71" s="43">
        <v>5.2770640000000002E-10</v>
      </c>
      <c r="Y71" s="873" t="s">
        <v>31</v>
      </c>
      <c r="Z71" s="873"/>
      <c r="AA71" s="914"/>
    </row>
    <row r="72" spans="1:27">
      <c r="A72" s="47"/>
      <c r="B72" s="882"/>
      <c r="C72" s="218" t="s">
        <v>58</v>
      </c>
      <c r="D72" s="218" t="s">
        <v>49</v>
      </c>
      <c r="E72" s="219" t="s">
        <v>5</v>
      </c>
      <c r="F72" s="219" t="s">
        <v>5</v>
      </c>
      <c r="G72" s="213">
        <v>-3.8901520000000001</v>
      </c>
      <c r="H72" s="213">
        <v>-25.924353</v>
      </c>
      <c r="I72" s="213">
        <v>18.14405</v>
      </c>
      <c r="J72" s="214">
        <v>0.99560389999999999</v>
      </c>
      <c r="K72" s="878" t="s">
        <v>34</v>
      </c>
      <c r="L72" s="879"/>
      <c r="M72" s="914"/>
      <c r="O72" s="47"/>
      <c r="P72" s="882"/>
      <c r="Q72" s="217" t="s">
        <v>58</v>
      </c>
      <c r="R72" s="217" t="s">
        <v>49</v>
      </c>
      <c r="S72" s="215" t="s">
        <v>5</v>
      </c>
      <c r="T72" s="215" t="s">
        <v>5</v>
      </c>
      <c r="U72" s="42">
        <v>-9.0704443999999995</v>
      </c>
      <c r="V72" s="42">
        <v>-32.210830999999999</v>
      </c>
      <c r="W72" s="42">
        <v>14.069941999999999</v>
      </c>
      <c r="X72" s="43">
        <v>0.86377340000000002</v>
      </c>
      <c r="Y72" s="873" t="s">
        <v>34</v>
      </c>
      <c r="Z72" s="873"/>
      <c r="AA72" s="914"/>
    </row>
    <row r="73" spans="1:27">
      <c r="A73" s="47"/>
      <c r="B73" s="882"/>
      <c r="C73" s="218" t="s">
        <v>58</v>
      </c>
      <c r="D73" s="218" t="s">
        <v>49</v>
      </c>
      <c r="E73" s="219" t="s">
        <v>4</v>
      </c>
      <c r="F73" s="219" t="s">
        <v>5</v>
      </c>
      <c r="G73" s="213">
        <v>-33.252499999999998</v>
      </c>
      <c r="H73" s="213">
        <v>-56.902363999999999</v>
      </c>
      <c r="I73" s="213">
        <v>-9.6026360000000004</v>
      </c>
      <c r="J73" s="214">
        <v>1.1923229999999999E-3</v>
      </c>
      <c r="K73" s="878" t="s">
        <v>57</v>
      </c>
      <c r="L73" s="879"/>
      <c r="M73" s="914"/>
      <c r="O73" s="47"/>
      <c r="P73" s="882"/>
      <c r="Q73" s="217" t="s">
        <v>58</v>
      </c>
      <c r="R73" s="217" t="s">
        <v>49</v>
      </c>
      <c r="S73" s="215" t="s">
        <v>4</v>
      </c>
      <c r="T73" s="215" t="s">
        <v>5</v>
      </c>
      <c r="U73" s="42">
        <v>-37.066000000000003</v>
      </c>
      <c r="V73" s="42">
        <v>-60.576656</v>
      </c>
      <c r="W73" s="42">
        <v>-13.555344</v>
      </c>
      <c r="X73" s="43">
        <v>1.9155729999999999E-4</v>
      </c>
      <c r="Y73" s="873" t="s">
        <v>31</v>
      </c>
      <c r="Z73" s="873"/>
      <c r="AA73" s="914"/>
    </row>
    <row r="74" spans="1:27">
      <c r="A74" s="871"/>
      <c r="B74" s="882"/>
      <c r="C74" s="218" t="s">
        <v>48</v>
      </c>
      <c r="D74" s="218" t="s">
        <v>49</v>
      </c>
      <c r="E74" s="219" t="s">
        <v>5</v>
      </c>
      <c r="F74" s="219" t="s">
        <v>4</v>
      </c>
      <c r="G74" s="213">
        <v>17.209333000000001</v>
      </c>
      <c r="H74" s="213">
        <v>-5.2670700000000004</v>
      </c>
      <c r="I74" s="213">
        <v>39.685737000000003</v>
      </c>
      <c r="J74" s="214">
        <v>0.23654</v>
      </c>
      <c r="K74" s="878" t="s">
        <v>34</v>
      </c>
      <c r="L74" s="879"/>
      <c r="M74" s="914"/>
      <c r="O74" s="871"/>
      <c r="P74" s="882"/>
      <c r="Q74" s="217" t="s">
        <v>48</v>
      </c>
      <c r="R74" s="217" t="s">
        <v>49</v>
      </c>
      <c r="S74" s="215" t="s">
        <v>5</v>
      </c>
      <c r="T74" s="215" t="s">
        <v>4</v>
      </c>
      <c r="U74" s="42">
        <v>-28.732757599999999</v>
      </c>
      <c r="V74" s="42">
        <v>-48.625456</v>
      </c>
      <c r="W74" s="42">
        <v>-8.8400599999999994</v>
      </c>
      <c r="X74" s="43">
        <v>8.171548E-4</v>
      </c>
      <c r="Y74" s="873" t="s">
        <v>31</v>
      </c>
      <c r="Z74" s="873"/>
      <c r="AA74" s="914"/>
    </row>
    <row r="75" spans="1:27">
      <c r="A75" s="871"/>
      <c r="B75" s="882"/>
      <c r="C75" s="218" t="s">
        <v>48</v>
      </c>
      <c r="D75" s="218" t="s">
        <v>49</v>
      </c>
      <c r="E75" s="219" t="s">
        <v>4</v>
      </c>
      <c r="F75" s="219" t="s">
        <v>4</v>
      </c>
      <c r="G75" s="213">
        <v>-13.025333</v>
      </c>
      <c r="H75" s="213">
        <v>-32.597129000000002</v>
      </c>
      <c r="I75" s="213">
        <v>6.546462</v>
      </c>
      <c r="J75" s="214">
        <v>0.38917649999999998</v>
      </c>
      <c r="K75" s="878" t="s">
        <v>34</v>
      </c>
      <c r="L75" s="879"/>
      <c r="M75" s="914"/>
      <c r="O75" s="871"/>
      <c r="P75" s="882"/>
      <c r="Q75" s="217" t="s">
        <v>48</v>
      </c>
      <c r="R75" s="217" t="s">
        <v>49</v>
      </c>
      <c r="S75" s="215" t="s">
        <v>4</v>
      </c>
      <c r="T75" s="215" t="s">
        <v>4</v>
      </c>
      <c r="U75" s="42">
        <v>-22.950953699999999</v>
      </c>
      <c r="V75" s="42">
        <v>-43.742744000000002</v>
      </c>
      <c r="W75" s="42">
        <v>-2.1591629999999999</v>
      </c>
      <c r="X75" s="43">
        <v>2.1614749999999999E-2</v>
      </c>
      <c r="Y75" s="873" t="s">
        <v>57</v>
      </c>
      <c r="Z75" s="873"/>
      <c r="AA75" s="914"/>
    </row>
    <row r="76" spans="1:27">
      <c r="A76" s="871"/>
      <c r="B76" s="882"/>
      <c r="C76" s="218" t="s">
        <v>58</v>
      </c>
      <c r="D76" s="218" t="s">
        <v>49</v>
      </c>
      <c r="E76" s="219" t="s">
        <v>5</v>
      </c>
      <c r="F76" s="219" t="s">
        <v>4</v>
      </c>
      <c r="G76" s="213">
        <v>29.307848</v>
      </c>
      <c r="H76" s="213">
        <v>8.977176</v>
      </c>
      <c r="I76" s="213">
        <v>49.638520999999997</v>
      </c>
      <c r="J76" s="214">
        <v>8.172028E-4</v>
      </c>
      <c r="K76" s="878" t="s">
        <v>31</v>
      </c>
      <c r="L76" s="879"/>
      <c r="M76" s="914"/>
      <c r="O76" s="871"/>
      <c r="P76" s="882"/>
      <c r="Q76" s="217" t="s">
        <v>58</v>
      </c>
      <c r="R76" s="217" t="s">
        <v>49</v>
      </c>
      <c r="S76" s="215" t="s">
        <v>5</v>
      </c>
      <c r="T76" s="215" t="s">
        <v>4</v>
      </c>
      <c r="U76" s="42">
        <v>27.342575799999999</v>
      </c>
      <c r="V76" s="42">
        <v>6.1874380000000002</v>
      </c>
      <c r="W76" s="42">
        <v>48.497712999999997</v>
      </c>
      <c r="X76" s="43">
        <v>3.8545670000000001E-3</v>
      </c>
      <c r="Y76" s="873" t="s">
        <v>31</v>
      </c>
      <c r="Z76" s="873"/>
      <c r="AA76" s="914"/>
    </row>
    <row r="77" spans="1:27">
      <c r="A77" s="871"/>
      <c r="B77" s="882"/>
      <c r="C77" s="218" t="s">
        <v>58</v>
      </c>
      <c r="D77" s="218" t="s">
        <v>49</v>
      </c>
      <c r="E77" s="219" t="s">
        <v>4</v>
      </c>
      <c r="F77" s="219" t="s">
        <v>4</v>
      </c>
      <c r="G77" s="213">
        <v>-5.45E-2</v>
      </c>
      <c r="H77" s="213">
        <v>-22.125889999999998</v>
      </c>
      <c r="I77" s="213">
        <v>22.01689</v>
      </c>
      <c r="J77" s="214">
        <v>1</v>
      </c>
      <c r="K77" s="878" t="s">
        <v>34</v>
      </c>
      <c r="L77" s="879"/>
      <c r="M77" s="914"/>
      <c r="O77" s="871"/>
      <c r="P77" s="882"/>
      <c r="Q77" s="217" t="s">
        <v>58</v>
      </c>
      <c r="R77" s="217" t="s">
        <v>49</v>
      </c>
      <c r="S77" s="215" t="s">
        <v>4</v>
      </c>
      <c r="T77" s="215" t="s">
        <v>4</v>
      </c>
      <c r="U77" s="42">
        <v>-0.6529798</v>
      </c>
      <c r="V77" s="42">
        <v>-22.212509000000001</v>
      </c>
      <c r="W77" s="42">
        <v>20.906549999999999</v>
      </c>
      <c r="X77" s="43">
        <v>0.99999919999999998</v>
      </c>
      <c r="Y77" s="873" t="s">
        <v>34</v>
      </c>
      <c r="Z77" s="873"/>
      <c r="AA77" s="914"/>
    </row>
    <row r="78" spans="1:27">
      <c r="A78" s="871"/>
      <c r="B78" s="882"/>
      <c r="C78" s="218" t="s">
        <v>48</v>
      </c>
      <c r="D78" s="218" t="s">
        <v>48</v>
      </c>
      <c r="E78" s="219" t="s">
        <v>4</v>
      </c>
      <c r="F78" s="219" t="s">
        <v>5</v>
      </c>
      <c r="G78" s="213">
        <v>-30.234667000000002</v>
      </c>
      <c r="H78" s="213">
        <v>-51.570669000000002</v>
      </c>
      <c r="I78" s="213">
        <v>-8.8986640000000001</v>
      </c>
      <c r="J78" s="214">
        <v>1.061071E-3</v>
      </c>
      <c r="K78" s="878" t="s">
        <v>57</v>
      </c>
      <c r="L78" s="879"/>
      <c r="M78" s="914"/>
      <c r="O78" s="871"/>
      <c r="P78" s="882"/>
      <c r="Q78" s="217" t="s">
        <v>48</v>
      </c>
      <c r="R78" s="217" t="s">
        <v>48</v>
      </c>
      <c r="S78" s="215" t="s">
        <v>4</v>
      </c>
      <c r="T78" s="215" t="s">
        <v>5</v>
      </c>
      <c r="U78" s="42">
        <v>5.7818038999999999</v>
      </c>
      <c r="V78" s="42">
        <v>-15.458307</v>
      </c>
      <c r="W78" s="42">
        <v>27.021915</v>
      </c>
      <c r="X78" s="43">
        <v>0.96843369999999995</v>
      </c>
      <c r="Y78" s="873" t="s">
        <v>34</v>
      </c>
      <c r="Z78" s="873"/>
      <c r="AA78" s="914"/>
    </row>
    <row r="79" spans="1:27">
      <c r="A79" s="871"/>
      <c r="B79" s="882"/>
      <c r="C79" s="218" t="s">
        <v>58</v>
      </c>
      <c r="D79" s="218" t="s">
        <v>48</v>
      </c>
      <c r="E79" s="219" t="s">
        <v>5</v>
      </c>
      <c r="F79" s="219" t="s">
        <v>5</v>
      </c>
      <c r="G79" s="213">
        <v>12.098515000000001</v>
      </c>
      <c r="H79" s="213">
        <v>-9.9356869999999997</v>
      </c>
      <c r="I79" s="213">
        <v>34.132717</v>
      </c>
      <c r="J79" s="214">
        <v>0.60482100000000005</v>
      </c>
      <c r="K79" s="878" t="s">
        <v>34</v>
      </c>
      <c r="L79" s="879"/>
      <c r="M79" s="914"/>
      <c r="O79" s="871"/>
      <c r="P79" s="882"/>
      <c r="Q79" s="217" t="s">
        <v>58</v>
      </c>
      <c r="R79" s="217" t="s">
        <v>48</v>
      </c>
      <c r="S79" s="215" t="s">
        <v>5</v>
      </c>
      <c r="T79" s="215" t="s">
        <v>5</v>
      </c>
      <c r="U79" s="42">
        <v>56.075333299999997</v>
      </c>
      <c r="V79" s="42">
        <v>34.479416999999998</v>
      </c>
      <c r="W79" s="42">
        <v>77.671250000000001</v>
      </c>
      <c r="X79" s="43">
        <v>5.5524910000000004E-10</v>
      </c>
      <c r="Y79" s="873" t="s">
        <v>31</v>
      </c>
      <c r="Z79" s="873"/>
      <c r="AA79" s="914"/>
    </row>
    <row r="80" spans="1:27">
      <c r="A80" s="871"/>
      <c r="B80" s="882"/>
      <c r="C80" s="218" t="s">
        <v>58</v>
      </c>
      <c r="D80" s="218" t="s">
        <v>48</v>
      </c>
      <c r="E80" s="219" t="s">
        <v>4</v>
      </c>
      <c r="F80" s="219" t="s">
        <v>5</v>
      </c>
      <c r="G80" s="213">
        <v>-17.263833000000002</v>
      </c>
      <c r="H80" s="213">
        <v>-40.913697999999997</v>
      </c>
      <c r="I80" s="213">
        <v>6.386031</v>
      </c>
      <c r="J80" s="214">
        <v>0.2859313</v>
      </c>
      <c r="K80" s="878" t="s">
        <v>34</v>
      </c>
      <c r="L80" s="879"/>
      <c r="M80" s="914"/>
      <c r="O80" s="871"/>
      <c r="P80" s="882"/>
      <c r="Q80" s="217" t="s">
        <v>58</v>
      </c>
      <c r="R80" s="217" t="s">
        <v>48</v>
      </c>
      <c r="S80" s="215" t="s">
        <v>4</v>
      </c>
      <c r="T80" s="215" t="s">
        <v>5</v>
      </c>
      <c r="U80" s="42">
        <v>28.079777799999999</v>
      </c>
      <c r="V80" s="42">
        <v>6.0875729999999999</v>
      </c>
      <c r="W80" s="42">
        <v>50.071983000000003</v>
      </c>
      <c r="X80" s="43">
        <v>4.4884749999999996E-3</v>
      </c>
      <c r="Y80" s="873" t="s">
        <v>57</v>
      </c>
      <c r="Z80" s="873"/>
      <c r="AA80" s="914"/>
    </row>
    <row r="81" spans="1:27">
      <c r="A81" s="871"/>
      <c r="B81" s="882"/>
      <c r="C81" s="218" t="s">
        <v>58</v>
      </c>
      <c r="D81" s="218" t="s">
        <v>48</v>
      </c>
      <c r="E81" s="219" t="s">
        <v>5</v>
      </c>
      <c r="F81" s="219" t="s">
        <v>4</v>
      </c>
      <c r="G81" s="213">
        <v>42.333182000000001</v>
      </c>
      <c r="H81" s="213">
        <v>23.270849999999999</v>
      </c>
      <c r="I81" s="213">
        <v>61.395513999999999</v>
      </c>
      <c r="J81" s="214">
        <v>4.9790809999999998E-8</v>
      </c>
      <c r="K81" s="878" t="s">
        <v>31</v>
      </c>
      <c r="L81" s="880"/>
      <c r="M81" s="914"/>
      <c r="O81" s="871"/>
      <c r="P81" s="882"/>
      <c r="Q81" s="217" t="s">
        <v>58</v>
      </c>
      <c r="R81" s="217" t="s">
        <v>48</v>
      </c>
      <c r="S81" s="215" t="s">
        <v>5</v>
      </c>
      <c r="T81" s="215" t="s">
        <v>4</v>
      </c>
      <c r="U81" s="42">
        <v>50.293529399999997</v>
      </c>
      <c r="V81" s="42">
        <v>27.866699000000001</v>
      </c>
      <c r="W81" s="42">
        <v>72.720359999999999</v>
      </c>
      <c r="X81" s="43">
        <v>4.5178879999999999E-8</v>
      </c>
      <c r="Y81" s="873" t="s">
        <v>31</v>
      </c>
      <c r="Z81" s="873"/>
      <c r="AA81" s="914"/>
    </row>
    <row r="82" spans="1:27">
      <c r="A82" s="871"/>
      <c r="B82" s="882"/>
      <c r="C82" s="218" t="s">
        <v>58</v>
      </c>
      <c r="D82" s="218" t="s">
        <v>48</v>
      </c>
      <c r="E82" s="219" t="s">
        <v>4</v>
      </c>
      <c r="F82" s="219" t="s">
        <v>4</v>
      </c>
      <c r="G82" s="213">
        <v>12.970833000000001</v>
      </c>
      <c r="H82" s="213">
        <v>-7.9380769999999998</v>
      </c>
      <c r="I82" s="213">
        <v>33.879744000000002</v>
      </c>
      <c r="J82" s="214">
        <v>0.47013729999999998</v>
      </c>
      <c r="K82" s="878" t="s">
        <v>34</v>
      </c>
      <c r="L82" s="879"/>
      <c r="M82" s="914"/>
      <c r="O82" s="871"/>
      <c r="P82" s="882"/>
      <c r="Q82" s="217" t="s">
        <v>58</v>
      </c>
      <c r="R82" s="217" t="s">
        <v>48</v>
      </c>
      <c r="S82" s="215" t="s">
        <v>4</v>
      </c>
      <c r="T82" s="215" t="s">
        <v>4</v>
      </c>
      <c r="U82" s="42">
        <v>22.297973899999999</v>
      </c>
      <c r="V82" s="42">
        <v>-0.51071299999999997</v>
      </c>
      <c r="W82" s="42">
        <v>45.106661000000003</v>
      </c>
      <c r="X82" s="43">
        <v>5.9232180000000002E-2</v>
      </c>
      <c r="Y82" s="873" t="s">
        <v>34</v>
      </c>
      <c r="Z82" s="873"/>
      <c r="AA82" s="914"/>
    </row>
    <row r="83" spans="1:27">
      <c r="A83" s="871"/>
      <c r="B83" s="883"/>
      <c r="C83" s="218" t="s">
        <v>58</v>
      </c>
      <c r="D83" s="218" t="s">
        <v>58</v>
      </c>
      <c r="E83" s="219" t="s">
        <v>4</v>
      </c>
      <c r="F83" s="219" t="s">
        <v>5</v>
      </c>
      <c r="G83" s="213">
        <v>-29.362348000000001</v>
      </c>
      <c r="H83" s="213">
        <v>-50.983255</v>
      </c>
      <c r="I83" s="213">
        <v>-7.7414420000000002</v>
      </c>
      <c r="J83" s="214">
        <v>1.9631380000000001E-3</v>
      </c>
      <c r="K83" s="878" t="s">
        <v>57</v>
      </c>
      <c r="L83" s="880"/>
      <c r="M83" s="914"/>
      <c r="O83" s="871"/>
      <c r="P83" s="883"/>
      <c r="Q83" s="217" t="s">
        <v>58</v>
      </c>
      <c r="R83" s="217" t="s">
        <v>58</v>
      </c>
      <c r="S83" s="215" t="s">
        <v>4</v>
      </c>
      <c r="T83" s="215" t="s">
        <v>5</v>
      </c>
      <c r="U83" s="42">
        <v>-27.995555599999999</v>
      </c>
      <c r="V83" s="42">
        <v>-51.135942</v>
      </c>
      <c r="W83" s="42">
        <v>-4.8551690000000001</v>
      </c>
      <c r="X83" s="43">
        <v>8.4532610000000001E-3</v>
      </c>
      <c r="Y83" s="873" t="s">
        <v>31</v>
      </c>
      <c r="Z83" s="873"/>
      <c r="AA83" s="914"/>
    </row>
    <row r="84" spans="1:27">
      <c r="A84" s="871"/>
      <c r="B84" s="874"/>
      <c r="C84" s="874"/>
      <c r="D84" s="874"/>
      <c r="E84" s="874"/>
      <c r="F84" s="874"/>
      <c r="G84" s="874"/>
      <c r="H84" s="874"/>
      <c r="I84" s="874"/>
      <c r="J84" s="874"/>
      <c r="K84" s="874"/>
      <c r="L84" s="874"/>
      <c r="M84" s="875"/>
      <c r="O84" s="871"/>
      <c r="P84" s="874"/>
      <c r="Q84" s="874"/>
      <c r="R84" s="874"/>
      <c r="S84" s="874"/>
      <c r="T84" s="874"/>
      <c r="U84" s="874"/>
      <c r="V84" s="874"/>
      <c r="W84" s="874"/>
      <c r="X84" s="874"/>
      <c r="Y84" s="874"/>
      <c r="Z84" s="874"/>
      <c r="AA84" s="875"/>
    </row>
    <row r="85" spans="1:27" ht="17" thickBot="1">
      <c r="A85" s="872"/>
      <c r="B85" s="876"/>
      <c r="C85" s="876"/>
      <c r="D85" s="876"/>
      <c r="E85" s="876"/>
      <c r="F85" s="876"/>
      <c r="G85" s="876"/>
      <c r="H85" s="876"/>
      <c r="I85" s="876"/>
      <c r="J85" s="876"/>
      <c r="K85" s="876"/>
      <c r="L85" s="876"/>
      <c r="M85" s="877"/>
      <c r="O85" s="872"/>
      <c r="P85" s="876"/>
      <c r="Q85" s="876"/>
      <c r="R85" s="876"/>
      <c r="S85" s="876"/>
      <c r="T85" s="876"/>
      <c r="U85" s="876"/>
      <c r="V85" s="876"/>
      <c r="W85" s="876"/>
      <c r="X85" s="876"/>
      <c r="Y85" s="876"/>
      <c r="Z85" s="876"/>
      <c r="AA85" s="877"/>
    </row>
    <row r="86" spans="1:27" ht="17" thickTop="1"/>
    <row r="87" spans="1:27">
      <c r="B87" s="342"/>
    </row>
    <row r="88" spans="1:27" ht="17" thickBot="1"/>
    <row r="89" spans="1:27" ht="17" thickTop="1">
      <c r="A89" s="535" t="s">
        <v>295</v>
      </c>
      <c r="B89" s="536"/>
      <c r="C89" s="536"/>
      <c r="D89" s="536"/>
      <c r="E89" s="536"/>
      <c r="F89" s="536"/>
      <c r="G89" s="536"/>
      <c r="H89" s="536"/>
      <c r="I89" s="536"/>
      <c r="J89" s="536"/>
      <c r="K89" s="536"/>
      <c r="L89" s="536"/>
      <c r="M89" s="537"/>
      <c r="O89" s="535" t="s">
        <v>296</v>
      </c>
      <c r="P89" s="536"/>
      <c r="Q89" s="536"/>
      <c r="R89" s="536"/>
      <c r="S89" s="536"/>
      <c r="T89" s="536"/>
      <c r="U89" s="536"/>
      <c r="V89" s="536"/>
      <c r="W89" s="536"/>
      <c r="X89" s="536"/>
      <c r="Y89" s="536"/>
      <c r="Z89" s="536"/>
      <c r="AA89" s="537"/>
    </row>
    <row r="90" spans="1:27">
      <c r="A90" s="538"/>
      <c r="B90" s="539"/>
      <c r="C90" s="539"/>
      <c r="D90" s="539"/>
      <c r="E90" s="539"/>
      <c r="F90" s="539"/>
      <c r="G90" s="539"/>
      <c r="H90" s="539"/>
      <c r="I90" s="539"/>
      <c r="J90" s="539"/>
      <c r="K90" s="539"/>
      <c r="L90" s="539"/>
      <c r="M90" s="540"/>
      <c r="O90" s="538"/>
      <c r="P90" s="539"/>
      <c r="Q90" s="539"/>
      <c r="R90" s="539"/>
      <c r="S90" s="539"/>
      <c r="T90" s="539"/>
      <c r="U90" s="539"/>
      <c r="V90" s="539"/>
      <c r="W90" s="539"/>
      <c r="X90" s="539"/>
      <c r="Y90" s="539"/>
      <c r="Z90" s="539"/>
      <c r="AA90" s="540"/>
    </row>
    <row r="91" spans="1:27">
      <c r="A91" s="538"/>
      <c r="B91" s="539"/>
      <c r="C91" s="539"/>
      <c r="D91" s="539"/>
      <c r="E91" s="539"/>
      <c r="F91" s="539"/>
      <c r="G91" s="539"/>
      <c r="H91" s="539"/>
      <c r="I91" s="539"/>
      <c r="J91" s="539"/>
      <c r="K91" s="539"/>
      <c r="L91" s="539"/>
      <c r="M91" s="540"/>
      <c r="O91" s="538"/>
      <c r="P91" s="539"/>
      <c r="Q91" s="539"/>
      <c r="R91" s="539"/>
      <c r="S91" s="539"/>
      <c r="T91" s="539"/>
      <c r="U91" s="539"/>
      <c r="V91" s="539"/>
      <c r="W91" s="539"/>
      <c r="X91" s="539"/>
      <c r="Y91" s="539"/>
      <c r="Z91" s="539"/>
      <c r="AA91" s="540"/>
    </row>
    <row r="92" spans="1:27" ht="23">
      <c r="A92" s="564" t="s">
        <v>1</v>
      </c>
      <c r="B92" s="531"/>
      <c r="C92" s="531"/>
      <c r="D92" s="531"/>
      <c r="E92" s="531"/>
      <c r="F92" s="531"/>
      <c r="G92" s="531"/>
      <c r="H92" s="531"/>
      <c r="I92" s="531"/>
      <c r="J92" s="531"/>
      <c r="K92" s="531"/>
      <c r="L92" s="532"/>
      <c r="M92" s="18"/>
      <c r="O92" s="564" t="s">
        <v>2</v>
      </c>
      <c r="P92" s="531"/>
      <c r="Q92" s="531"/>
      <c r="R92" s="531"/>
      <c r="S92" s="531"/>
      <c r="T92" s="531"/>
      <c r="U92" s="531"/>
      <c r="V92" s="531"/>
      <c r="W92" s="531"/>
      <c r="X92" s="531"/>
      <c r="Y92" s="531"/>
      <c r="Z92" s="532"/>
      <c r="AA92" s="18"/>
    </row>
    <row r="93" spans="1:27">
      <c r="A93" s="592" t="s">
        <v>3</v>
      </c>
      <c r="B93" s="593"/>
      <c r="C93" s="552" t="s">
        <v>16</v>
      </c>
      <c r="D93" s="553"/>
      <c r="E93" s="553"/>
      <c r="F93" s="553"/>
      <c r="G93" s="554"/>
      <c r="H93" s="865" t="s">
        <v>17</v>
      </c>
      <c r="I93" s="866"/>
      <c r="J93" s="866"/>
      <c r="K93" s="866"/>
      <c r="L93" s="867"/>
      <c r="M93" s="18"/>
      <c r="O93" s="592" t="s">
        <v>3</v>
      </c>
      <c r="P93" s="593"/>
      <c r="Q93" s="552" t="s">
        <v>16</v>
      </c>
      <c r="R93" s="553"/>
      <c r="S93" s="553"/>
      <c r="T93" s="553"/>
      <c r="U93" s="554"/>
      <c r="V93" s="865" t="s">
        <v>17</v>
      </c>
      <c r="W93" s="866"/>
      <c r="X93" s="866"/>
      <c r="Y93" s="866"/>
      <c r="Z93" s="867"/>
      <c r="AA93" s="18"/>
    </row>
    <row r="94" spans="1:27">
      <c r="A94" s="594"/>
      <c r="B94" s="595"/>
      <c r="C94" s="5" t="s">
        <v>6</v>
      </c>
      <c r="D94" s="5" t="s">
        <v>7</v>
      </c>
      <c r="E94" s="5" t="s">
        <v>8</v>
      </c>
      <c r="F94" s="5" t="s">
        <v>9</v>
      </c>
      <c r="G94" s="5" t="s">
        <v>10</v>
      </c>
      <c r="H94" s="251" t="s">
        <v>6</v>
      </c>
      <c r="I94" s="251" t="s">
        <v>7</v>
      </c>
      <c r="J94" s="251" t="s">
        <v>8</v>
      </c>
      <c r="K94" s="251" t="s">
        <v>9</v>
      </c>
      <c r="L94" s="251" t="s">
        <v>10</v>
      </c>
      <c r="M94" s="18"/>
      <c r="O94" s="594"/>
      <c r="P94" s="595"/>
      <c r="Q94" s="5" t="s">
        <v>6</v>
      </c>
      <c r="R94" s="5" t="s">
        <v>7</v>
      </c>
      <c r="S94" s="5" t="s">
        <v>8</v>
      </c>
      <c r="T94" s="5" t="s">
        <v>9</v>
      </c>
      <c r="U94" s="5" t="s">
        <v>10</v>
      </c>
      <c r="V94" s="251" t="s">
        <v>6</v>
      </c>
      <c r="W94" s="251" t="s">
        <v>7</v>
      </c>
      <c r="X94" s="251" t="s">
        <v>8</v>
      </c>
      <c r="Y94" s="251" t="s">
        <v>9</v>
      </c>
      <c r="Z94" s="251" t="s">
        <v>10</v>
      </c>
      <c r="AA94" s="18"/>
    </row>
    <row r="95" spans="1:27">
      <c r="A95" s="565" t="s">
        <v>291</v>
      </c>
      <c r="B95" s="566"/>
      <c r="C95" s="90">
        <v>35.840829999999997</v>
      </c>
      <c r="D95" s="134">
        <v>51.36833</v>
      </c>
      <c r="E95" s="134">
        <v>53.470759999999999</v>
      </c>
      <c r="F95" s="134">
        <v>68.524169999999998</v>
      </c>
      <c r="G95" s="134">
        <v>22</v>
      </c>
      <c r="H95" s="154">
        <v>44.163330000000002</v>
      </c>
      <c r="I95" s="155">
        <v>50.836669999999998</v>
      </c>
      <c r="J95" s="155">
        <v>51.716439999999999</v>
      </c>
      <c r="K95" s="61">
        <v>57.516669999999998</v>
      </c>
      <c r="L95" s="156">
        <v>21</v>
      </c>
      <c r="M95" s="18"/>
      <c r="O95" s="565" t="s">
        <v>291</v>
      </c>
      <c r="P95" s="566"/>
      <c r="Q95" s="154">
        <v>17.621670000000002</v>
      </c>
      <c r="R95" s="155">
        <v>37.911670000000001</v>
      </c>
      <c r="S95" s="155">
        <v>37.297269999999997</v>
      </c>
      <c r="T95" s="155">
        <v>55.03</v>
      </c>
      <c r="U95" s="135">
        <v>22</v>
      </c>
      <c r="V95" s="154">
        <v>25.82</v>
      </c>
      <c r="W95" s="155">
        <v>38.363329999999998</v>
      </c>
      <c r="X95" s="155">
        <v>37.246670000000002</v>
      </c>
      <c r="Y95" s="155">
        <v>50.523330000000001</v>
      </c>
      <c r="Z95" s="156">
        <v>21</v>
      </c>
      <c r="AA95" s="18"/>
    </row>
    <row r="96" spans="1:27">
      <c r="A96" s="565" t="s">
        <v>297</v>
      </c>
      <c r="B96" s="566"/>
      <c r="C96" s="139">
        <v>56.950830000000003</v>
      </c>
      <c r="D96" s="140">
        <v>70.52167</v>
      </c>
      <c r="E96" s="140">
        <v>70.896820000000005</v>
      </c>
      <c r="F96" s="140">
        <v>93.691670000000002</v>
      </c>
      <c r="G96" s="140">
        <v>22</v>
      </c>
      <c r="H96" s="159">
        <v>39.186669999999999</v>
      </c>
      <c r="I96" s="160">
        <v>64.851669999999999</v>
      </c>
      <c r="J96" s="160">
        <v>64.248329999999996</v>
      </c>
      <c r="K96" s="160">
        <v>96.877499999999998</v>
      </c>
      <c r="L96" s="161">
        <v>24</v>
      </c>
      <c r="M96" s="18"/>
      <c r="O96" s="565" t="s">
        <v>297</v>
      </c>
      <c r="P96" s="566"/>
      <c r="Q96" s="159">
        <v>0</v>
      </c>
      <c r="R96" s="160">
        <v>10.001670000000001</v>
      </c>
      <c r="S96" s="160">
        <v>20.60697</v>
      </c>
      <c r="T96" s="160">
        <v>33.94</v>
      </c>
      <c r="U96" s="141">
        <v>22</v>
      </c>
      <c r="V96" s="159">
        <v>0</v>
      </c>
      <c r="W96" s="160">
        <v>10.85167</v>
      </c>
      <c r="X96" s="160">
        <v>19.466390000000001</v>
      </c>
      <c r="Y96" s="160">
        <v>25.394169999999999</v>
      </c>
      <c r="Z96" s="161">
        <v>24</v>
      </c>
      <c r="AA96" s="18"/>
    </row>
    <row r="97" spans="1:34">
      <c r="A97" s="565" t="s">
        <v>298</v>
      </c>
      <c r="B97" s="566"/>
      <c r="C97" s="145">
        <v>38.32</v>
      </c>
      <c r="D97" s="146">
        <v>50.84</v>
      </c>
      <c r="E97" s="146">
        <v>54.887070000000001</v>
      </c>
      <c r="F97" s="146">
        <v>72.166669999999996</v>
      </c>
      <c r="G97" s="146">
        <v>25</v>
      </c>
      <c r="H97" s="164">
        <v>8.3756550000000001</v>
      </c>
      <c r="I97" s="165">
        <v>12.914999999999999</v>
      </c>
      <c r="J97" s="165">
        <v>17.030155000000001</v>
      </c>
      <c r="K97" s="165">
        <v>24.041667</v>
      </c>
      <c r="L97" s="166">
        <v>20</v>
      </c>
      <c r="M97" s="41"/>
      <c r="O97" s="565" t="s">
        <v>298</v>
      </c>
      <c r="P97" s="566"/>
      <c r="Q97" s="164">
        <v>18.34</v>
      </c>
      <c r="R97" s="165">
        <v>35</v>
      </c>
      <c r="S97" s="165">
        <v>34.155470000000001</v>
      </c>
      <c r="T97" s="165">
        <v>50.836669999999998</v>
      </c>
      <c r="U97" s="147">
        <v>25</v>
      </c>
      <c r="V97" s="164">
        <v>39.732500000000002</v>
      </c>
      <c r="W97" s="165">
        <v>53.341670000000001</v>
      </c>
      <c r="X97" s="165">
        <v>52.911580000000001</v>
      </c>
      <c r="Y97" s="165">
        <v>69.019170000000003</v>
      </c>
      <c r="Z97" s="166">
        <v>20</v>
      </c>
      <c r="AA97" s="41"/>
    </row>
    <row r="98" spans="1:34">
      <c r="A98" s="21"/>
      <c r="B98" s="335"/>
      <c r="C98" s="513" t="s">
        <v>23</v>
      </c>
      <c r="D98" s="513"/>
      <c r="E98" s="513"/>
      <c r="F98" s="513"/>
      <c r="G98" s="513"/>
      <c r="H98" s="513"/>
      <c r="I98" s="513"/>
      <c r="J98" s="513"/>
      <c r="K98" s="513"/>
      <c r="L98" s="513"/>
      <c r="M98" s="41"/>
      <c r="O98" s="21"/>
      <c r="P98" s="335"/>
      <c r="Q98" s="513" t="s">
        <v>23</v>
      </c>
      <c r="R98" s="513"/>
      <c r="S98" s="513"/>
      <c r="T98" s="513"/>
      <c r="U98" s="513"/>
      <c r="V98" s="513"/>
      <c r="W98" s="513"/>
      <c r="X98" s="513"/>
      <c r="Y98" s="513"/>
      <c r="Z98" s="513"/>
      <c r="AA98" s="41"/>
    </row>
    <row r="99" spans="1:34">
      <c r="A99" s="21"/>
      <c r="B99" s="335"/>
      <c r="C99" s="864"/>
      <c r="D99" s="864"/>
      <c r="E99" s="343" t="s">
        <v>24</v>
      </c>
      <c r="F99" s="343" t="s">
        <v>25</v>
      </c>
      <c r="G99" s="343" t="s">
        <v>26</v>
      </c>
      <c r="H99" s="343" t="s">
        <v>27</v>
      </c>
      <c r="I99" s="343" t="s">
        <v>28</v>
      </c>
      <c r="J99" s="864" t="s">
        <v>29</v>
      </c>
      <c r="K99" s="864"/>
      <c r="L99" s="864"/>
      <c r="M99" s="41"/>
      <c r="O99" s="21"/>
      <c r="P99" s="335"/>
      <c r="Q99" s="563"/>
      <c r="R99" s="563"/>
      <c r="S99" s="27" t="s">
        <v>24</v>
      </c>
      <c r="T99" s="27" t="s">
        <v>25</v>
      </c>
      <c r="U99" s="27" t="s">
        <v>26</v>
      </c>
      <c r="V99" s="27" t="s">
        <v>27</v>
      </c>
      <c r="W99" s="27" t="s">
        <v>28</v>
      </c>
      <c r="X99" s="563" t="s">
        <v>29</v>
      </c>
      <c r="Y99" s="563"/>
      <c r="Z99" s="563"/>
      <c r="AA99" s="41"/>
    </row>
    <row r="100" spans="1:34">
      <c r="A100" s="21"/>
      <c r="B100" s="335"/>
      <c r="C100" s="512" t="s">
        <v>32</v>
      </c>
      <c r="D100" s="512"/>
      <c r="E100" s="42">
        <v>1</v>
      </c>
      <c r="F100" s="42">
        <v>6438</v>
      </c>
      <c r="G100" s="42">
        <v>6438</v>
      </c>
      <c r="H100" s="42">
        <v>12.46</v>
      </c>
      <c r="I100" s="42">
        <v>5.7799999999999995E-4</v>
      </c>
      <c r="J100" s="511" t="s">
        <v>31</v>
      </c>
      <c r="K100" s="511"/>
      <c r="L100" s="511"/>
      <c r="M100" s="41"/>
      <c r="O100" s="21"/>
      <c r="P100" s="335"/>
      <c r="Q100" s="512" t="s">
        <v>32</v>
      </c>
      <c r="R100" s="512"/>
      <c r="S100" s="42">
        <v>1</v>
      </c>
      <c r="T100" s="42">
        <v>728</v>
      </c>
      <c r="U100" s="42">
        <v>728</v>
      </c>
      <c r="V100" s="42">
        <v>1.5</v>
      </c>
      <c r="W100" s="42">
        <v>0.22289999999999999</v>
      </c>
      <c r="X100" s="511" t="s">
        <v>34</v>
      </c>
      <c r="Y100" s="511"/>
      <c r="Z100" s="511"/>
      <c r="AA100" s="41"/>
    </row>
    <row r="101" spans="1:34">
      <c r="A101" s="21"/>
      <c r="B101" s="335"/>
      <c r="C101" s="512" t="s">
        <v>33</v>
      </c>
      <c r="D101" s="512"/>
      <c r="E101" s="42">
        <v>2</v>
      </c>
      <c r="F101" s="42">
        <v>21162</v>
      </c>
      <c r="G101" s="42">
        <v>10581</v>
      </c>
      <c r="H101" s="42">
        <v>20.478000000000002</v>
      </c>
      <c r="I101" s="43">
        <v>1.92E-8</v>
      </c>
      <c r="J101" s="511" t="s">
        <v>31</v>
      </c>
      <c r="K101" s="511"/>
      <c r="L101" s="511"/>
      <c r="M101" s="41"/>
      <c r="O101" s="21"/>
      <c r="P101" s="335"/>
      <c r="Q101" s="512" t="s">
        <v>33</v>
      </c>
      <c r="R101" s="512"/>
      <c r="S101" s="42">
        <v>2</v>
      </c>
      <c r="T101" s="42">
        <v>13007</v>
      </c>
      <c r="U101" s="42">
        <v>6504</v>
      </c>
      <c r="V101" s="42">
        <v>13.4</v>
      </c>
      <c r="W101" s="43">
        <v>5.2100000000000001E-6</v>
      </c>
      <c r="X101" s="511" t="s">
        <v>31</v>
      </c>
      <c r="Y101" s="511"/>
      <c r="Z101" s="511"/>
      <c r="AA101" s="41"/>
      <c r="AG101" s="58"/>
      <c r="AH101" s="58"/>
    </row>
    <row r="102" spans="1:34">
      <c r="A102" s="21"/>
      <c r="B102" s="335"/>
      <c r="C102" s="512" t="s">
        <v>36</v>
      </c>
      <c r="D102" s="512"/>
      <c r="E102" s="42">
        <v>2</v>
      </c>
      <c r="F102" s="42">
        <v>8483</v>
      </c>
      <c r="G102" s="42">
        <v>4242</v>
      </c>
      <c r="H102" s="42">
        <v>8.2089999999999996</v>
      </c>
      <c r="I102" s="42">
        <v>4.4200000000000001E-4</v>
      </c>
      <c r="J102" s="511" t="s">
        <v>31</v>
      </c>
      <c r="K102" s="511"/>
      <c r="L102" s="511"/>
      <c r="M102" s="41"/>
      <c r="O102" s="21"/>
      <c r="P102" s="335"/>
      <c r="Q102" s="512" t="s">
        <v>36</v>
      </c>
      <c r="R102" s="512"/>
      <c r="S102" s="42">
        <v>2</v>
      </c>
      <c r="T102" s="42">
        <v>2786</v>
      </c>
      <c r="U102" s="42">
        <v>1393</v>
      </c>
      <c r="V102" s="42">
        <v>2.87</v>
      </c>
      <c r="W102" s="42">
        <v>6.0400000000000002E-2</v>
      </c>
      <c r="X102" s="511" t="s">
        <v>34</v>
      </c>
      <c r="Y102" s="511"/>
      <c r="Z102" s="511"/>
      <c r="AA102" s="41"/>
      <c r="AG102" s="58"/>
    </row>
    <row r="103" spans="1:34">
      <c r="A103" s="21"/>
      <c r="B103" s="335"/>
      <c r="C103" s="512" t="s">
        <v>37</v>
      </c>
      <c r="D103" s="512"/>
      <c r="E103" s="42">
        <v>128</v>
      </c>
      <c r="F103" s="42">
        <v>66138</v>
      </c>
      <c r="G103" s="42">
        <v>517</v>
      </c>
      <c r="H103" s="511"/>
      <c r="I103" s="511"/>
      <c r="J103" s="511"/>
      <c r="K103" s="511"/>
      <c r="L103" s="511"/>
      <c r="M103" s="41"/>
      <c r="O103" s="21"/>
      <c r="P103" s="335"/>
      <c r="Q103" s="512" t="s">
        <v>37</v>
      </c>
      <c r="R103" s="512"/>
      <c r="S103" s="42">
        <v>128</v>
      </c>
      <c r="T103" s="42">
        <v>62131</v>
      </c>
      <c r="U103" s="42">
        <v>485</v>
      </c>
      <c r="V103" s="511"/>
      <c r="W103" s="511"/>
      <c r="X103" s="511"/>
      <c r="Y103" s="511"/>
      <c r="Z103" s="511"/>
      <c r="AA103" s="41"/>
      <c r="AG103" s="58"/>
    </row>
    <row r="104" spans="1:34">
      <c r="A104" s="21"/>
      <c r="B104" s="335"/>
      <c r="C104" s="607" t="s">
        <v>38</v>
      </c>
      <c r="D104" s="607"/>
      <c r="E104" s="607"/>
      <c r="F104" s="607"/>
      <c r="G104" s="607"/>
      <c r="H104" s="607"/>
      <c r="I104" s="607"/>
      <c r="J104" s="607"/>
      <c r="K104" s="607"/>
      <c r="L104" s="607"/>
      <c r="M104" s="41"/>
      <c r="O104" s="21"/>
      <c r="P104" s="335"/>
      <c r="Q104" s="519" t="s">
        <v>38</v>
      </c>
      <c r="R104" s="519"/>
      <c r="S104" s="519"/>
      <c r="T104" s="519"/>
      <c r="U104" s="519"/>
      <c r="V104" s="519"/>
      <c r="W104" s="519"/>
      <c r="X104" s="519"/>
      <c r="Y104" s="519"/>
      <c r="Z104" s="519"/>
      <c r="AA104" s="41"/>
      <c r="AG104" s="58"/>
    </row>
    <row r="105" spans="1:34">
      <c r="A105" s="21"/>
      <c r="B105" s="335"/>
      <c r="C105" s="520" t="s">
        <v>44</v>
      </c>
      <c r="D105" s="520"/>
      <c r="E105" s="520"/>
      <c r="F105" s="520"/>
      <c r="G105" s="31" t="s">
        <v>40</v>
      </c>
      <c r="H105" s="31" t="s">
        <v>41</v>
      </c>
      <c r="I105" s="31" t="s">
        <v>42</v>
      </c>
      <c r="J105" s="31" t="s">
        <v>43</v>
      </c>
      <c r="K105" s="520" t="s">
        <v>29</v>
      </c>
      <c r="L105" s="520"/>
      <c r="M105" s="24"/>
      <c r="O105" s="21"/>
      <c r="P105" s="335"/>
      <c r="Q105" s="520" t="s">
        <v>44</v>
      </c>
      <c r="R105" s="520"/>
      <c r="S105" s="520"/>
      <c r="T105" s="520"/>
      <c r="U105" s="31" t="s">
        <v>40</v>
      </c>
      <c r="V105" s="31" t="s">
        <v>41</v>
      </c>
      <c r="W105" s="31" t="s">
        <v>42</v>
      </c>
      <c r="X105" s="31" t="s">
        <v>43</v>
      </c>
      <c r="Y105" s="520" t="s">
        <v>29</v>
      </c>
      <c r="Z105" s="520"/>
      <c r="AA105" s="24"/>
      <c r="AG105" s="58"/>
    </row>
    <row r="106" spans="1:34">
      <c r="A106" s="21"/>
      <c r="B106" s="335"/>
      <c r="C106" s="521" t="s">
        <v>45</v>
      </c>
      <c r="D106" s="521"/>
      <c r="E106" s="521" t="s">
        <v>46</v>
      </c>
      <c r="F106" s="521"/>
      <c r="G106" s="23">
        <v>-13.869149999999999</v>
      </c>
      <c r="H106" s="23">
        <v>-21.643540000000002</v>
      </c>
      <c r="I106" s="23">
        <v>-6.0947620000000002</v>
      </c>
      <c r="J106" s="30">
        <v>5.7842959999999998E-4</v>
      </c>
      <c r="K106" s="521" t="s">
        <v>31</v>
      </c>
      <c r="L106" s="521"/>
      <c r="M106" s="24"/>
      <c r="O106" s="21"/>
      <c r="P106" s="335"/>
      <c r="Q106" s="521" t="s">
        <v>45</v>
      </c>
      <c r="R106" s="521"/>
      <c r="S106" s="521" t="s">
        <v>46</v>
      </c>
      <c r="T106" s="521"/>
      <c r="U106" s="23">
        <v>4.6642239999999999</v>
      </c>
      <c r="V106" s="23">
        <v>-2.8709790000000002</v>
      </c>
      <c r="W106" s="23">
        <v>12.19943</v>
      </c>
      <c r="X106" s="30">
        <v>0.22290740000000001</v>
      </c>
      <c r="Y106" s="521" t="s">
        <v>34</v>
      </c>
      <c r="Z106" s="521"/>
      <c r="AA106" s="24"/>
      <c r="AG106" s="58"/>
    </row>
    <row r="107" spans="1:34">
      <c r="A107" s="21"/>
      <c r="B107" s="335"/>
      <c r="C107" s="520" t="s">
        <v>33</v>
      </c>
      <c r="D107" s="520"/>
      <c r="E107" s="520"/>
      <c r="F107" s="520"/>
      <c r="G107" s="31" t="s">
        <v>40</v>
      </c>
      <c r="H107" s="31" t="s">
        <v>41</v>
      </c>
      <c r="I107" s="31" t="s">
        <v>47</v>
      </c>
      <c r="J107" s="31" t="s">
        <v>43</v>
      </c>
      <c r="K107" s="521"/>
      <c r="L107" s="521"/>
      <c r="M107" s="24"/>
      <c r="O107" s="21"/>
      <c r="P107" s="335"/>
      <c r="Q107" s="520" t="s">
        <v>33</v>
      </c>
      <c r="R107" s="520"/>
      <c r="S107" s="520"/>
      <c r="T107" s="520"/>
      <c r="U107" s="31" t="s">
        <v>40</v>
      </c>
      <c r="V107" s="31" t="s">
        <v>41</v>
      </c>
      <c r="W107" s="31" t="s">
        <v>47</v>
      </c>
      <c r="X107" s="31" t="s">
        <v>43</v>
      </c>
      <c r="Y107" s="521"/>
      <c r="Z107" s="521"/>
      <c r="AA107" s="24"/>
      <c r="AG107" s="58"/>
    </row>
    <row r="108" spans="1:34">
      <c r="A108" s="21"/>
      <c r="B108" s="335"/>
      <c r="C108" s="521" t="s">
        <v>48</v>
      </c>
      <c r="D108" s="521"/>
      <c r="E108" s="521" t="s">
        <v>49</v>
      </c>
      <c r="F108" s="521"/>
      <c r="G108" s="42">
        <v>-15.16146</v>
      </c>
      <c r="H108" s="42">
        <v>-26.656413000000001</v>
      </c>
      <c r="I108" s="42">
        <v>-3.6665139999999998</v>
      </c>
      <c r="J108" s="43">
        <v>6.1393400000000001E-3</v>
      </c>
      <c r="K108" s="521" t="s">
        <v>57</v>
      </c>
      <c r="L108" s="521"/>
      <c r="M108" s="24"/>
      <c r="O108" s="21"/>
      <c r="P108" s="335"/>
      <c r="Q108" s="521" t="s">
        <v>48</v>
      </c>
      <c r="R108" s="521"/>
      <c r="S108" s="521" t="s">
        <v>49</v>
      </c>
      <c r="T108" s="521"/>
      <c r="U108" s="42">
        <v>5.4238489999999997</v>
      </c>
      <c r="V108" s="42">
        <v>-5.7174459999999998</v>
      </c>
      <c r="W108" s="42">
        <v>16.565144</v>
      </c>
      <c r="X108" s="43">
        <v>0.48262339999999998</v>
      </c>
      <c r="Y108" s="521" t="s">
        <v>34</v>
      </c>
      <c r="Z108" s="521"/>
      <c r="AA108" s="24"/>
      <c r="AG108" s="58"/>
    </row>
    <row r="109" spans="1:34">
      <c r="A109" s="21"/>
      <c r="B109" s="86"/>
      <c r="C109" s="521" t="s">
        <v>50</v>
      </c>
      <c r="D109" s="521"/>
      <c r="E109" s="521" t="s">
        <v>49</v>
      </c>
      <c r="F109" s="521"/>
      <c r="G109" s="42">
        <v>15.276820000000001</v>
      </c>
      <c r="H109" s="42">
        <v>3.843086</v>
      </c>
      <c r="I109" s="42">
        <v>26.710553000000001</v>
      </c>
      <c r="J109" s="43">
        <v>5.411407E-3</v>
      </c>
      <c r="K109" s="521" t="s">
        <v>57</v>
      </c>
      <c r="L109" s="521"/>
      <c r="M109" s="24"/>
      <c r="O109" s="21"/>
      <c r="P109" s="86"/>
      <c r="Q109" s="521" t="s">
        <v>50</v>
      </c>
      <c r="R109" s="521"/>
      <c r="S109" s="521" t="s">
        <v>49</v>
      </c>
      <c r="T109" s="521"/>
      <c r="U109" s="42">
        <v>-17.416305000000001</v>
      </c>
      <c r="V109" s="42">
        <v>-28.498267999999999</v>
      </c>
      <c r="W109" s="42">
        <v>-6.3343429999999996</v>
      </c>
      <c r="X109" s="43">
        <v>8.4196819999999997E-4</v>
      </c>
      <c r="Y109" s="521" t="s">
        <v>31</v>
      </c>
      <c r="Z109" s="521"/>
      <c r="AA109" s="24"/>
      <c r="AG109" s="58"/>
    </row>
    <row r="110" spans="1:34">
      <c r="A110" s="21"/>
      <c r="B110" s="86"/>
      <c r="C110" s="521" t="s">
        <v>50</v>
      </c>
      <c r="D110" s="521"/>
      <c r="E110" s="521" t="s">
        <v>48</v>
      </c>
      <c r="F110" s="521"/>
      <c r="G110" s="42">
        <v>30.438279999999999</v>
      </c>
      <c r="H110" s="42">
        <v>19.136635999999999</v>
      </c>
      <c r="I110" s="42">
        <v>41.739930000000001</v>
      </c>
      <c r="J110" s="43">
        <v>8.5942409999999998E-9</v>
      </c>
      <c r="K110" s="521" t="s">
        <v>31</v>
      </c>
      <c r="L110" s="521"/>
      <c r="M110" s="24"/>
      <c r="O110" s="21"/>
      <c r="P110" s="86"/>
      <c r="Q110" s="521" t="s">
        <v>50</v>
      </c>
      <c r="R110" s="521"/>
      <c r="S110" s="521" t="s">
        <v>48</v>
      </c>
      <c r="T110" s="521"/>
      <c r="U110" s="42">
        <v>-22.840153999999998</v>
      </c>
      <c r="V110" s="42">
        <v>-33.794094000000001</v>
      </c>
      <c r="W110" s="42">
        <v>-11.886215</v>
      </c>
      <c r="X110" s="43">
        <v>6.9912860000000003E-6</v>
      </c>
      <c r="Y110" s="521" t="s">
        <v>31</v>
      </c>
      <c r="Z110" s="521"/>
      <c r="AA110" s="24"/>
      <c r="AG110" s="58"/>
    </row>
    <row r="111" spans="1:34">
      <c r="A111" s="21"/>
      <c r="B111" s="86"/>
      <c r="C111" s="519" t="s">
        <v>51</v>
      </c>
      <c r="D111" s="519"/>
      <c r="E111" s="519"/>
      <c r="F111" s="519"/>
      <c r="G111" s="519"/>
      <c r="H111" s="519"/>
      <c r="I111" s="519"/>
      <c r="J111" s="519"/>
      <c r="K111" s="519"/>
      <c r="L111" s="519"/>
      <c r="M111" s="24"/>
      <c r="O111" s="21"/>
      <c r="P111" s="86"/>
      <c r="Q111" s="519" t="s">
        <v>51</v>
      </c>
      <c r="R111" s="519"/>
      <c r="S111" s="519"/>
      <c r="T111" s="519"/>
      <c r="U111" s="519"/>
      <c r="V111" s="519"/>
      <c r="W111" s="519"/>
      <c r="X111" s="519"/>
      <c r="Y111" s="519"/>
      <c r="Z111" s="519"/>
      <c r="AA111" s="24"/>
      <c r="AG111" s="58"/>
    </row>
    <row r="112" spans="1:34">
      <c r="A112" s="21"/>
      <c r="B112" s="86"/>
      <c r="C112" s="31" t="s">
        <v>52</v>
      </c>
      <c r="D112" s="31" t="s">
        <v>53</v>
      </c>
      <c r="E112" s="31" t="s">
        <v>54</v>
      </c>
      <c r="F112" s="31" t="s">
        <v>55</v>
      </c>
      <c r="G112" s="31" t="s">
        <v>40</v>
      </c>
      <c r="H112" s="31" t="s">
        <v>41</v>
      </c>
      <c r="I112" s="31" t="s">
        <v>47</v>
      </c>
      <c r="J112" s="31" t="s">
        <v>56</v>
      </c>
      <c r="K112" s="520" t="s">
        <v>29</v>
      </c>
      <c r="L112" s="520"/>
      <c r="M112" s="24"/>
      <c r="O112" s="21"/>
      <c r="P112" s="86"/>
      <c r="Q112" s="31" t="s">
        <v>52</v>
      </c>
      <c r="R112" s="31" t="s">
        <v>53</v>
      </c>
      <c r="S112" s="31" t="s">
        <v>54</v>
      </c>
      <c r="T112" s="31" t="s">
        <v>55</v>
      </c>
      <c r="U112" s="31" t="s">
        <v>40</v>
      </c>
      <c r="V112" s="31" t="s">
        <v>41</v>
      </c>
      <c r="W112" s="31" t="s">
        <v>47</v>
      </c>
      <c r="X112" s="31" t="s">
        <v>56</v>
      </c>
      <c r="Y112" s="520" t="s">
        <v>29</v>
      </c>
      <c r="Z112" s="520"/>
      <c r="AA112" s="24"/>
      <c r="AG112" s="58"/>
    </row>
    <row r="113" spans="1:33">
      <c r="A113" s="21"/>
      <c r="B113" s="86"/>
      <c r="C113" s="33" t="s">
        <v>49</v>
      </c>
      <c r="D113" s="33" t="s">
        <v>49</v>
      </c>
      <c r="E113" s="23" t="s">
        <v>45</v>
      </c>
      <c r="F113" s="23" t="s">
        <v>46</v>
      </c>
      <c r="G113" s="42">
        <v>-1.7543200000000001</v>
      </c>
      <c r="H113" s="42">
        <v>-21.8192412</v>
      </c>
      <c r="I113" s="42">
        <v>18.310600000000001</v>
      </c>
      <c r="J113" s="43">
        <v>0.99985610000000003</v>
      </c>
      <c r="K113" s="589" t="s">
        <v>34</v>
      </c>
      <c r="L113" s="590"/>
      <c r="M113" s="24"/>
      <c r="O113" s="21"/>
      <c r="P113" s="86"/>
      <c r="Q113" s="33" t="s">
        <v>49</v>
      </c>
      <c r="R113" s="33" t="s">
        <v>49</v>
      </c>
      <c r="S113" s="23" t="s">
        <v>45</v>
      </c>
      <c r="T113" s="23" t="s">
        <v>46</v>
      </c>
      <c r="U113" s="42">
        <v>-5.0606579999999998E-2</v>
      </c>
      <c r="V113" s="42">
        <v>-19.498208600000002</v>
      </c>
      <c r="W113" s="42">
        <v>19.396995499999999</v>
      </c>
      <c r="X113" s="43">
        <v>1</v>
      </c>
      <c r="Y113" s="567" t="s">
        <v>34</v>
      </c>
      <c r="Z113" s="567"/>
      <c r="AA113" s="24"/>
      <c r="AG113" s="58"/>
    </row>
    <row r="114" spans="1:33">
      <c r="A114" s="21"/>
      <c r="B114" s="86"/>
      <c r="C114" s="33" t="s">
        <v>48</v>
      </c>
      <c r="D114" s="33" t="s">
        <v>49</v>
      </c>
      <c r="E114" s="23" t="s">
        <v>46</v>
      </c>
      <c r="F114" s="23" t="s">
        <v>46</v>
      </c>
      <c r="G114" s="42">
        <v>1.416309</v>
      </c>
      <c r="H114" s="42">
        <v>-17.809817599999999</v>
      </c>
      <c r="I114" s="42">
        <v>20.642440000000001</v>
      </c>
      <c r="J114" s="43">
        <v>0.9999382</v>
      </c>
      <c r="K114" s="589" t="s">
        <v>34</v>
      </c>
      <c r="L114" s="590"/>
      <c r="M114" s="24"/>
      <c r="O114" s="21"/>
      <c r="P114" s="86"/>
      <c r="Q114" s="33" t="s">
        <v>48</v>
      </c>
      <c r="R114" s="33" t="s">
        <v>49</v>
      </c>
      <c r="S114" s="23" t="s">
        <v>46</v>
      </c>
      <c r="T114" s="23" t="s">
        <v>46</v>
      </c>
      <c r="U114" s="42">
        <v>-3.14180606</v>
      </c>
      <c r="V114" s="42">
        <v>-21.7764202</v>
      </c>
      <c r="W114" s="42">
        <v>15.492808</v>
      </c>
      <c r="X114" s="43">
        <v>0.99652450000000004</v>
      </c>
      <c r="Y114" s="567" t="s">
        <v>34</v>
      </c>
      <c r="Z114" s="567"/>
      <c r="AA114" s="24"/>
      <c r="AG114" s="58"/>
    </row>
    <row r="115" spans="1:33">
      <c r="A115" s="21"/>
      <c r="B115" s="86"/>
      <c r="C115" s="33" t="s">
        <v>48</v>
      </c>
      <c r="D115" s="33" t="s">
        <v>49</v>
      </c>
      <c r="E115" s="23" t="s">
        <v>45</v>
      </c>
      <c r="F115" s="23" t="s">
        <v>46</v>
      </c>
      <c r="G115" s="42">
        <v>-36.440603000000003</v>
      </c>
      <c r="H115" s="42">
        <v>-56.760547600000002</v>
      </c>
      <c r="I115" s="42">
        <v>-16.120660000000001</v>
      </c>
      <c r="J115" s="43">
        <v>1.184491E-5</v>
      </c>
      <c r="K115" s="589" t="s">
        <v>31</v>
      </c>
      <c r="L115" s="590"/>
      <c r="M115" s="24"/>
      <c r="O115" s="21"/>
      <c r="P115" s="86"/>
      <c r="Q115" s="33" t="s">
        <v>48</v>
      </c>
      <c r="R115" s="33" t="s">
        <v>49</v>
      </c>
      <c r="S115" s="23" t="s">
        <v>45</v>
      </c>
      <c r="T115" s="23" t="s">
        <v>46</v>
      </c>
      <c r="U115" s="42">
        <v>15.61431061</v>
      </c>
      <c r="V115" s="42">
        <v>-4.0804689999999999</v>
      </c>
      <c r="W115" s="42">
        <v>35.309090300000001</v>
      </c>
      <c r="X115" s="43">
        <v>0.2041818</v>
      </c>
      <c r="Y115" s="567" t="s">
        <v>34</v>
      </c>
      <c r="Z115" s="567"/>
      <c r="AA115" s="24"/>
      <c r="AG115" s="58"/>
    </row>
    <row r="116" spans="1:33">
      <c r="A116" s="21"/>
      <c r="B116" s="86"/>
      <c r="C116" s="33" t="s">
        <v>58</v>
      </c>
      <c r="D116" s="33" t="s">
        <v>49</v>
      </c>
      <c r="E116" s="23" t="s">
        <v>46</v>
      </c>
      <c r="F116" s="23" t="s">
        <v>46</v>
      </c>
      <c r="G116" s="42">
        <v>17.426061000000001</v>
      </c>
      <c r="H116" s="42">
        <v>-2.404175</v>
      </c>
      <c r="I116" s="42">
        <v>37.256300000000003</v>
      </c>
      <c r="J116" s="43">
        <v>0.1196805</v>
      </c>
      <c r="K116" s="589" t="s">
        <v>34</v>
      </c>
      <c r="L116" s="590"/>
      <c r="M116" s="24"/>
      <c r="O116" s="21"/>
      <c r="P116" s="86"/>
      <c r="Q116" s="33" t="s">
        <v>58</v>
      </c>
      <c r="R116" s="33" t="s">
        <v>49</v>
      </c>
      <c r="S116" s="23" t="s">
        <v>46</v>
      </c>
      <c r="T116" s="23" t="s">
        <v>46</v>
      </c>
      <c r="U116" s="42">
        <v>-16.690303029999999</v>
      </c>
      <c r="V116" s="42">
        <v>-35.9104399</v>
      </c>
      <c r="W116" s="42">
        <v>2.5298338999999999</v>
      </c>
      <c r="X116" s="43">
        <v>0.12815480000000001</v>
      </c>
      <c r="Y116" s="567" t="s">
        <v>34</v>
      </c>
      <c r="Z116" s="567"/>
      <c r="AA116" s="24"/>
    </row>
    <row r="117" spans="1:33">
      <c r="A117" s="21"/>
      <c r="B117" s="86"/>
      <c r="C117" s="33" t="s">
        <v>58</v>
      </c>
      <c r="D117" s="33" t="s">
        <v>49</v>
      </c>
      <c r="E117" s="23" t="s">
        <v>45</v>
      </c>
      <c r="F117" s="23" t="s">
        <v>46</v>
      </c>
      <c r="G117" s="43">
        <v>10.777576</v>
      </c>
      <c r="H117" s="42">
        <v>-8.6351344000000001</v>
      </c>
      <c r="I117" s="42">
        <v>30.190290000000001</v>
      </c>
      <c r="J117" s="43">
        <v>0.59591620000000001</v>
      </c>
      <c r="K117" s="589" t="s">
        <v>34</v>
      </c>
      <c r="L117" s="590"/>
      <c r="M117" s="41"/>
      <c r="O117" s="21"/>
      <c r="P117" s="86"/>
      <c r="Q117" s="33" t="s">
        <v>58</v>
      </c>
      <c r="R117" s="33" t="s">
        <v>49</v>
      </c>
      <c r="S117" s="23" t="s">
        <v>45</v>
      </c>
      <c r="T117" s="23" t="s">
        <v>46</v>
      </c>
      <c r="U117" s="42">
        <v>-17.830883839999998</v>
      </c>
      <c r="V117" s="42">
        <v>-36.646341</v>
      </c>
      <c r="W117" s="42">
        <v>0.98457329999999998</v>
      </c>
      <c r="X117" s="43">
        <v>7.4079839999999994E-2</v>
      </c>
      <c r="Y117" s="567" t="s">
        <v>34</v>
      </c>
      <c r="Z117" s="567"/>
      <c r="AA117" s="41"/>
    </row>
    <row r="118" spans="1:33">
      <c r="A118" s="21"/>
      <c r="B118" s="86"/>
      <c r="C118" s="33" t="s">
        <v>48</v>
      </c>
      <c r="D118" s="33" t="s">
        <v>49</v>
      </c>
      <c r="E118" s="23" t="s">
        <v>46</v>
      </c>
      <c r="F118" s="23" t="s">
        <v>45</v>
      </c>
      <c r="G118" s="42">
        <v>3.1706289999999999</v>
      </c>
      <c r="H118" s="42">
        <v>-16.297466799999999</v>
      </c>
      <c r="I118" s="42">
        <v>22.638729999999999</v>
      </c>
      <c r="J118" s="43">
        <v>0.99705049999999995</v>
      </c>
      <c r="K118" s="589" t="s">
        <v>34</v>
      </c>
      <c r="L118" s="590"/>
      <c r="M118" s="334"/>
      <c r="O118" s="21"/>
      <c r="P118" s="86"/>
      <c r="Q118" s="33" t="s">
        <v>48</v>
      </c>
      <c r="R118" s="33" t="s">
        <v>49</v>
      </c>
      <c r="S118" s="23" t="s">
        <v>46</v>
      </c>
      <c r="T118" s="23" t="s">
        <v>45</v>
      </c>
      <c r="U118" s="42">
        <v>-3.0911994800000002</v>
      </c>
      <c r="V118" s="42">
        <v>-21.960338499999999</v>
      </c>
      <c r="W118" s="42">
        <v>15.7779395</v>
      </c>
      <c r="X118" s="43">
        <v>0.99696700000000005</v>
      </c>
      <c r="Y118" s="567" t="s">
        <v>34</v>
      </c>
      <c r="Z118" s="567"/>
      <c r="AA118" s="334"/>
    </row>
    <row r="119" spans="1:33" ht="17.25" customHeight="1">
      <c r="A119" s="21"/>
      <c r="B119" s="86"/>
      <c r="C119" s="33" t="s">
        <v>48</v>
      </c>
      <c r="D119" s="33" t="s">
        <v>49</v>
      </c>
      <c r="E119" s="23" t="s">
        <v>45</v>
      </c>
      <c r="F119" s="23" t="s">
        <v>45</v>
      </c>
      <c r="G119" s="42">
        <v>-34.686283000000003</v>
      </c>
      <c r="H119" s="42">
        <v>-55.235320899999998</v>
      </c>
      <c r="I119" s="42">
        <v>-14.13724</v>
      </c>
      <c r="J119" s="43">
        <v>4.4266800000000001E-5</v>
      </c>
      <c r="K119" s="589" t="s">
        <v>31</v>
      </c>
      <c r="L119" s="590"/>
      <c r="M119" s="334"/>
      <c r="O119" s="21"/>
      <c r="P119" s="86"/>
      <c r="Q119" s="33" t="s">
        <v>48</v>
      </c>
      <c r="R119" s="33" t="s">
        <v>49</v>
      </c>
      <c r="S119" s="23" t="s">
        <v>45</v>
      </c>
      <c r="T119" s="23" t="s">
        <v>45</v>
      </c>
      <c r="U119" s="42">
        <v>15.664917190000001</v>
      </c>
      <c r="V119" s="42">
        <v>-4.2519076</v>
      </c>
      <c r="W119" s="42">
        <v>35.581741999999998</v>
      </c>
      <c r="X119" s="43">
        <v>0.21171400000000001</v>
      </c>
      <c r="Y119" s="567" t="s">
        <v>34</v>
      </c>
      <c r="Z119" s="567"/>
      <c r="AA119" s="334"/>
    </row>
    <row r="120" spans="1:33" ht="16" customHeight="1">
      <c r="A120" s="21"/>
      <c r="B120" s="86"/>
      <c r="C120" s="33" t="s">
        <v>58</v>
      </c>
      <c r="D120" s="33" t="s">
        <v>49</v>
      </c>
      <c r="E120" s="23" t="s">
        <v>46</v>
      </c>
      <c r="F120" s="23" t="s">
        <v>45</v>
      </c>
      <c r="G120" s="42">
        <v>19.180381000000001</v>
      </c>
      <c r="H120" s="42">
        <v>-0.8845404</v>
      </c>
      <c r="I120" s="42">
        <v>39.2453</v>
      </c>
      <c r="J120" s="43">
        <v>6.9743719999999995E-2</v>
      </c>
      <c r="K120" s="589" t="s">
        <v>34</v>
      </c>
      <c r="L120" s="590"/>
      <c r="M120" s="24"/>
      <c r="O120" s="21"/>
      <c r="P120" s="86"/>
      <c r="Q120" s="33" t="s">
        <v>58</v>
      </c>
      <c r="R120" s="33" t="s">
        <v>49</v>
      </c>
      <c r="S120" s="23" t="s">
        <v>46</v>
      </c>
      <c r="T120" s="23" t="s">
        <v>45</v>
      </c>
      <c r="U120" s="42">
        <v>-16.639696449999999</v>
      </c>
      <c r="V120" s="42">
        <v>-36.087298500000003</v>
      </c>
      <c r="W120" s="42">
        <v>2.8079055999999998</v>
      </c>
      <c r="X120" s="43">
        <v>0.1391916</v>
      </c>
      <c r="Y120" s="567" t="s">
        <v>34</v>
      </c>
      <c r="Z120" s="567"/>
      <c r="AA120" s="24"/>
    </row>
    <row r="121" spans="1:33" ht="16" customHeight="1">
      <c r="A121" s="21"/>
      <c r="B121" s="86"/>
      <c r="C121" s="33" t="s">
        <v>58</v>
      </c>
      <c r="D121" s="33" t="s">
        <v>49</v>
      </c>
      <c r="E121" s="23" t="s">
        <v>45</v>
      </c>
      <c r="F121" s="23" t="s">
        <v>45</v>
      </c>
      <c r="G121" s="42">
        <v>12.531896</v>
      </c>
      <c r="H121" s="42">
        <v>-7.1204865000000002</v>
      </c>
      <c r="I121" s="42">
        <v>32.184280000000001</v>
      </c>
      <c r="J121" s="43">
        <v>0.44090230000000002</v>
      </c>
      <c r="K121" s="589" t="s">
        <v>34</v>
      </c>
      <c r="L121" s="590"/>
      <c r="M121" s="24"/>
      <c r="O121" s="21"/>
      <c r="P121" s="86"/>
      <c r="Q121" s="33" t="s">
        <v>58</v>
      </c>
      <c r="R121" s="33" t="s">
        <v>49</v>
      </c>
      <c r="S121" s="23" t="s">
        <v>45</v>
      </c>
      <c r="T121" s="23" t="s">
        <v>45</v>
      </c>
      <c r="U121" s="42">
        <v>-17.780277259999998</v>
      </c>
      <c r="V121" s="42">
        <v>-36.828032800000003</v>
      </c>
      <c r="W121" s="42">
        <v>1.2674782</v>
      </c>
      <c r="X121" s="43">
        <v>8.2079810000000003E-2</v>
      </c>
      <c r="Y121" s="567" t="s">
        <v>34</v>
      </c>
      <c r="Z121" s="567"/>
      <c r="AA121" s="24"/>
    </row>
    <row r="122" spans="1:33">
      <c r="A122" s="21"/>
      <c r="B122" s="86"/>
      <c r="C122" s="33" t="s">
        <v>48</v>
      </c>
      <c r="D122" s="33" t="s">
        <v>48</v>
      </c>
      <c r="E122" s="23" t="s">
        <v>45</v>
      </c>
      <c r="F122" s="23" t="s">
        <v>46</v>
      </c>
      <c r="G122" s="42">
        <v>-37.856912000000001</v>
      </c>
      <c r="H122" s="42">
        <v>-57.587747200000003</v>
      </c>
      <c r="I122" s="42">
        <v>-18.126080000000002</v>
      </c>
      <c r="J122" s="43">
        <v>2.3149949999999999E-6</v>
      </c>
      <c r="K122" s="589" t="s">
        <v>31</v>
      </c>
      <c r="L122" s="590"/>
      <c r="M122" s="24"/>
      <c r="O122" s="21"/>
      <c r="P122" s="86"/>
      <c r="Q122" s="33" t="s">
        <v>48</v>
      </c>
      <c r="R122" s="33" t="s">
        <v>48</v>
      </c>
      <c r="S122" s="23" t="s">
        <v>45</v>
      </c>
      <c r="T122" s="23" t="s">
        <v>46</v>
      </c>
      <c r="U122" s="42">
        <v>18.756116670000001</v>
      </c>
      <c r="V122" s="42">
        <v>-0.36767810000000001</v>
      </c>
      <c r="W122" s="42">
        <v>37.879911399999997</v>
      </c>
      <c r="X122" s="43">
        <v>5.7932350000000001E-2</v>
      </c>
      <c r="Y122" s="567" t="s">
        <v>34</v>
      </c>
      <c r="Z122" s="567"/>
      <c r="AA122" s="24"/>
    </row>
    <row r="123" spans="1:33">
      <c r="A123" s="21"/>
      <c r="B123" s="86"/>
      <c r="C123" s="33" t="s">
        <v>58</v>
      </c>
      <c r="D123" s="33" t="s">
        <v>48</v>
      </c>
      <c r="E123" s="23" t="s">
        <v>46</v>
      </c>
      <c r="F123" s="23" t="s">
        <v>46</v>
      </c>
      <c r="G123" s="42">
        <v>16.009751999999999</v>
      </c>
      <c r="H123" s="42">
        <v>-3.2163751999999999</v>
      </c>
      <c r="I123" s="42">
        <v>35.235880000000002</v>
      </c>
      <c r="J123" s="43">
        <v>0.16080340000000001</v>
      </c>
      <c r="K123" s="589" t="s">
        <v>34</v>
      </c>
      <c r="L123" s="590"/>
      <c r="M123" s="24"/>
      <c r="O123" s="21"/>
      <c r="P123" s="86"/>
      <c r="Q123" s="33" t="s">
        <v>58</v>
      </c>
      <c r="R123" s="33" t="s">
        <v>48</v>
      </c>
      <c r="S123" s="23" t="s">
        <v>46</v>
      </c>
      <c r="T123" s="23" t="s">
        <v>46</v>
      </c>
      <c r="U123" s="42">
        <v>-13.54849697</v>
      </c>
      <c r="V123" s="42">
        <v>-32.183111099999998</v>
      </c>
      <c r="W123" s="42">
        <v>5.0861171000000001</v>
      </c>
      <c r="X123" s="43">
        <v>0.29203190000000001</v>
      </c>
      <c r="Y123" s="567" t="s">
        <v>34</v>
      </c>
      <c r="Z123" s="567"/>
      <c r="AA123" s="24"/>
    </row>
    <row r="124" spans="1:33">
      <c r="A124" s="21"/>
      <c r="B124" s="86"/>
      <c r="C124" s="33" t="s">
        <v>58</v>
      </c>
      <c r="D124" s="33" t="s">
        <v>48</v>
      </c>
      <c r="E124" s="23" t="s">
        <v>45</v>
      </c>
      <c r="F124" s="23" t="s">
        <v>46</v>
      </c>
      <c r="G124" s="42">
        <v>9.3612669999999998</v>
      </c>
      <c r="H124" s="42">
        <v>-9.4339195</v>
      </c>
      <c r="I124" s="42">
        <v>28.15645</v>
      </c>
      <c r="J124" s="43">
        <v>0.70191559999999997</v>
      </c>
      <c r="K124" s="589" t="s">
        <v>34</v>
      </c>
      <c r="L124" s="590"/>
      <c r="M124" s="24"/>
      <c r="O124" s="21"/>
      <c r="P124" s="86"/>
      <c r="Q124" s="33" t="s">
        <v>58</v>
      </c>
      <c r="R124" s="33" t="s">
        <v>48</v>
      </c>
      <c r="S124" s="23" t="s">
        <v>45</v>
      </c>
      <c r="T124" s="23" t="s">
        <v>46</v>
      </c>
      <c r="U124" s="42">
        <v>-14.68907778</v>
      </c>
      <c r="V124" s="42">
        <v>-32.906009599999997</v>
      </c>
      <c r="W124" s="42">
        <v>3.5278540999999999</v>
      </c>
      <c r="X124" s="43">
        <v>0.1886381</v>
      </c>
      <c r="Y124" s="567" t="s">
        <v>34</v>
      </c>
      <c r="Z124" s="567"/>
      <c r="AA124" s="24"/>
    </row>
    <row r="125" spans="1:33">
      <c r="A125" s="21"/>
      <c r="B125" s="86"/>
      <c r="C125" s="33" t="s">
        <v>58</v>
      </c>
      <c r="D125" s="33" t="s">
        <v>48</v>
      </c>
      <c r="E125" s="23" t="s">
        <v>46</v>
      </c>
      <c r="F125" s="23" t="s">
        <v>45</v>
      </c>
      <c r="G125" s="42">
        <v>53.866663000000003</v>
      </c>
      <c r="H125" s="42">
        <v>33.5467187</v>
      </c>
      <c r="I125" s="42">
        <v>74.186610000000002</v>
      </c>
      <c r="J125" s="43">
        <v>5.703837E-11</v>
      </c>
      <c r="K125" s="589" t="s">
        <v>31</v>
      </c>
      <c r="L125" s="590"/>
      <c r="M125" s="24"/>
      <c r="O125" s="21"/>
      <c r="P125" s="86"/>
      <c r="Q125" s="33" t="s">
        <v>58</v>
      </c>
      <c r="R125" s="33" t="s">
        <v>48</v>
      </c>
      <c r="S125" s="23" t="s">
        <v>46</v>
      </c>
      <c r="T125" s="23" t="s">
        <v>45</v>
      </c>
      <c r="U125" s="42">
        <v>-32.304613639999999</v>
      </c>
      <c r="V125" s="42">
        <v>-51.999393300000001</v>
      </c>
      <c r="W125" s="42">
        <v>-12.609833999999999</v>
      </c>
      <c r="X125" s="43">
        <v>7.9017930000000003E-5</v>
      </c>
      <c r="Y125" s="567" t="s">
        <v>31</v>
      </c>
      <c r="Z125" s="567"/>
      <c r="AA125" s="24"/>
    </row>
    <row r="126" spans="1:33">
      <c r="A126" s="21"/>
      <c r="B126" s="86"/>
      <c r="C126" s="33" t="s">
        <v>58</v>
      </c>
      <c r="D126" s="33" t="s">
        <v>48</v>
      </c>
      <c r="E126" s="23" t="s">
        <v>45</v>
      </c>
      <c r="F126" s="23" t="s">
        <v>45</v>
      </c>
      <c r="G126" s="42">
        <v>47.218178999999999</v>
      </c>
      <c r="H126" s="42">
        <v>27.305488400000002</v>
      </c>
      <c r="I126" s="42">
        <v>67.130870000000002</v>
      </c>
      <c r="J126" s="43">
        <v>3.930609E-9</v>
      </c>
      <c r="K126" s="589" t="s">
        <v>31</v>
      </c>
      <c r="L126" s="590"/>
      <c r="M126" s="24"/>
      <c r="O126" s="21"/>
      <c r="P126" s="86"/>
      <c r="Q126" s="33" t="s">
        <v>58</v>
      </c>
      <c r="R126" s="33" t="s">
        <v>48</v>
      </c>
      <c r="S126" s="23" t="s">
        <v>45</v>
      </c>
      <c r="T126" s="23" t="s">
        <v>45</v>
      </c>
      <c r="U126" s="42">
        <v>-33.445194450000002</v>
      </c>
      <c r="V126" s="42">
        <v>-52.745249100000002</v>
      </c>
      <c r="W126" s="42">
        <v>-14.145139800000001</v>
      </c>
      <c r="X126" s="43">
        <v>2.5391680000000001E-5</v>
      </c>
      <c r="Y126" s="567" t="s">
        <v>31</v>
      </c>
      <c r="Z126" s="567"/>
      <c r="AA126" s="24"/>
    </row>
    <row r="127" spans="1:33">
      <c r="A127" s="21"/>
      <c r="B127" s="86"/>
      <c r="C127" s="33" t="s">
        <v>58</v>
      </c>
      <c r="D127" s="33" t="s">
        <v>58</v>
      </c>
      <c r="E127" s="23" t="s">
        <v>45</v>
      </c>
      <c r="F127" s="23" t="s">
        <v>46</v>
      </c>
      <c r="G127" s="42">
        <v>-6.648485</v>
      </c>
      <c r="H127" s="42">
        <v>-26.061195000000001</v>
      </c>
      <c r="I127" s="42">
        <v>12.76423</v>
      </c>
      <c r="J127" s="43">
        <v>0.92009810000000003</v>
      </c>
      <c r="K127" s="589" t="s">
        <v>34</v>
      </c>
      <c r="L127" s="590"/>
      <c r="M127" s="24"/>
      <c r="O127" s="21"/>
      <c r="P127" s="86"/>
      <c r="Q127" s="33" t="s">
        <v>58</v>
      </c>
      <c r="R127" s="33" t="s">
        <v>58</v>
      </c>
      <c r="S127" s="23" t="s">
        <v>45</v>
      </c>
      <c r="T127" s="23" t="s">
        <v>46</v>
      </c>
      <c r="U127" s="42">
        <v>-1.1405808099999999</v>
      </c>
      <c r="V127" s="42">
        <v>-19.956037899999998</v>
      </c>
      <c r="W127" s="42">
        <v>17.674876300000001</v>
      </c>
      <c r="X127" s="43">
        <v>0.99997650000000005</v>
      </c>
      <c r="Y127" s="567" t="s">
        <v>34</v>
      </c>
      <c r="Z127" s="567"/>
      <c r="AA127" s="24"/>
    </row>
    <row r="128" spans="1:33">
      <c r="A128" s="21"/>
      <c r="B128" s="86"/>
      <c r="C128" s="86"/>
      <c r="D128" s="86"/>
      <c r="E128" s="86"/>
      <c r="F128" s="86"/>
      <c r="G128" s="86"/>
      <c r="H128" s="86"/>
      <c r="I128" s="86"/>
      <c r="J128" s="86"/>
      <c r="K128" s="86"/>
      <c r="L128" s="86"/>
      <c r="M128" s="24"/>
      <c r="O128" s="21"/>
      <c r="P128" s="86"/>
      <c r="Q128" s="86"/>
      <c r="R128" s="86"/>
      <c r="S128" s="86"/>
      <c r="T128" s="86"/>
      <c r="U128" s="86"/>
      <c r="V128" s="86"/>
      <c r="W128" s="86"/>
      <c r="X128" s="86"/>
      <c r="Y128" s="86"/>
      <c r="Z128" s="86"/>
      <c r="AA128" s="24"/>
    </row>
    <row r="129" spans="1:31" ht="17" thickBot="1">
      <c r="A129" s="37"/>
      <c r="B129" s="130"/>
      <c r="C129" s="130"/>
      <c r="D129" s="130"/>
      <c r="E129" s="130"/>
      <c r="F129" s="130"/>
      <c r="G129" s="130"/>
      <c r="H129" s="130"/>
      <c r="I129" s="130"/>
      <c r="J129" s="130"/>
      <c r="K129" s="130"/>
      <c r="L129" s="130"/>
      <c r="M129" s="39"/>
      <c r="O129" s="37"/>
      <c r="P129" s="130"/>
      <c r="Q129" s="130"/>
      <c r="R129" s="130"/>
      <c r="S129" s="130"/>
      <c r="T129" s="130"/>
      <c r="U129" s="130"/>
      <c r="V129" s="130"/>
      <c r="W129" s="130"/>
      <c r="X129" s="130"/>
      <c r="Y129" s="130"/>
      <c r="Z129" s="130"/>
      <c r="AA129" s="39"/>
    </row>
    <row r="130" spans="1:31" ht="17" thickTop="1"/>
    <row r="131" spans="1:31" ht="17" thickBot="1"/>
    <row r="132" spans="1:31" ht="17" thickTop="1">
      <c r="A132" s="535" t="s">
        <v>299</v>
      </c>
      <c r="B132" s="536"/>
      <c r="C132" s="536"/>
      <c r="D132" s="536"/>
      <c r="E132" s="536"/>
      <c r="F132" s="536"/>
      <c r="G132" s="536"/>
      <c r="H132" s="536"/>
      <c r="I132" s="536"/>
      <c r="J132" s="536"/>
      <c r="K132" s="536"/>
      <c r="L132" s="536"/>
      <c r="M132" s="537"/>
      <c r="O132" s="660" t="s">
        <v>489</v>
      </c>
      <c r="P132" s="645"/>
      <c r="Q132" s="645"/>
      <c r="R132" s="645"/>
      <c r="S132" s="645"/>
      <c r="T132" s="645"/>
      <c r="U132" s="645"/>
      <c r="V132" s="646"/>
      <c r="X132" s="660" t="s">
        <v>490</v>
      </c>
      <c r="Y132" s="645"/>
      <c r="Z132" s="645"/>
      <c r="AA132" s="645"/>
      <c r="AB132" s="645"/>
      <c r="AC132" s="645"/>
      <c r="AD132" s="645"/>
      <c r="AE132" s="646"/>
    </row>
    <row r="133" spans="1:31">
      <c r="A133" s="538"/>
      <c r="B133" s="539"/>
      <c r="C133" s="539"/>
      <c r="D133" s="539"/>
      <c r="E133" s="539"/>
      <c r="F133" s="539"/>
      <c r="G133" s="539"/>
      <c r="H133" s="539"/>
      <c r="I133" s="539"/>
      <c r="J133" s="539"/>
      <c r="K133" s="539"/>
      <c r="L133" s="539"/>
      <c r="M133" s="540"/>
      <c r="O133" s="661"/>
      <c r="P133" s="647"/>
      <c r="Q133" s="647"/>
      <c r="R133" s="647"/>
      <c r="S133" s="647"/>
      <c r="T133" s="647"/>
      <c r="U133" s="647"/>
      <c r="V133" s="648"/>
      <c r="X133" s="661"/>
      <c r="Y133" s="647"/>
      <c r="Z133" s="647"/>
      <c r="AA133" s="647"/>
      <c r="AB133" s="647"/>
      <c r="AC133" s="647"/>
      <c r="AD133" s="647"/>
      <c r="AE133" s="648"/>
    </row>
    <row r="134" spans="1:31">
      <c r="A134" s="538"/>
      <c r="B134" s="539"/>
      <c r="C134" s="539"/>
      <c r="D134" s="539"/>
      <c r="E134" s="539"/>
      <c r="F134" s="539"/>
      <c r="G134" s="539"/>
      <c r="H134" s="539"/>
      <c r="I134" s="539"/>
      <c r="J134" s="539"/>
      <c r="K134" s="539"/>
      <c r="L134" s="539"/>
      <c r="M134" s="540"/>
      <c r="O134" s="661"/>
      <c r="P134" s="647"/>
      <c r="Q134" s="647"/>
      <c r="R134" s="647"/>
      <c r="S134" s="647"/>
      <c r="T134" s="647"/>
      <c r="U134" s="647"/>
      <c r="V134" s="648"/>
      <c r="X134" s="661"/>
      <c r="Y134" s="647"/>
      <c r="Z134" s="647"/>
      <c r="AA134" s="647"/>
      <c r="AB134" s="647"/>
      <c r="AC134" s="647"/>
      <c r="AD134" s="647"/>
      <c r="AE134" s="648"/>
    </row>
    <row r="135" spans="1:31" ht="35">
      <c r="A135" s="21"/>
      <c r="B135" s="804" t="s">
        <v>1</v>
      </c>
      <c r="C135" s="804"/>
      <c r="D135" s="804"/>
      <c r="E135" s="804"/>
      <c r="F135" s="804"/>
      <c r="G135" s="804"/>
      <c r="H135" s="804"/>
      <c r="I135" s="804"/>
      <c r="J135" s="804"/>
      <c r="K135" s="804"/>
      <c r="L135" s="804"/>
      <c r="M135" s="195"/>
      <c r="O135" s="805"/>
      <c r="P135" s="796" t="s">
        <v>202</v>
      </c>
      <c r="Q135" s="797"/>
      <c r="R135" s="797"/>
      <c r="S135" s="797"/>
      <c r="T135" s="797"/>
      <c r="U135" s="798"/>
      <c r="V135" s="46"/>
      <c r="X135" s="805"/>
      <c r="Y135" s="796" t="s">
        <v>1</v>
      </c>
      <c r="Z135" s="797"/>
      <c r="AA135" s="797"/>
      <c r="AB135" s="797"/>
      <c r="AC135" s="797"/>
      <c r="AD135" s="798"/>
      <c r="AE135" s="46"/>
    </row>
    <row r="136" spans="1:31" ht="35">
      <c r="A136" s="21"/>
      <c r="B136" s="528" t="s">
        <v>3</v>
      </c>
      <c r="C136" s="546" t="s">
        <v>5</v>
      </c>
      <c r="D136" s="546"/>
      <c r="E136" s="546"/>
      <c r="F136" s="546"/>
      <c r="G136" s="546"/>
      <c r="H136" s="587" t="s">
        <v>264</v>
      </c>
      <c r="I136" s="587"/>
      <c r="J136" s="587"/>
      <c r="K136" s="587"/>
      <c r="L136" s="587"/>
      <c r="M136" s="195"/>
      <c r="O136" s="805"/>
      <c r="P136" s="799" t="s">
        <v>3</v>
      </c>
      <c r="Q136" s="748" t="s">
        <v>203</v>
      </c>
      <c r="R136" s="749"/>
      <c r="S136" s="749"/>
      <c r="T136" s="749"/>
      <c r="U136" s="801"/>
      <c r="V136" s="46"/>
      <c r="X136" s="805"/>
      <c r="Y136" s="799" t="s">
        <v>3</v>
      </c>
      <c r="Z136" s="924" t="s">
        <v>5</v>
      </c>
      <c r="AA136" s="925"/>
      <c r="AB136" s="925"/>
      <c r="AC136" s="925"/>
      <c r="AD136" s="926"/>
      <c r="AE136" s="46"/>
    </row>
    <row r="137" spans="1:31" ht="35">
      <c r="A137" s="21"/>
      <c r="B137" s="529"/>
      <c r="C137" s="5" t="s">
        <v>6</v>
      </c>
      <c r="D137" s="5" t="s">
        <v>7</v>
      </c>
      <c r="E137" s="5" t="s">
        <v>8</v>
      </c>
      <c r="F137" s="5" t="s">
        <v>9</v>
      </c>
      <c r="G137" s="5" t="s">
        <v>10</v>
      </c>
      <c r="H137" s="587"/>
      <c r="I137" s="587"/>
      <c r="J137" s="587"/>
      <c r="K137" s="587"/>
      <c r="L137" s="587"/>
      <c r="M137" s="195"/>
      <c r="O137" s="805"/>
      <c r="P137" s="800"/>
      <c r="Q137" s="124" t="s">
        <v>6</v>
      </c>
      <c r="R137" s="118" t="s">
        <v>7</v>
      </c>
      <c r="S137" s="118" t="s">
        <v>8</v>
      </c>
      <c r="T137" s="118" t="s">
        <v>9</v>
      </c>
      <c r="U137" s="312" t="s">
        <v>10</v>
      </c>
      <c r="V137" s="46"/>
      <c r="X137" s="805"/>
      <c r="Y137" s="800"/>
      <c r="Z137" s="124" t="s">
        <v>6</v>
      </c>
      <c r="AA137" s="118" t="s">
        <v>7</v>
      </c>
      <c r="AB137" s="118" t="s">
        <v>8</v>
      </c>
      <c r="AC137" s="118" t="s">
        <v>9</v>
      </c>
      <c r="AD137" s="312" t="s">
        <v>10</v>
      </c>
      <c r="AE137" s="46"/>
    </row>
    <row r="138" spans="1:31" ht="35">
      <c r="A138" s="21"/>
      <c r="B138" s="252" t="s">
        <v>300</v>
      </c>
      <c r="C138" s="137">
        <v>9.1733329999999995</v>
      </c>
      <c r="D138" s="137">
        <v>15.826667</v>
      </c>
      <c r="E138" s="137">
        <v>24.635332999999999</v>
      </c>
      <c r="F138" s="137">
        <v>26.27</v>
      </c>
      <c r="G138" s="137">
        <v>35</v>
      </c>
      <c r="H138" s="587"/>
      <c r="I138" s="587"/>
      <c r="J138" s="587"/>
      <c r="K138" s="587"/>
      <c r="L138" s="587"/>
      <c r="M138" s="195"/>
      <c r="O138" s="805"/>
      <c r="P138" s="125" t="s">
        <v>301</v>
      </c>
      <c r="Q138" s="126">
        <v>1.512</v>
      </c>
      <c r="R138" s="127">
        <v>1.976</v>
      </c>
      <c r="S138" s="127">
        <v>1.7969999999999999</v>
      </c>
      <c r="T138" s="127">
        <v>2.5089999999999999</v>
      </c>
      <c r="U138" s="313">
        <v>18</v>
      </c>
      <c r="V138" s="46"/>
      <c r="X138" s="805"/>
      <c r="Y138" s="125" t="s">
        <v>302</v>
      </c>
      <c r="Z138" s="319">
        <v>12.222</v>
      </c>
      <c r="AA138" s="319">
        <v>18.399999999999999</v>
      </c>
      <c r="AB138" s="319">
        <v>28.638000000000002</v>
      </c>
      <c r="AC138" s="319">
        <v>30.010999999999999</v>
      </c>
      <c r="AD138" s="320">
        <v>12</v>
      </c>
      <c r="AE138" s="46"/>
    </row>
    <row r="139" spans="1:31" ht="35">
      <c r="A139" s="21"/>
      <c r="B139" s="253" t="s">
        <v>303</v>
      </c>
      <c r="C139" s="137">
        <v>4.18</v>
      </c>
      <c r="D139" s="137">
        <v>23.83333</v>
      </c>
      <c r="E139" s="137">
        <v>27.77206</v>
      </c>
      <c r="F139" s="137">
        <v>40.033329999999999</v>
      </c>
      <c r="G139" s="137">
        <v>21</v>
      </c>
      <c r="H139" s="868" t="s">
        <v>304</v>
      </c>
      <c r="I139" s="868"/>
      <c r="J139" s="868"/>
      <c r="K139" s="868"/>
      <c r="L139" s="868"/>
      <c r="M139" s="195"/>
      <c r="O139" s="805"/>
      <c r="P139" s="125" t="s">
        <v>305</v>
      </c>
      <c r="Q139" s="126">
        <v>1.3049999999999999</v>
      </c>
      <c r="R139" s="127">
        <v>2.3420000000000001</v>
      </c>
      <c r="S139" s="127">
        <v>2.298</v>
      </c>
      <c r="T139" s="127">
        <v>3.4140000000000001</v>
      </c>
      <c r="U139" s="314">
        <v>20</v>
      </c>
      <c r="V139" s="46"/>
      <c r="X139" s="805"/>
      <c r="Y139" s="125" t="s">
        <v>306</v>
      </c>
      <c r="Z139" s="319">
        <v>21.46</v>
      </c>
      <c r="AA139" s="319">
        <v>32.22</v>
      </c>
      <c r="AB139" s="319">
        <v>30.89</v>
      </c>
      <c r="AC139" s="319">
        <v>37.54</v>
      </c>
      <c r="AD139" s="321">
        <v>14</v>
      </c>
      <c r="AE139" s="46"/>
    </row>
    <row r="140" spans="1:31" ht="35">
      <c r="A140" s="21"/>
      <c r="B140" s="253" t="s">
        <v>307</v>
      </c>
      <c r="C140" s="137">
        <v>3.75</v>
      </c>
      <c r="D140" s="137">
        <v>4.18</v>
      </c>
      <c r="E140" s="137">
        <v>18.213809000000001</v>
      </c>
      <c r="F140" s="137">
        <v>7.0766669999999996</v>
      </c>
      <c r="G140" s="137">
        <v>7</v>
      </c>
      <c r="H140" s="868" t="s">
        <v>308</v>
      </c>
      <c r="I140" s="868"/>
      <c r="J140" s="868"/>
      <c r="K140" s="868"/>
      <c r="L140" s="868"/>
      <c r="M140" s="195"/>
      <c r="O140" s="805"/>
      <c r="P140" s="125" t="s">
        <v>309</v>
      </c>
      <c r="Q140" s="308">
        <v>2.581E-2</v>
      </c>
      <c r="R140" s="309">
        <v>1.1395</v>
      </c>
      <c r="S140" s="309">
        <v>0.62278999999999995</v>
      </c>
      <c r="T140" s="309">
        <v>1.8047</v>
      </c>
      <c r="U140" s="314">
        <v>18</v>
      </c>
      <c r="V140" s="46"/>
      <c r="X140" s="805"/>
      <c r="Y140" s="125" t="s">
        <v>310</v>
      </c>
      <c r="Z140" s="319">
        <v>47.29</v>
      </c>
      <c r="AA140" s="319">
        <v>52.18</v>
      </c>
      <c r="AB140" s="319">
        <v>54.77</v>
      </c>
      <c r="AC140" s="319">
        <v>65.900000000000006</v>
      </c>
      <c r="AD140" s="321">
        <v>15</v>
      </c>
      <c r="AE140" s="46"/>
    </row>
    <row r="141" spans="1:31" ht="35">
      <c r="A141" s="21"/>
      <c r="B141" s="253" t="s">
        <v>311</v>
      </c>
      <c r="C141" s="137">
        <v>6.6633329999999997</v>
      </c>
      <c r="D141" s="137">
        <v>14.176667</v>
      </c>
      <c r="E141" s="137">
        <v>19.675097999999998</v>
      </c>
      <c r="F141" s="137">
        <v>25.82</v>
      </c>
      <c r="G141" s="137">
        <v>17</v>
      </c>
      <c r="H141" s="868" t="s">
        <v>312</v>
      </c>
      <c r="I141" s="868"/>
      <c r="J141" s="868"/>
      <c r="K141" s="868"/>
      <c r="L141" s="868"/>
      <c r="M141" s="195"/>
      <c r="O141" s="805"/>
      <c r="P141" s="802" t="s">
        <v>75</v>
      </c>
      <c r="Q141" s="803" t="s">
        <v>313</v>
      </c>
      <c r="R141" s="803"/>
      <c r="S141" s="803"/>
      <c r="T141" s="803"/>
      <c r="U141" s="803"/>
      <c r="V141" s="46"/>
      <c r="X141" s="805"/>
      <c r="Y141" s="125" t="s">
        <v>314</v>
      </c>
      <c r="Z141" s="322">
        <v>14.38</v>
      </c>
      <c r="AA141" s="322">
        <v>19.95</v>
      </c>
      <c r="AB141" s="322">
        <v>19.72</v>
      </c>
      <c r="AC141" s="322">
        <v>24.2</v>
      </c>
      <c r="AD141" s="322">
        <v>18</v>
      </c>
      <c r="AE141" s="46"/>
    </row>
    <row r="142" spans="1:31" ht="35">
      <c r="A142" s="21"/>
      <c r="B142" s="254" t="s">
        <v>315</v>
      </c>
      <c r="C142" s="137">
        <v>4.18</v>
      </c>
      <c r="D142" s="137">
        <v>14.18333</v>
      </c>
      <c r="E142" s="137">
        <v>28.05481</v>
      </c>
      <c r="F142" s="137">
        <v>30.843330000000002</v>
      </c>
      <c r="G142" s="64">
        <v>9</v>
      </c>
      <c r="H142" s="869" t="s">
        <v>316</v>
      </c>
      <c r="I142" s="869"/>
      <c r="J142" s="869"/>
      <c r="K142" s="869"/>
      <c r="L142" s="869"/>
      <c r="M142" s="195"/>
      <c r="O142" s="805"/>
      <c r="P142" s="802"/>
      <c r="Q142" s="856" t="s">
        <v>174</v>
      </c>
      <c r="R142" s="856"/>
      <c r="S142" s="307" t="s">
        <v>175</v>
      </c>
      <c r="T142" s="307" t="s">
        <v>176</v>
      </c>
      <c r="U142" s="307" t="s">
        <v>177</v>
      </c>
      <c r="V142" s="46"/>
      <c r="X142" s="805"/>
      <c r="Y142" s="861" t="s">
        <v>75</v>
      </c>
      <c r="Z142" s="857" t="s">
        <v>317</v>
      </c>
      <c r="AA142" s="858"/>
      <c r="AB142" s="858"/>
      <c r="AC142" s="858"/>
      <c r="AD142" s="859"/>
      <c r="AE142" s="46"/>
    </row>
    <row r="143" spans="1:31" ht="35">
      <c r="A143" s="21"/>
      <c r="B143" s="870"/>
      <c r="C143" s="870"/>
      <c r="D143" s="870"/>
      <c r="E143" s="870"/>
      <c r="F143" s="870"/>
      <c r="G143" s="870"/>
      <c r="H143" s="870"/>
      <c r="I143" s="870"/>
      <c r="J143" s="870"/>
      <c r="K143" s="870"/>
      <c r="L143" s="870"/>
      <c r="M143" s="18"/>
      <c r="O143" s="805"/>
      <c r="P143" s="855"/>
      <c r="Q143" s="316" t="s">
        <v>301</v>
      </c>
      <c r="R143" s="316" t="s">
        <v>305</v>
      </c>
      <c r="S143" s="317">
        <v>-0.66212499999999996</v>
      </c>
      <c r="T143" s="317">
        <v>0.7661</v>
      </c>
      <c r="U143" s="317" t="s">
        <v>34</v>
      </c>
      <c r="V143" s="46"/>
      <c r="X143" s="805"/>
      <c r="Y143" s="862"/>
      <c r="Z143" s="323" t="s">
        <v>174</v>
      </c>
      <c r="AA143" s="323"/>
      <c r="AB143" s="318" t="s">
        <v>175</v>
      </c>
      <c r="AC143" s="318" t="s">
        <v>176</v>
      </c>
      <c r="AD143" s="318" t="s">
        <v>177</v>
      </c>
      <c r="AE143" s="46"/>
    </row>
    <row r="144" spans="1:31" ht="36" thickBot="1">
      <c r="A144" s="37"/>
      <c r="B144" s="255"/>
      <c r="C144" s="255"/>
      <c r="D144" s="255"/>
      <c r="E144" s="255"/>
      <c r="F144" s="255"/>
      <c r="G144" s="255"/>
      <c r="H144" s="255"/>
      <c r="I144" s="255"/>
      <c r="J144" s="255"/>
      <c r="K144" s="255"/>
      <c r="L144" s="255"/>
      <c r="M144" s="256"/>
      <c r="O144" s="805"/>
      <c r="P144" s="855"/>
      <c r="Q144" s="316" t="s">
        <v>301</v>
      </c>
      <c r="R144" s="316" t="s">
        <v>309</v>
      </c>
      <c r="S144" s="317">
        <v>-1.5098309999999999</v>
      </c>
      <c r="T144" s="317">
        <v>9.8299999999999998E-2</v>
      </c>
      <c r="U144" s="317" t="s">
        <v>34</v>
      </c>
      <c r="V144" s="46"/>
      <c r="X144" s="805"/>
      <c r="Y144" s="862"/>
      <c r="Z144" s="302" t="s">
        <v>318</v>
      </c>
      <c r="AA144" s="302" t="s">
        <v>319</v>
      </c>
      <c r="AB144" s="310">
        <v>-3.7621669999999998</v>
      </c>
      <c r="AC144" s="310">
        <v>8.9999999999999998E-4</v>
      </c>
      <c r="AD144" s="310" t="s">
        <v>31</v>
      </c>
      <c r="AE144" s="46"/>
    </row>
    <row r="145" spans="2:57" ht="17.25" customHeight="1" thickTop="1">
      <c r="B145" s="257"/>
      <c r="C145" s="258"/>
      <c r="D145" s="258"/>
      <c r="E145" s="258"/>
      <c r="F145" s="258"/>
      <c r="G145" s="258"/>
      <c r="H145" s="653"/>
      <c r="I145" s="653"/>
      <c r="J145" s="653"/>
      <c r="K145" s="653"/>
      <c r="L145" s="653"/>
      <c r="M145" s="107"/>
      <c r="O145" s="805"/>
      <c r="P145" s="855"/>
      <c r="Q145" s="316" t="s">
        <v>305</v>
      </c>
      <c r="R145" s="316" t="s">
        <v>309</v>
      </c>
      <c r="S145" s="317">
        <v>2.5914969999999999</v>
      </c>
      <c r="T145" s="317">
        <v>1.8499999999999999E-2</v>
      </c>
      <c r="U145" s="317" t="s">
        <v>76</v>
      </c>
      <c r="V145" s="46"/>
      <c r="X145" s="805"/>
      <c r="Y145" s="862"/>
      <c r="Z145" s="302" t="s">
        <v>318</v>
      </c>
      <c r="AA145" s="302" t="s">
        <v>320</v>
      </c>
      <c r="AB145" s="310">
        <v>-0.90731300000000004</v>
      </c>
      <c r="AC145" s="310">
        <v>0.55489999999999995</v>
      </c>
      <c r="AD145" s="310" t="s">
        <v>34</v>
      </c>
      <c r="AE145" s="46"/>
    </row>
    <row r="146" spans="2:57" ht="16" customHeight="1">
      <c r="O146" s="805"/>
      <c r="P146" s="122"/>
      <c r="Q146" s="123"/>
      <c r="R146" s="123"/>
      <c r="S146" s="123"/>
      <c r="T146" s="123"/>
      <c r="U146" s="123"/>
      <c r="V146" s="46"/>
      <c r="X146" s="805"/>
      <c r="Y146" s="862"/>
      <c r="Z146" s="302" t="s">
        <v>320</v>
      </c>
      <c r="AA146" s="302" t="s">
        <v>319</v>
      </c>
      <c r="AB146" s="310">
        <v>-2.9604710000000001</v>
      </c>
      <c r="AC146" s="310">
        <v>7.9000000000000008E-3</v>
      </c>
      <c r="AD146" s="310" t="s">
        <v>31</v>
      </c>
      <c r="AE146" s="46"/>
    </row>
    <row r="147" spans="2:57" ht="16" customHeight="1" thickBot="1">
      <c r="O147" s="806"/>
      <c r="P147" s="128"/>
      <c r="Q147" s="128"/>
      <c r="R147" s="128"/>
      <c r="S147" s="128"/>
      <c r="T147" s="128"/>
      <c r="U147" s="128"/>
      <c r="V147" s="129"/>
      <c r="X147" s="806"/>
      <c r="Y147" s="863"/>
      <c r="Z147" s="324" t="s">
        <v>318</v>
      </c>
      <c r="AA147" s="324" t="s">
        <v>321</v>
      </c>
      <c r="AB147" s="860" t="s">
        <v>322</v>
      </c>
      <c r="AC147" s="860"/>
      <c r="AD147" s="860"/>
      <c r="AE147" s="325"/>
    </row>
    <row r="148" spans="2:57" ht="17" thickTop="1">
      <c r="L148" s="58"/>
    </row>
    <row r="149" spans="2:57">
      <c r="L149" s="58"/>
      <c r="AX149" s="344"/>
      <c r="AY149" s="344"/>
      <c r="AZ149" s="344"/>
      <c r="BA149" s="344"/>
      <c r="BB149" s="344"/>
      <c r="BC149" s="345"/>
      <c r="BD149" s="345"/>
      <c r="BE149" s="345"/>
    </row>
  </sheetData>
  <mergeCells count="373">
    <mergeCell ref="A31:A42"/>
    <mergeCell ref="K31:L31"/>
    <mergeCell ref="K32:L32"/>
    <mergeCell ref="C16:D16"/>
    <mergeCell ref="H16:L16"/>
    <mergeCell ref="C17:L17"/>
    <mergeCell ref="C18:F18"/>
    <mergeCell ref="K18:L18"/>
    <mergeCell ref="C19:D19"/>
    <mergeCell ref="B41:M42"/>
    <mergeCell ref="K28:L28"/>
    <mergeCell ref="K29:L29"/>
    <mergeCell ref="K30:L30"/>
    <mergeCell ref="K33:L33"/>
    <mergeCell ref="K34:L34"/>
    <mergeCell ref="K35:L35"/>
    <mergeCell ref="Y136:Y137"/>
    <mergeCell ref="Z136:AD136"/>
    <mergeCell ref="J12:L12"/>
    <mergeCell ref="C13:D13"/>
    <mergeCell ref="J13:L13"/>
    <mergeCell ref="C14:D14"/>
    <mergeCell ref="J14:L14"/>
    <mergeCell ref="C15:D15"/>
    <mergeCell ref="J15:L15"/>
    <mergeCell ref="E19:F19"/>
    <mergeCell ref="K19:L19"/>
    <mergeCell ref="A44:M46"/>
    <mergeCell ref="B47:L47"/>
    <mergeCell ref="B48:L48"/>
    <mergeCell ref="B49:B50"/>
    <mergeCell ref="C49:G49"/>
    <mergeCell ref="H49:L49"/>
    <mergeCell ref="M50:M83"/>
    <mergeCell ref="C23:D23"/>
    <mergeCell ref="E23:F23"/>
    <mergeCell ref="K23:L23"/>
    <mergeCell ref="C24:L24"/>
    <mergeCell ref="K25:L25"/>
    <mergeCell ref="K26:L26"/>
    <mergeCell ref="A1:M3"/>
    <mergeCell ref="B4:L4"/>
    <mergeCell ref="B5:L5"/>
    <mergeCell ref="B6:B7"/>
    <mergeCell ref="C6:G6"/>
    <mergeCell ref="H6:L6"/>
    <mergeCell ref="M7:M40"/>
    <mergeCell ref="B11:B40"/>
    <mergeCell ref="C11:L11"/>
    <mergeCell ref="C12:D12"/>
    <mergeCell ref="C20:F20"/>
    <mergeCell ref="K20:L20"/>
    <mergeCell ref="C21:D21"/>
    <mergeCell ref="E21:F21"/>
    <mergeCell ref="K21:L21"/>
    <mergeCell ref="C22:D22"/>
    <mergeCell ref="E22:F22"/>
    <mergeCell ref="K22:L22"/>
    <mergeCell ref="K36:L36"/>
    <mergeCell ref="K37:L37"/>
    <mergeCell ref="K38:L38"/>
    <mergeCell ref="K39:L39"/>
    <mergeCell ref="K40:L40"/>
    <mergeCell ref="K27:L27"/>
    <mergeCell ref="C59:D59"/>
    <mergeCell ref="H59:L59"/>
    <mergeCell ref="C60:L60"/>
    <mergeCell ref="C61:F61"/>
    <mergeCell ref="K61:L61"/>
    <mergeCell ref="C62:D62"/>
    <mergeCell ref="E62:F62"/>
    <mergeCell ref="K62:L62"/>
    <mergeCell ref="J55:L55"/>
    <mergeCell ref="C56:D56"/>
    <mergeCell ref="J56:L56"/>
    <mergeCell ref="C57:D57"/>
    <mergeCell ref="J57:L57"/>
    <mergeCell ref="C58:D58"/>
    <mergeCell ref="J58:L58"/>
    <mergeCell ref="C55:D55"/>
    <mergeCell ref="C66:D66"/>
    <mergeCell ref="E66:F66"/>
    <mergeCell ref="K66:L66"/>
    <mergeCell ref="C67:L67"/>
    <mergeCell ref="K68:L68"/>
    <mergeCell ref="K69:L69"/>
    <mergeCell ref="C63:F63"/>
    <mergeCell ref="K63:L63"/>
    <mergeCell ref="C64:D64"/>
    <mergeCell ref="E64:F64"/>
    <mergeCell ref="K64:L64"/>
    <mergeCell ref="C65:D65"/>
    <mergeCell ref="E65:F65"/>
    <mergeCell ref="K65:L65"/>
    <mergeCell ref="K70:L70"/>
    <mergeCell ref="K71:L71"/>
    <mergeCell ref="K72:L72"/>
    <mergeCell ref="K73:L73"/>
    <mergeCell ref="K74:L74"/>
    <mergeCell ref="K75:L75"/>
    <mergeCell ref="K76:L76"/>
    <mergeCell ref="K77:L77"/>
    <mergeCell ref="K78:L78"/>
    <mergeCell ref="X12:Z12"/>
    <mergeCell ref="Q13:R13"/>
    <mergeCell ref="X13:Z13"/>
    <mergeCell ref="Q14:R14"/>
    <mergeCell ref="X14:Z14"/>
    <mergeCell ref="Q15:R15"/>
    <mergeCell ref="X15:Z15"/>
    <mergeCell ref="O1:AA3"/>
    <mergeCell ref="P4:Z4"/>
    <mergeCell ref="P5:Z5"/>
    <mergeCell ref="P6:P7"/>
    <mergeCell ref="Q6:U6"/>
    <mergeCell ref="V6:Z6"/>
    <mergeCell ref="AA7:AA40"/>
    <mergeCell ref="P11:P40"/>
    <mergeCell ref="Q11:Z11"/>
    <mergeCell ref="Q12:R12"/>
    <mergeCell ref="Q20:T20"/>
    <mergeCell ref="Y20:Z20"/>
    <mergeCell ref="Q21:R21"/>
    <mergeCell ref="S21:T21"/>
    <mergeCell ref="Y21:Z21"/>
    <mergeCell ref="Q22:R22"/>
    <mergeCell ref="S22:T22"/>
    <mergeCell ref="Y22:Z22"/>
    <mergeCell ref="Q16:R16"/>
    <mergeCell ref="V16:Z16"/>
    <mergeCell ref="Q17:Z17"/>
    <mergeCell ref="Q18:T18"/>
    <mergeCell ref="Y18:Z18"/>
    <mergeCell ref="Q19:R19"/>
    <mergeCell ref="S19:T19"/>
    <mergeCell ref="Y19:Z19"/>
    <mergeCell ref="O31:O42"/>
    <mergeCell ref="Y31:Z31"/>
    <mergeCell ref="Y32:Z32"/>
    <mergeCell ref="Y33:Z33"/>
    <mergeCell ref="Y34:Z34"/>
    <mergeCell ref="Y35:Z35"/>
    <mergeCell ref="Q23:R23"/>
    <mergeCell ref="S23:T23"/>
    <mergeCell ref="Y23:Z23"/>
    <mergeCell ref="Q24:Z24"/>
    <mergeCell ref="Y25:Z25"/>
    <mergeCell ref="Y26:Z26"/>
    <mergeCell ref="Y36:Z36"/>
    <mergeCell ref="Y37:Z37"/>
    <mergeCell ref="Y38:Z38"/>
    <mergeCell ref="Y39:Z39"/>
    <mergeCell ref="Y40:Z40"/>
    <mergeCell ref="P41:AA42"/>
    <mergeCell ref="Y27:Z27"/>
    <mergeCell ref="Y28:Z28"/>
    <mergeCell ref="Y29:Z29"/>
    <mergeCell ref="Y30:Z30"/>
    <mergeCell ref="Q55:R55"/>
    <mergeCell ref="X55:Z55"/>
    <mergeCell ref="Q56:R56"/>
    <mergeCell ref="X56:Z56"/>
    <mergeCell ref="Q57:R57"/>
    <mergeCell ref="X57:Z57"/>
    <mergeCell ref="O44:AA46"/>
    <mergeCell ref="P47:Z47"/>
    <mergeCell ref="P48:Z48"/>
    <mergeCell ref="P49:P50"/>
    <mergeCell ref="Q49:U49"/>
    <mergeCell ref="V49:Z49"/>
    <mergeCell ref="AA50:AA83"/>
    <mergeCell ref="P54:P83"/>
    <mergeCell ref="Q54:Z54"/>
    <mergeCell ref="Q62:R62"/>
    <mergeCell ref="S62:T62"/>
    <mergeCell ref="Y62:Z62"/>
    <mergeCell ref="Q63:T63"/>
    <mergeCell ref="Y63:Z63"/>
    <mergeCell ref="Q64:R64"/>
    <mergeCell ref="S64:T64"/>
    <mergeCell ref="Y64:Z64"/>
    <mergeCell ref="Q58:R58"/>
    <mergeCell ref="Y72:Z72"/>
    <mergeCell ref="Q65:R65"/>
    <mergeCell ref="S65:T65"/>
    <mergeCell ref="Y65:Z65"/>
    <mergeCell ref="Q66:R66"/>
    <mergeCell ref="S66:T66"/>
    <mergeCell ref="Y66:Z66"/>
    <mergeCell ref="X58:Z58"/>
    <mergeCell ref="Q59:R59"/>
    <mergeCell ref="V59:Z59"/>
    <mergeCell ref="Q60:Z60"/>
    <mergeCell ref="Q61:T61"/>
    <mergeCell ref="Y61:Z61"/>
    <mergeCell ref="Q67:Z67"/>
    <mergeCell ref="Y68:Z68"/>
    <mergeCell ref="Y69:Z69"/>
    <mergeCell ref="A74:A85"/>
    <mergeCell ref="Y73:Z73"/>
    <mergeCell ref="O74:O85"/>
    <mergeCell ref="Y74:Z74"/>
    <mergeCell ref="Y75:Z75"/>
    <mergeCell ref="Y76:Z76"/>
    <mergeCell ref="Y77:Z77"/>
    <mergeCell ref="Y78:Z78"/>
    <mergeCell ref="Y79:Z79"/>
    <mergeCell ref="Y80:Z80"/>
    <mergeCell ref="Y81:Z81"/>
    <mergeCell ref="Y82:Z82"/>
    <mergeCell ref="Y83:Z83"/>
    <mergeCell ref="P84:AA85"/>
    <mergeCell ref="K79:L79"/>
    <mergeCell ref="K80:L80"/>
    <mergeCell ref="K81:L81"/>
    <mergeCell ref="K82:L82"/>
    <mergeCell ref="K83:L83"/>
    <mergeCell ref="B84:M85"/>
    <mergeCell ref="B54:B83"/>
    <mergeCell ref="C54:L54"/>
    <mergeCell ref="Y70:Z70"/>
    <mergeCell ref="Y71:Z71"/>
    <mergeCell ref="H139:L139"/>
    <mergeCell ref="H140:L140"/>
    <mergeCell ref="H141:L141"/>
    <mergeCell ref="H142:L142"/>
    <mergeCell ref="B143:L143"/>
    <mergeCell ref="H145:L145"/>
    <mergeCell ref="A132:M134"/>
    <mergeCell ref="B135:L135"/>
    <mergeCell ref="B136:B137"/>
    <mergeCell ref="C136:G136"/>
    <mergeCell ref="H136:L138"/>
    <mergeCell ref="A89:M91"/>
    <mergeCell ref="O89:AA91"/>
    <mergeCell ref="A92:L92"/>
    <mergeCell ref="O92:Z92"/>
    <mergeCell ref="A93:B94"/>
    <mergeCell ref="C93:G93"/>
    <mergeCell ref="H93:L93"/>
    <mergeCell ref="O93:P94"/>
    <mergeCell ref="Q93:U93"/>
    <mergeCell ref="V93:Z93"/>
    <mergeCell ref="A95:B95"/>
    <mergeCell ref="O95:P95"/>
    <mergeCell ref="A96:B96"/>
    <mergeCell ref="O96:P96"/>
    <mergeCell ref="A97:B97"/>
    <mergeCell ref="O97:P97"/>
    <mergeCell ref="C98:L98"/>
    <mergeCell ref="Q98:Z98"/>
    <mergeCell ref="C99:D99"/>
    <mergeCell ref="J99:L99"/>
    <mergeCell ref="Q99:R99"/>
    <mergeCell ref="X99:Z99"/>
    <mergeCell ref="C100:D100"/>
    <mergeCell ref="J100:L100"/>
    <mergeCell ref="Q100:R100"/>
    <mergeCell ref="X100:Z100"/>
    <mergeCell ref="C101:D101"/>
    <mergeCell ref="J101:L101"/>
    <mergeCell ref="Q101:R101"/>
    <mergeCell ref="X101:Z101"/>
    <mergeCell ref="C102:D102"/>
    <mergeCell ref="J102:L102"/>
    <mergeCell ref="Q102:R102"/>
    <mergeCell ref="X102:Z102"/>
    <mergeCell ref="C103:D103"/>
    <mergeCell ref="H103:L103"/>
    <mergeCell ref="Q103:R103"/>
    <mergeCell ref="V103:Z103"/>
    <mergeCell ref="C104:L104"/>
    <mergeCell ref="Q104:Z104"/>
    <mergeCell ref="C105:F105"/>
    <mergeCell ref="K105:L105"/>
    <mergeCell ref="Q105:T105"/>
    <mergeCell ref="Y105:Z105"/>
    <mergeCell ref="C106:D106"/>
    <mergeCell ref="E106:F106"/>
    <mergeCell ref="K106:L106"/>
    <mergeCell ref="Q106:R106"/>
    <mergeCell ref="S106:T106"/>
    <mergeCell ref="Y106:Z106"/>
    <mergeCell ref="C107:F107"/>
    <mergeCell ref="K107:L107"/>
    <mergeCell ref="Q107:T107"/>
    <mergeCell ref="Y107:Z107"/>
    <mergeCell ref="C108:D108"/>
    <mergeCell ref="E108:F108"/>
    <mergeCell ref="K108:L108"/>
    <mergeCell ref="Q108:R108"/>
    <mergeCell ref="S108:T108"/>
    <mergeCell ref="Y108:Z108"/>
    <mergeCell ref="C109:D109"/>
    <mergeCell ref="E109:F109"/>
    <mergeCell ref="K109:L109"/>
    <mergeCell ref="Q109:R109"/>
    <mergeCell ref="S109:T109"/>
    <mergeCell ref="Y109:Z109"/>
    <mergeCell ref="C110:D110"/>
    <mergeCell ref="E110:F110"/>
    <mergeCell ref="K110:L110"/>
    <mergeCell ref="Q110:R110"/>
    <mergeCell ref="S110:T110"/>
    <mergeCell ref="Y110:Z110"/>
    <mergeCell ref="C111:L111"/>
    <mergeCell ref="Q111:Z111"/>
    <mergeCell ref="K112:L112"/>
    <mergeCell ref="Y112:Z112"/>
    <mergeCell ref="K113:L113"/>
    <mergeCell ref="Y113:Z113"/>
    <mergeCell ref="K114:L114"/>
    <mergeCell ref="Y114:Z114"/>
    <mergeCell ref="K115:L115"/>
    <mergeCell ref="Y115:Z115"/>
    <mergeCell ref="K116:L116"/>
    <mergeCell ref="Y116:Z116"/>
    <mergeCell ref="K117:L117"/>
    <mergeCell ref="Y117:Z117"/>
    <mergeCell ref="K118:L118"/>
    <mergeCell ref="Y118:Z118"/>
    <mergeCell ref="K119:L119"/>
    <mergeCell ref="Y119:Z119"/>
    <mergeCell ref="K120:L120"/>
    <mergeCell ref="Y120:Z120"/>
    <mergeCell ref="K121:L121"/>
    <mergeCell ref="Y121:Z121"/>
    <mergeCell ref="K122:L122"/>
    <mergeCell ref="Y122:Z122"/>
    <mergeCell ref="Y135:AD135"/>
    <mergeCell ref="K123:L123"/>
    <mergeCell ref="Y123:Z123"/>
    <mergeCell ref="K124:L124"/>
    <mergeCell ref="Y124:Z124"/>
    <mergeCell ref="K125:L125"/>
    <mergeCell ref="Y125:Z125"/>
    <mergeCell ref="K126:L126"/>
    <mergeCell ref="Y126:Z126"/>
    <mergeCell ref="K127:L127"/>
    <mergeCell ref="Y127:Z127"/>
    <mergeCell ref="O132:V134"/>
    <mergeCell ref="O135:O147"/>
    <mergeCell ref="P135:U135"/>
    <mergeCell ref="P136:P137"/>
    <mergeCell ref="Q136:U136"/>
    <mergeCell ref="P141:P145"/>
    <mergeCell ref="Q141:U141"/>
    <mergeCell ref="Q142:R142"/>
    <mergeCell ref="X132:AE134"/>
    <mergeCell ref="X135:X147"/>
    <mergeCell ref="Z142:AD142"/>
    <mergeCell ref="AB147:AD147"/>
    <mergeCell ref="Y142:Y147"/>
    <mergeCell ref="AD2:AP4"/>
    <mergeCell ref="AD5:AD11"/>
    <mergeCell ref="AE5:AO5"/>
    <mergeCell ref="AP5:AP9"/>
    <mergeCell ref="AE6:AE7"/>
    <mergeCell ref="AF6:AJ6"/>
    <mergeCell ref="AK6:AO6"/>
    <mergeCell ref="AE8:AE9"/>
    <mergeCell ref="AF9:AO9"/>
    <mergeCell ref="AE11:AP11"/>
    <mergeCell ref="AD14:AP16"/>
    <mergeCell ref="AD17:AD23"/>
    <mergeCell ref="AE17:AO17"/>
    <mergeCell ref="AP17:AP21"/>
    <mergeCell ref="AE18:AE19"/>
    <mergeCell ref="AF18:AJ18"/>
    <mergeCell ref="AK18:AO18"/>
    <mergeCell ref="AE20:AE21"/>
    <mergeCell ref="AF21:AO21"/>
    <mergeCell ref="AE23:AP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FIGURE 1</vt:lpstr>
      <vt:lpstr>FIGURE 2</vt:lpstr>
      <vt:lpstr>FIGURE 3</vt:lpstr>
      <vt:lpstr>FIGURE 4</vt:lpstr>
      <vt:lpstr>FIGURE 5 </vt:lpstr>
      <vt:lpstr>EXT. DATA 1</vt:lpstr>
      <vt:lpstr>EXT. DATA 2</vt:lpstr>
      <vt:lpstr>EXT. DATA 3</vt:lpstr>
      <vt:lpstr>EXT. DATA 4</vt:lpstr>
      <vt:lpstr>EXT. DATA 5</vt:lpstr>
      <vt:lpstr>EXT. DATA 6</vt:lpstr>
      <vt:lpstr>EXT. DATA 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Laurie Cazale-Debat (Biosciences)</dc:creator>
  <cp:keywords/>
  <dc:description/>
  <cp:lastModifiedBy>Carolina Rezaval (Biosciences)</cp:lastModifiedBy>
  <cp:revision/>
  <dcterms:created xsi:type="dcterms:W3CDTF">2023-11-01T14:33:39Z</dcterms:created>
  <dcterms:modified xsi:type="dcterms:W3CDTF">2024-08-25T11:36:29Z</dcterms:modified>
  <cp:category/>
  <cp:contentStatus/>
</cp:coreProperties>
</file>