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-104503315831733428676/My Drive/Writing/Papers/Salmon Subsidy Flux/Manuscripts/Salmon Subsidies/Manuscript Files/Journal Submission/For Nature/Fourth Revision - Editorial/"/>
    </mc:Choice>
  </mc:AlternateContent>
  <xr:revisionPtr revIDLastSave="0" documentId="8_{00B88811-3A24-5446-9F01-055CA9FEB3EE}" xr6:coauthVersionLast="47" xr6:coauthVersionMax="47" xr10:uidLastSave="{00000000-0000-0000-0000-000000000000}"/>
  <bookViews>
    <workbookView xWindow="0" yWindow="500" windowWidth="28800" windowHeight="16320" xr2:uid="{00000000-000D-0000-FFFF-FFFF00000000}"/>
  </bookViews>
  <sheets>
    <sheet name="Subsidies source data" sheetId="1" r:id="rId1"/>
    <sheet name="Subsidies metadata" sheetId="3" r:id="rId2"/>
  </sheets>
  <definedNames>
    <definedName name="_xlnm._FilterDatabase" localSheetId="0" hidden="1">'Subsidies source data'!$A$1:$L$364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7" i="3" l="1"/>
  <c r="G85" i="3"/>
</calcChain>
</file>

<file path=xl/sharedStrings.xml><?xml version="1.0" encoding="utf-8"?>
<sst xmlns="http://schemas.openxmlformats.org/spreadsheetml/2006/main" count="3957" uniqueCount="240">
  <si>
    <t>n</t>
  </si>
  <si>
    <t>AK Dept of Environmental Conservation</t>
  </si>
  <si>
    <t>2001-2018</t>
  </si>
  <si>
    <t>Chum</t>
  </si>
  <si>
    <t>Alaska</t>
  </si>
  <si>
    <t>AK</t>
  </si>
  <si>
    <t>NA</t>
  </si>
  <si>
    <t>Individual</t>
  </si>
  <si>
    <t>PCBs</t>
  </si>
  <si>
    <t>mg/kg ww</t>
  </si>
  <si>
    <t>https://dec.alaska.gov/media/18734/pcb-in-alaska-fish.pdf</t>
  </si>
  <si>
    <t>Whole Body</t>
  </si>
  <si>
    <t>Coho</t>
  </si>
  <si>
    <t>Chinook</t>
  </si>
  <si>
    <t>Pink</t>
  </si>
  <si>
    <t>Sockeye</t>
  </si>
  <si>
    <t>Composite</t>
  </si>
  <si>
    <t>Bloom</t>
  </si>
  <si>
    <t>Store-bought</t>
  </si>
  <si>
    <t>Hg</t>
  </si>
  <si>
    <t>10.1139/f92-113</t>
  </si>
  <si>
    <t>Burger et al.</t>
  </si>
  <si>
    <t>2004-2005</t>
  </si>
  <si>
    <t>Central AK</t>
  </si>
  <si>
    <t>10.1016/j.scitotenv.2007.05.004</t>
  </si>
  <si>
    <t>Dabeka et al.</t>
  </si>
  <si>
    <t>Canada</t>
  </si>
  <si>
    <t>BC/WC</t>
  </si>
  <si>
    <t>10.1080/02652030410001670184</t>
  </si>
  <si>
    <t>Easton et al.</t>
  </si>
  <si>
    <t>10.1126/science.1091447</t>
  </si>
  <si>
    <t>British Columbia</t>
  </si>
  <si>
    <t>DDTs</t>
  </si>
  <si>
    <t>10.1016/S0045-6535(01)00136-9</t>
  </si>
  <si>
    <t>2000-2001</t>
  </si>
  <si>
    <t>PBDEs</t>
  </si>
  <si>
    <t>Hall et al.</t>
  </si>
  <si>
    <t>USA</t>
  </si>
  <si>
    <t>US Coastline</t>
  </si>
  <si>
    <t>https://books.google.com/books?hl=en&amp;lr=&amp;id=fPEGGfLt-xwC&amp;oi=fnd&amp;pg=PA1&amp;dq=hall+et+al.+1978+mercury+fish&amp;ots=zg7HSHCYjw&amp;sig=sFhO5Q5s2Liwfzmu_mdSwxQd2wg#v=onepage&amp;q=hall%20et%20al.%201978%20mercury%20fish&amp;f=false</t>
  </si>
  <si>
    <t>Health Canada</t>
  </si>
  <si>
    <t>2002-2004</t>
  </si>
  <si>
    <t>https://www.canada.ca/content/dam/hc-sc/migration/hc-sc/fn-an/alt_formats/hpfb-dgpsa/pdf/nutrition/merc_fish_poisson-eng.pdf</t>
  </si>
  <si>
    <t>Hites et al.</t>
  </si>
  <si>
    <t>2004b</t>
  </si>
  <si>
    <t>2001-2002</t>
  </si>
  <si>
    <t>10.1021/es049548m</t>
  </si>
  <si>
    <t>SEAK</t>
  </si>
  <si>
    <t>Oregon</t>
  </si>
  <si>
    <t>Keefer et al.</t>
  </si>
  <si>
    <t>2013-2014</t>
  </si>
  <si>
    <t>10.1007/s10641-019-00944-w</t>
  </si>
  <si>
    <t>Kelly et al.</t>
  </si>
  <si>
    <t>10.1897/07-527.1</t>
  </si>
  <si>
    <t>2011b</t>
  </si>
  <si>
    <t>10.1002/etc.410</t>
  </si>
  <si>
    <t>10.1002/etc.662</t>
  </si>
  <si>
    <t>Lockhart et al.</t>
  </si>
  <si>
    <t>1970s-2000s</t>
  </si>
  <si>
    <t>10.1016/j.scitotenv.2004.11.027</t>
  </si>
  <si>
    <t>NOAA</t>
  </si>
  <si>
    <t>Various, from studies published 1998-2010</t>
  </si>
  <si>
    <t>Bering Sea</t>
  </si>
  <si>
    <t>Varies by study</t>
  </si>
  <si>
    <t>https://repository.library.noaa.gov/view/noaa/12818</t>
  </si>
  <si>
    <t>Washington</t>
  </si>
  <si>
    <t>Various, from studies published 1998-2011</t>
  </si>
  <si>
    <t>Various, from studies published 1998-2012</t>
  </si>
  <si>
    <t>Various, from studies published 1998-2013</t>
  </si>
  <si>
    <t>Various, from studies published 1998-2014</t>
  </si>
  <si>
    <t>Various, from studies published 1998-2015</t>
  </si>
  <si>
    <t>Various, from studies published 1998-2016</t>
  </si>
  <si>
    <t>San Francisco Estuary Institute</t>
  </si>
  <si>
    <t>California</t>
  </si>
  <si>
    <t>https://www.sfei.org/documents/california-bay-delta-authority-fish-mercury-project-year-2-2006-annual-report-sport-fish</t>
  </si>
  <si>
    <t>US EPA</t>
  </si>
  <si>
    <t>1996-1998</t>
  </si>
  <si>
    <t>https://www.epa.gov/columbiariver/columbia-river-basin-fish-contaminant-survey-1996-1998</t>
  </si>
  <si>
    <t>Aroclor 1016, 1221, 1232, 1242, 1248, 1254, 1260</t>
  </si>
  <si>
    <t>US FDA</t>
  </si>
  <si>
    <t>1992-1993</t>
  </si>
  <si>
    <t>https://www.fda.gov/food/metals-and-your-food/mercury-concentrations-fish-fda-monitoring-program-1990-2010</t>
  </si>
  <si>
    <t>1991-1992</t>
  </si>
  <si>
    <t>WA Dept of Fish and Wildlife</t>
  </si>
  <si>
    <t>1989-1999</t>
  </si>
  <si>
    <t>https://wdfw.wa.gov/sites/default/files/publications/01026/wdfw01026.pdf</t>
  </si>
  <si>
    <t>West et al.</t>
  </si>
  <si>
    <t>1990-1998</t>
  </si>
  <si>
    <t>Aroclor 1016, 1221, 1232, 1242, 1248, 1254, 1260 and 15 congeners</t>
  </si>
  <si>
    <t>Zhang et al.</t>
  </si>
  <si>
    <t>10.1016/S0025-326X(01)00200-4</t>
  </si>
  <si>
    <t>https://dec.alaska.gov/media/18733/pbde-in-alaska-fish.pdf</t>
  </si>
  <si>
    <t>https://dec.alaska.gov/media/18735/pesticides-in-alaska-fish.pdf</t>
  </si>
  <si>
    <t>2001-2020</t>
  </si>
  <si>
    <t>https://dec.alaska.gov/media/22378/mercury-in-alaska-fish.pdf</t>
  </si>
  <si>
    <t>Borden et al. 2018</t>
  </si>
  <si>
    <t>N/A</t>
  </si>
  <si>
    <t>DHA</t>
  </si>
  <si>
    <t>muscle</t>
  </si>
  <si>
    <t>10.1007/s00216-018-1467-y</t>
  </si>
  <si>
    <t>22:6n3</t>
  </si>
  <si>
    <t>Exler &amp; Weihrauch 1976</t>
  </si>
  <si>
    <t>1973-1975</t>
  </si>
  <si>
    <t>All</t>
  </si>
  <si>
    <t>Henriques et al. (2014)</t>
  </si>
  <si>
    <t>doi:10.1017/S0007114514001603</t>
  </si>
  <si>
    <t>Huynh and Kitts 2009</t>
  </si>
  <si>
    <t>Pacific Northwest</t>
  </si>
  <si>
    <t>Porter et al. 1992</t>
  </si>
  <si>
    <t>10.1111/j.1365-2621.1992.tb01201.x</t>
  </si>
  <si>
    <t>EPA</t>
  </si>
  <si>
    <t>20:5n3</t>
  </si>
  <si>
    <t>Larkin and Slaney 1997</t>
  </si>
  <si>
    <t>N</t>
  </si>
  <si>
    <t>USDA database</t>
  </si>
  <si>
    <t>https://fdc.nal.usda.gov/index.html</t>
  </si>
  <si>
    <t>Donaldson 1967</t>
  </si>
  <si>
    <t>P</t>
  </si>
  <si>
    <t>https://www.proquest.com/docview/302302466?pq-origsite=gscholar&amp;fromopenview=true</t>
  </si>
  <si>
    <t>Gende et al. 2004</t>
  </si>
  <si>
    <t>Type</t>
  </si>
  <si>
    <t>Authors</t>
  </si>
  <si>
    <t>Subsidy</t>
  </si>
  <si>
    <t>Authors (Publication Year)</t>
  </si>
  <si>
    <t>Data Collection Period</t>
  </si>
  <si>
    <t>Region</t>
  </si>
  <si>
    <t>Manuscript sub-region</t>
  </si>
  <si>
    <t>Species</t>
  </si>
  <si>
    <t>Sample Type</t>
  </si>
  <si>
    <t>Analytes</t>
  </si>
  <si>
    <t>Collection method</t>
  </si>
  <si>
    <t>DOI or URL</t>
  </si>
  <si>
    <t>Nutrients</t>
  </si>
  <si>
    <t>Larkin and Slaney (1997)</t>
  </si>
  <si>
    <t>%N</t>
  </si>
  <si>
    <t>10.1577/1548-8446(1997)022&lt;0016:IOTIMN&gt;2.0.CO;2</t>
  </si>
  <si>
    <t>%P</t>
  </si>
  <si>
    <t>Donaldson (1967)</t>
  </si>
  <si>
    <t>Borden et al. (2018)</t>
  </si>
  <si>
    <t>NA, assumed store-bought</t>
  </si>
  <si>
    <t>North Pacific Ocean</t>
  </si>
  <si>
    <t>Huynh and Kitts (2009)</t>
  </si>
  <si>
    <t>10.1016/j.foodchem.2008.10.038</t>
  </si>
  <si>
    <t>Porter et al. (1992)</t>
  </si>
  <si>
    <t>Contaminants</t>
  </si>
  <si>
    <t>AK Department of Environmental Conservation (2019)</t>
  </si>
  <si>
    <t>Total PCBs, # of congeners not specified</t>
  </si>
  <si>
    <t>Easton et al. (2002)</t>
  </si>
  <si>
    <t xml:space="preserve">Chinook </t>
  </si>
  <si>
    <t>112 congeners</t>
  </si>
  <si>
    <t>Hites et al. (2004)</t>
  </si>
  <si>
    <t>209 congeners</t>
  </si>
  <si>
    <t>Keefer et al. (2020)</t>
  </si>
  <si>
    <t>45 congeners</t>
  </si>
  <si>
    <t>Kelly et al. (2011)</t>
  </si>
  <si>
    <t>139 congeners</t>
  </si>
  <si>
    <t>NOAA (2016)</t>
  </si>
  <si>
    <t>Varies, studies included in report were published between 1998-2010</t>
  </si>
  <si>
    <t>Represented as ∑PCBs; mix and number of congeners likely varies by study</t>
  </si>
  <si>
    <t>US EPA (1998)</t>
  </si>
  <si>
    <t>West et al. (2001)</t>
  </si>
  <si>
    <t>Total DDTs</t>
  </si>
  <si>
    <t>PInk</t>
  </si>
  <si>
    <t>Keefer (2020)</t>
  </si>
  <si>
    <t>Kelly et al. (2011b)</t>
  </si>
  <si>
    <t>Total PBDEs, individual compounds not specified</t>
  </si>
  <si>
    <t>39 congeners</t>
  </si>
  <si>
    <t>Hites et al. (2004b)</t>
  </si>
  <si>
    <t>43 congeners</t>
  </si>
  <si>
    <t>48 congeners</t>
  </si>
  <si>
    <t>Varies by individual study Included in report</t>
  </si>
  <si>
    <t>Mercury</t>
  </si>
  <si>
    <t>Bloom (1992)</t>
  </si>
  <si>
    <t>THg</t>
  </si>
  <si>
    <t>Burger et al. (2007)</t>
  </si>
  <si>
    <t>Dabeka et al. (2004)</t>
  </si>
  <si>
    <t>Hall et al. (1978)</t>
  </si>
  <si>
    <t>Health Canada (2007)</t>
  </si>
  <si>
    <t>Kelly et al. (2008)</t>
  </si>
  <si>
    <t>Lockhart et al. (2005)</t>
  </si>
  <si>
    <t>San Francisco Estuary Institute (2007)</t>
  </si>
  <si>
    <t>US EPA (2011)</t>
  </si>
  <si>
    <t>EPA National Listing of Fish Advisories (2011), reported in Karimi et al. (2012): 10.1289/ehp.1205122</t>
  </si>
  <si>
    <t>US FDA (2011)</t>
  </si>
  <si>
    <t>1991-1993</t>
  </si>
  <si>
    <t>MeHg</t>
  </si>
  <si>
    <t>Washington Department of Fish and Wildlife (2001)</t>
  </si>
  <si>
    <t>Zhang et al. (2001)</t>
  </si>
  <si>
    <t>1999, 2000</t>
  </si>
  <si>
    <t>AK Department of Environmental Conservation (2021)</t>
  </si>
  <si>
    <t>Notes</t>
  </si>
  <si>
    <t>Publication_year</t>
  </si>
  <si>
    <t>Data_collection_period</t>
  </si>
  <si>
    <t>Manuscript_region</t>
  </si>
  <si>
    <t>Chemical</t>
  </si>
  <si>
    <t>Sample_type</t>
  </si>
  <si>
    <t>Mean_concentration_standardized</t>
  </si>
  <si>
    <t>Concentration_units_standardized</t>
  </si>
  <si>
    <t>Tissue</t>
  </si>
  <si>
    <t>Gende et al. (2004)</t>
  </si>
  <si>
    <t xml:space="preserve">[N] </t>
  </si>
  <si>
    <t>10.1139/Z03-226</t>
  </si>
  <si>
    <t xml:space="preserve">[P] </t>
  </si>
  <si>
    <t>Exler &amp; Weihrauch (1976)</t>
  </si>
  <si>
    <t>Mahaffey (2004); 10.1016/j.envres.2004.02.006</t>
  </si>
  <si>
    <t>If not specified in the associated publication, total DDTs were assumed to be sum of p,p'-DDT, o,p'-DDT,  p,p'-DDE, o,p'-DDE, p,p'-DDD, o,p'-DDD</t>
  </si>
  <si>
    <t>Muscle</t>
  </si>
  <si>
    <t>Muscle+Skin</t>
  </si>
  <si>
    <t>BS</t>
  </si>
  <si>
    <t>when NA, assumed as store-bought</t>
  </si>
  <si>
    <t>USDA Food Data Central, combination of Foundation Foods and SR Legacy Food data; data as of 5/16/2024</t>
  </si>
  <si>
    <t>Columbo &amp; Mazal 2020</t>
  </si>
  <si>
    <t>O'Neill et al. 2014</t>
  </si>
  <si>
    <t>2000-2004</t>
  </si>
  <si>
    <t>Ando 1986</t>
  </si>
  <si>
    <t>Pacific Ocean</t>
  </si>
  <si>
    <t>Koenings and Burkett 1987; cited in Gross et al. 1998</t>
  </si>
  <si>
    <t>Johnston et al. 2004</t>
  </si>
  <si>
    <t>Whole body</t>
  </si>
  <si>
    <t>Contaminant</t>
  </si>
  <si>
    <t>Nutrient</t>
  </si>
  <si>
    <t>Columbo and Mazal (2020)</t>
  </si>
  <si>
    <t>Wild caught</t>
  </si>
  <si>
    <t>NA, assumed wild caught</t>
  </si>
  <si>
    <t xml:space="preserve"> Wild caught</t>
  </si>
  <si>
    <t>NA, assumed as wild caught</t>
  </si>
  <si>
    <t>10.1016/j.jafr.2020.100056</t>
  </si>
  <si>
    <t>store-bought</t>
  </si>
  <si>
    <t>Protein content, converted to N</t>
  </si>
  <si>
    <t>O'Neill et al. (2014)</t>
  </si>
  <si>
    <t>200-2004</t>
  </si>
  <si>
    <t>10.3354/esr00631</t>
  </si>
  <si>
    <t>https://eprints.lib.hokudai.ac.jp/dspace/bitstream/2115/21880/1/33(1_2)_P1-95.pdf</t>
  </si>
  <si>
    <t>Ando (1986)</t>
  </si>
  <si>
    <t>Varies</t>
  </si>
  <si>
    <t>[N] or protein content converted to N</t>
  </si>
  <si>
    <t>Johnston et al. (2004)</t>
  </si>
  <si>
    <t>10.1139/f03-172</t>
  </si>
  <si>
    <t>Koenings and Burkett (1987), cited in Gross et al. (1998)</t>
  </si>
  <si>
    <t>10.1577/1548-8659(1998)127&lt;0001:TROASS&gt;2.0.CO;2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</si>
</sst>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231F20"/>
      <name val="Calibri"/>
      <family val="2"/>
      <scheme val="minor"/>
    </font>
    <font>
      <sz val="11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4">
    <xf numFmtId="0" fontId="0" fillId="0" borderId="0" xfId="0"/>
    <xf numFmtId="0" fontId="0" fillId="0" borderId="0" xfId="0" applyAlignment="1">
      <alignment horizontal="right"/>
    </xf>
    <xf numFmtId="0" fontId="18" fillId="33" borderId="10" xfId="0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9" fillId="0" borderId="15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9" fillId="0" borderId="2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/>
    </xf>
    <xf numFmtId="0" fontId="19" fillId="0" borderId="22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/>
    </xf>
    <xf numFmtId="0" fontId="19" fillId="0" borderId="28" xfId="0" applyFont="1" applyBorder="1" applyAlignment="1">
      <alignment horizontal="left" vertical="center"/>
    </xf>
    <xf numFmtId="0" fontId="19" fillId="0" borderId="30" xfId="0" applyFont="1" applyBorder="1" applyAlignment="1">
      <alignment horizontal="left" vertical="center"/>
    </xf>
    <xf numFmtId="0" fontId="19" fillId="0" borderId="32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16" fillId="0" borderId="0" xfId="0" applyFont="1"/>
    <xf numFmtId="0" fontId="19" fillId="0" borderId="23" xfId="0" applyFont="1" applyBorder="1" applyAlignment="1">
      <alignment horizontal="left" vertical="center"/>
    </xf>
    <xf numFmtId="0" fontId="16" fillId="33" borderId="10" xfId="0" applyFont="1" applyFill="1" applyBorder="1"/>
    <xf numFmtId="0" fontId="16" fillId="33" borderId="10" xfId="0" applyFont="1" applyFill="1" applyBorder="1" applyAlignment="1">
      <alignment horizontal="left"/>
    </xf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quotePrefix="1" applyNumberFormat="1"/>
    <xf numFmtId="1" fontId="0" fillId="0" borderId="0" xfId="0" quotePrefix="1" applyNumberFormat="1"/>
    <xf numFmtId="0" fontId="16" fillId="33" borderId="10" xfId="0" applyFont="1" applyFill="1" applyBorder="1" applyAlignment="1">
      <alignment horizontal="center"/>
    </xf>
    <xf numFmtId="0" fontId="23" fillId="0" borderId="15" xfId="0" applyFont="1" applyBorder="1" applyAlignment="1">
      <alignment horizontal="left" vertical="center" wrapText="1"/>
    </xf>
    <xf numFmtId="0" fontId="23" fillId="0" borderId="23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23" fillId="0" borderId="0" xfId="0" applyFont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left" vertical="center" wrapText="1"/>
    </xf>
    <xf numFmtId="0" fontId="19" fillId="0" borderId="24" xfId="0" applyFont="1" applyBorder="1" applyAlignment="1">
      <alignment horizontal="left" vertical="center" wrapText="1"/>
    </xf>
    <xf numFmtId="0" fontId="19" fillId="0" borderId="33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22" fillId="0" borderId="18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9" fillId="0" borderId="23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/>
    </xf>
    <xf numFmtId="0" fontId="19" fillId="0" borderId="22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 wrapText="1"/>
    </xf>
    <xf numFmtId="0" fontId="19" fillId="0" borderId="24" xfId="0" applyFont="1" applyBorder="1" applyAlignment="1">
      <alignment horizontal="left" vertical="center"/>
    </xf>
    <xf numFmtId="0" fontId="19" fillId="0" borderId="32" xfId="0" applyFont="1" applyBorder="1" applyAlignment="1">
      <alignment horizontal="left" vertical="center" wrapText="1"/>
    </xf>
    <xf numFmtId="0" fontId="19" fillId="0" borderId="28" xfId="0" applyFont="1" applyBorder="1" applyAlignment="1">
      <alignment horizontal="left" vertical="center"/>
    </xf>
    <xf numFmtId="0" fontId="18" fillId="0" borderId="31" xfId="0" applyFont="1" applyBorder="1" applyAlignment="1">
      <alignment horizontal="left" vertical="center"/>
    </xf>
    <xf numFmtId="0" fontId="20" fillId="0" borderId="32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center" wrapText="1"/>
    </xf>
    <xf numFmtId="0" fontId="18" fillId="34" borderId="11" xfId="0" applyFont="1" applyFill="1" applyBorder="1" applyAlignment="1">
      <alignment horizontal="left" vertical="center" wrapText="1"/>
    </xf>
    <xf numFmtId="0" fontId="18" fillId="34" borderId="12" xfId="0" applyFont="1" applyFill="1" applyBorder="1" applyAlignment="1">
      <alignment horizontal="left" vertical="center" wrapText="1"/>
    </xf>
    <xf numFmtId="0" fontId="18" fillId="34" borderId="13" xfId="0" applyFont="1" applyFill="1" applyBorder="1" applyAlignment="1">
      <alignment horizontal="left" vertical="center" wrapText="1"/>
    </xf>
    <xf numFmtId="0" fontId="18" fillId="0" borderId="25" xfId="0" applyFont="1" applyBorder="1" applyAlignment="1">
      <alignment horizontal="left" vertical="center"/>
    </xf>
    <xf numFmtId="0" fontId="18" fillId="0" borderId="27" xfId="0" applyFont="1" applyBorder="1" applyAlignment="1">
      <alignment horizontal="left" vertical="center"/>
    </xf>
    <xf numFmtId="0" fontId="18" fillId="0" borderId="29" xfId="0" applyFont="1" applyBorder="1" applyAlignment="1">
      <alignment horizontal="left" vertical="center"/>
    </xf>
    <xf numFmtId="0" fontId="19" fillId="0" borderId="26" xfId="0" applyFont="1" applyBorder="1" applyAlignment="1">
      <alignment horizontal="left" vertical="center" wrapText="1"/>
    </xf>
    <xf numFmtId="0" fontId="19" fillId="0" borderId="28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/>
    </xf>
    <xf numFmtId="0" fontId="21" fillId="0" borderId="18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19" fillId="0" borderId="21" xfId="0" applyFont="1" applyBorder="1" applyAlignment="1">
      <alignment horizontal="left" vertical="center"/>
    </xf>
    <xf numFmtId="0" fontId="18" fillId="34" borderId="11" xfId="0" applyFont="1" applyFill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/>
    </xf>
    <xf numFmtId="0" fontId="18" fillId="0" borderId="22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23" xfId="0" applyFont="1" applyBorder="1" applyAlignment="1">
      <alignment horizontal="left" vertical="center" wrapText="1"/>
    </xf>
    <xf numFmtId="0" fontId="23" fillId="0" borderId="15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eprints.lib.hokudai.ac.jp/dspace/bitstream/2115/21880/1/33(1_2)_P1-9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4"/>
  <sheetViews>
    <sheetView tabSelected="1" workbookViewId="0">
      <selection activeCell="B17" sqref="B17"/>
    </sheetView>
  </sheetViews>
  <sheetFormatPr baseColWidth="10" defaultRowHeight="16" x14ac:dyDescent="0.2"/>
  <cols>
    <col min="1" max="1" width="15.83203125" customWidth="1"/>
    <col min="2" max="2" width="38.33203125" customWidth="1"/>
    <col min="3" max="3" width="19.83203125" customWidth="1"/>
    <col min="4" max="4" width="25" style="1" customWidth="1"/>
    <col min="5" max="5" width="14.33203125" customWidth="1"/>
    <col min="8" max="8" width="14.5" customWidth="1"/>
    <col min="9" max="9" width="10.83203125" style="1"/>
    <col min="10" max="10" width="31.5" customWidth="1"/>
    <col min="11" max="11" width="29.6640625" customWidth="1"/>
    <col min="12" max="12" width="19.1640625" style="33" customWidth="1"/>
  </cols>
  <sheetData>
    <row r="1" spans="1:12" s="26" customFormat="1" x14ac:dyDescent="0.2">
      <c r="A1" s="28" t="s">
        <v>120</v>
      </c>
      <c r="B1" s="28" t="s">
        <v>121</v>
      </c>
      <c r="C1" s="28" t="s">
        <v>191</v>
      </c>
      <c r="D1" s="29" t="s">
        <v>192</v>
      </c>
      <c r="E1" s="28" t="s">
        <v>127</v>
      </c>
      <c r="F1" s="28" t="s">
        <v>193</v>
      </c>
      <c r="G1" s="28" t="s">
        <v>194</v>
      </c>
      <c r="H1" s="28" t="s">
        <v>195</v>
      </c>
      <c r="I1" s="36" t="s">
        <v>0</v>
      </c>
      <c r="J1" s="28" t="s">
        <v>196</v>
      </c>
      <c r="K1" s="28" t="s">
        <v>197</v>
      </c>
      <c r="L1" s="29" t="s">
        <v>198</v>
      </c>
    </row>
    <row r="2" spans="1:12" x14ac:dyDescent="0.2">
      <c r="A2" t="s">
        <v>219</v>
      </c>
      <c r="B2" t="s">
        <v>1</v>
      </c>
      <c r="C2" s="32">
        <v>2019</v>
      </c>
      <c r="D2" s="1" t="s">
        <v>2</v>
      </c>
      <c r="E2" t="s">
        <v>3</v>
      </c>
      <c r="F2" t="s">
        <v>5</v>
      </c>
      <c r="G2" t="s">
        <v>8</v>
      </c>
      <c r="H2" t="s">
        <v>7</v>
      </c>
      <c r="I2" s="1">
        <v>50</v>
      </c>
      <c r="J2" s="30">
        <v>1.8799999999999999E-3</v>
      </c>
      <c r="K2" s="1" t="s">
        <v>9</v>
      </c>
      <c r="L2" s="33" t="s">
        <v>206</v>
      </c>
    </row>
    <row r="3" spans="1:12" x14ac:dyDescent="0.2">
      <c r="A3" t="s">
        <v>219</v>
      </c>
      <c r="B3" t="s">
        <v>1</v>
      </c>
      <c r="C3" s="32">
        <v>2019</v>
      </c>
      <c r="D3" s="1" t="s">
        <v>2</v>
      </c>
      <c r="E3" t="s">
        <v>3</v>
      </c>
      <c r="F3" t="s">
        <v>5</v>
      </c>
      <c r="G3" t="s">
        <v>8</v>
      </c>
      <c r="H3" t="s">
        <v>7</v>
      </c>
      <c r="I3" s="1">
        <v>2</v>
      </c>
      <c r="J3" s="30">
        <v>2.7899999999999999E-3</v>
      </c>
      <c r="K3" s="1" t="s">
        <v>9</v>
      </c>
      <c r="L3" s="33" t="s">
        <v>11</v>
      </c>
    </row>
    <row r="4" spans="1:12" x14ac:dyDescent="0.2">
      <c r="A4" t="s">
        <v>219</v>
      </c>
      <c r="B4" t="s">
        <v>1</v>
      </c>
      <c r="C4" s="32">
        <v>2019</v>
      </c>
      <c r="D4" s="1" t="s">
        <v>2</v>
      </c>
      <c r="E4" t="s">
        <v>12</v>
      </c>
      <c r="F4" t="s">
        <v>5</v>
      </c>
      <c r="G4" t="s">
        <v>8</v>
      </c>
      <c r="H4" t="s">
        <v>7</v>
      </c>
      <c r="I4" s="1">
        <v>113</v>
      </c>
      <c r="J4" s="30">
        <v>1.3699999999999999E-3</v>
      </c>
      <c r="K4" s="1" t="s">
        <v>9</v>
      </c>
      <c r="L4" s="33" t="s">
        <v>206</v>
      </c>
    </row>
    <row r="5" spans="1:12" x14ac:dyDescent="0.2">
      <c r="A5" t="s">
        <v>219</v>
      </c>
      <c r="B5" t="s">
        <v>1</v>
      </c>
      <c r="C5" s="32">
        <v>2019</v>
      </c>
      <c r="D5" s="1" t="s">
        <v>2</v>
      </c>
      <c r="E5" t="s">
        <v>12</v>
      </c>
      <c r="F5" t="s">
        <v>5</v>
      </c>
      <c r="G5" t="s">
        <v>8</v>
      </c>
      <c r="H5" t="s">
        <v>7</v>
      </c>
      <c r="I5" s="1">
        <v>58</v>
      </c>
      <c r="J5" s="30">
        <v>3.6600000000000001E-3</v>
      </c>
      <c r="K5" s="1" t="s">
        <v>9</v>
      </c>
      <c r="L5" s="33" t="s">
        <v>11</v>
      </c>
    </row>
    <row r="6" spans="1:12" x14ac:dyDescent="0.2">
      <c r="A6" t="s">
        <v>219</v>
      </c>
      <c r="B6" t="s">
        <v>1</v>
      </c>
      <c r="C6" s="32">
        <v>2019</v>
      </c>
      <c r="D6" s="1" t="s">
        <v>2</v>
      </c>
      <c r="E6" t="s">
        <v>13</v>
      </c>
      <c r="F6" t="s">
        <v>5</v>
      </c>
      <c r="G6" t="s">
        <v>8</v>
      </c>
      <c r="H6" t="s">
        <v>7</v>
      </c>
      <c r="I6" s="1">
        <v>79</v>
      </c>
      <c r="J6" s="30">
        <v>1.1650000000000001E-2</v>
      </c>
      <c r="K6" s="1" t="s">
        <v>9</v>
      </c>
      <c r="L6" s="33" t="s">
        <v>206</v>
      </c>
    </row>
    <row r="7" spans="1:12" x14ac:dyDescent="0.2">
      <c r="A7" t="s">
        <v>219</v>
      </c>
      <c r="B7" t="s">
        <v>1</v>
      </c>
      <c r="C7" s="32">
        <v>2019</v>
      </c>
      <c r="D7" s="1" t="s">
        <v>2</v>
      </c>
      <c r="E7" t="s">
        <v>13</v>
      </c>
      <c r="F7" t="s">
        <v>5</v>
      </c>
      <c r="G7" t="s">
        <v>8</v>
      </c>
      <c r="H7" t="s">
        <v>7</v>
      </c>
      <c r="I7" s="1">
        <v>15</v>
      </c>
      <c r="J7" s="30">
        <v>1.719E-2</v>
      </c>
      <c r="K7" s="1" t="s">
        <v>9</v>
      </c>
      <c r="L7" s="33" t="s">
        <v>11</v>
      </c>
    </row>
    <row r="8" spans="1:12" x14ac:dyDescent="0.2">
      <c r="A8" t="s">
        <v>219</v>
      </c>
      <c r="B8" t="s">
        <v>1</v>
      </c>
      <c r="C8" s="32">
        <v>2019</v>
      </c>
      <c r="D8" s="1" t="s">
        <v>2</v>
      </c>
      <c r="E8" t="s">
        <v>14</v>
      </c>
      <c r="F8" t="s">
        <v>5</v>
      </c>
      <c r="G8" t="s">
        <v>8</v>
      </c>
      <c r="H8" t="s">
        <v>7</v>
      </c>
      <c r="I8" s="1">
        <v>33</v>
      </c>
      <c r="J8" s="30">
        <v>1.06E-3</v>
      </c>
      <c r="K8" s="1" t="s">
        <v>9</v>
      </c>
      <c r="L8" s="33" t="s">
        <v>206</v>
      </c>
    </row>
    <row r="9" spans="1:12" x14ac:dyDescent="0.2">
      <c r="A9" t="s">
        <v>219</v>
      </c>
      <c r="B9" t="s">
        <v>1</v>
      </c>
      <c r="C9" s="32">
        <v>2019</v>
      </c>
      <c r="D9" s="1" t="s">
        <v>2</v>
      </c>
      <c r="E9" t="s">
        <v>15</v>
      </c>
      <c r="F9" t="s">
        <v>5</v>
      </c>
      <c r="G9" t="s">
        <v>8</v>
      </c>
      <c r="H9" t="s">
        <v>7</v>
      </c>
      <c r="I9" s="1">
        <v>68</v>
      </c>
      <c r="J9" s="30">
        <v>6.5599999999999999E-3</v>
      </c>
      <c r="K9" s="1" t="s">
        <v>9</v>
      </c>
      <c r="L9" s="33" t="s">
        <v>206</v>
      </c>
    </row>
    <row r="10" spans="1:12" x14ac:dyDescent="0.2">
      <c r="A10" t="s">
        <v>219</v>
      </c>
      <c r="B10" t="s">
        <v>1</v>
      </c>
      <c r="C10" s="32">
        <v>2019</v>
      </c>
      <c r="D10" s="1" t="s">
        <v>2</v>
      </c>
      <c r="E10" t="s">
        <v>15</v>
      </c>
      <c r="F10" t="s">
        <v>5</v>
      </c>
      <c r="G10" t="s">
        <v>8</v>
      </c>
      <c r="H10" t="s">
        <v>7</v>
      </c>
      <c r="I10" s="1">
        <v>20</v>
      </c>
      <c r="J10" s="30">
        <v>7.1300000000000001E-3</v>
      </c>
      <c r="K10" s="1" t="s">
        <v>9</v>
      </c>
      <c r="L10" s="33" t="s">
        <v>11</v>
      </c>
    </row>
    <row r="11" spans="1:12" x14ac:dyDescent="0.2">
      <c r="A11" t="s">
        <v>219</v>
      </c>
      <c r="B11" t="s">
        <v>1</v>
      </c>
      <c r="C11" s="32">
        <v>2019</v>
      </c>
      <c r="D11" s="1" t="s">
        <v>2</v>
      </c>
      <c r="E11" t="s">
        <v>15</v>
      </c>
      <c r="F11" t="s">
        <v>5</v>
      </c>
      <c r="G11" t="s">
        <v>8</v>
      </c>
      <c r="H11" t="s">
        <v>16</v>
      </c>
      <c r="I11" s="1">
        <v>6</v>
      </c>
      <c r="J11" s="30">
        <v>8.4700000000000001E-3</v>
      </c>
      <c r="K11" s="1" t="s">
        <v>9</v>
      </c>
      <c r="L11" s="33" t="s">
        <v>11</v>
      </c>
    </row>
    <row r="12" spans="1:12" x14ac:dyDescent="0.2">
      <c r="A12" t="s">
        <v>219</v>
      </c>
      <c r="B12" t="s">
        <v>17</v>
      </c>
      <c r="C12" s="32">
        <v>1992</v>
      </c>
      <c r="D12" s="1" t="s">
        <v>6</v>
      </c>
      <c r="E12" t="s">
        <v>13</v>
      </c>
      <c r="F12" t="s">
        <v>5</v>
      </c>
      <c r="G12" t="s">
        <v>19</v>
      </c>
      <c r="H12" t="s">
        <v>7</v>
      </c>
      <c r="I12" s="1">
        <v>10</v>
      </c>
      <c r="J12" s="30">
        <v>3.9E-2</v>
      </c>
      <c r="K12" s="1" t="s">
        <v>9</v>
      </c>
      <c r="L12" s="33" t="s">
        <v>206</v>
      </c>
    </row>
    <row r="13" spans="1:12" x14ac:dyDescent="0.2">
      <c r="A13" t="s">
        <v>219</v>
      </c>
      <c r="B13" t="s">
        <v>21</v>
      </c>
      <c r="C13" s="32">
        <v>2007</v>
      </c>
      <c r="D13" s="1" t="s">
        <v>22</v>
      </c>
      <c r="E13" t="s">
        <v>15</v>
      </c>
      <c r="F13" t="s">
        <v>23</v>
      </c>
      <c r="G13" t="s">
        <v>19</v>
      </c>
      <c r="H13" t="s">
        <v>7</v>
      </c>
      <c r="I13" s="1">
        <v>15</v>
      </c>
      <c r="J13" s="30">
        <v>4.2000000000000003E-2</v>
      </c>
      <c r="K13" s="1" t="s">
        <v>9</v>
      </c>
      <c r="L13" s="33" t="s">
        <v>206</v>
      </c>
    </row>
    <row r="14" spans="1:12" x14ac:dyDescent="0.2">
      <c r="A14" t="s">
        <v>219</v>
      </c>
      <c r="B14" t="s">
        <v>25</v>
      </c>
      <c r="C14" s="32">
        <v>2004</v>
      </c>
      <c r="D14" s="1">
        <v>2002</v>
      </c>
      <c r="E14" t="s">
        <v>15</v>
      </c>
      <c r="F14" t="s">
        <v>27</v>
      </c>
      <c r="G14" t="s">
        <v>19</v>
      </c>
      <c r="H14" t="s">
        <v>7</v>
      </c>
      <c r="I14" s="1">
        <v>2</v>
      </c>
      <c r="J14" s="30">
        <v>3.7999999999999999E-2</v>
      </c>
      <c r="K14" s="1" t="s">
        <v>9</v>
      </c>
      <c r="L14" s="33" t="s">
        <v>206</v>
      </c>
    </row>
    <row r="15" spans="1:12" x14ac:dyDescent="0.2">
      <c r="A15" t="s">
        <v>219</v>
      </c>
      <c r="B15" t="s">
        <v>25</v>
      </c>
      <c r="C15" s="32">
        <v>2004</v>
      </c>
      <c r="D15" s="1">
        <v>2002</v>
      </c>
      <c r="E15" t="s">
        <v>13</v>
      </c>
      <c r="F15" t="s">
        <v>27</v>
      </c>
      <c r="G15" t="s">
        <v>19</v>
      </c>
      <c r="H15" t="s">
        <v>7</v>
      </c>
      <c r="I15" s="1">
        <v>3</v>
      </c>
      <c r="J15" s="30">
        <v>5.2999999999999999E-2</v>
      </c>
      <c r="K15" s="1" t="s">
        <v>9</v>
      </c>
      <c r="L15" s="33" t="s">
        <v>206</v>
      </c>
    </row>
    <row r="16" spans="1:12" x14ac:dyDescent="0.2">
      <c r="A16" t="s">
        <v>219</v>
      </c>
      <c r="B16" t="s">
        <v>29</v>
      </c>
      <c r="C16" s="32">
        <v>2002</v>
      </c>
      <c r="D16" s="1">
        <v>2000</v>
      </c>
      <c r="E16" t="s">
        <v>13</v>
      </c>
      <c r="F16" t="s">
        <v>5</v>
      </c>
      <c r="G16" t="s">
        <v>19</v>
      </c>
      <c r="H16" t="s">
        <v>7</v>
      </c>
      <c r="I16" s="1">
        <v>1</v>
      </c>
      <c r="J16" s="30">
        <v>5.5899999999999998E-2</v>
      </c>
      <c r="K16" s="1" t="s">
        <v>9</v>
      </c>
      <c r="L16" s="33" t="s">
        <v>207</v>
      </c>
    </row>
    <row r="17" spans="1:12" x14ac:dyDescent="0.2">
      <c r="A17" t="s">
        <v>219</v>
      </c>
      <c r="B17" t="s">
        <v>29</v>
      </c>
      <c r="C17" s="32">
        <v>2002</v>
      </c>
      <c r="D17" s="1">
        <v>2000</v>
      </c>
      <c r="E17" t="s">
        <v>3</v>
      </c>
      <c r="F17" t="s">
        <v>5</v>
      </c>
      <c r="G17" t="s">
        <v>19</v>
      </c>
      <c r="H17" t="s">
        <v>7</v>
      </c>
      <c r="I17" s="1">
        <v>1</v>
      </c>
      <c r="J17" s="30">
        <v>2.64E-2</v>
      </c>
      <c r="K17" s="1" t="s">
        <v>9</v>
      </c>
      <c r="L17" s="33" t="s">
        <v>207</v>
      </c>
    </row>
    <row r="18" spans="1:12" x14ac:dyDescent="0.2">
      <c r="A18" t="s">
        <v>219</v>
      </c>
      <c r="B18" t="s">
        <v>29</v>
      </c>
      <c r="C18" s="32">
        <v>2002</v>
      </c>
      <c r="D18" s="1">
        <v>2000</v>
      </c>
      <c r="E18" t="s">
        <v>15</v>
      </c>
      <c r="F18" t="s">
        <v>27</v>
      </c>
      <c r="G18" t="s">
        <v>19</v>
      </c>
      <c r="H18" t="s">
        <v>7</v>
      </c>
      <c r="I18" s="1">
        <v>1</v>
      </c>
      <c r="J18" s="30">
        <v>7.1999999999999995E-2</v>
      </c>
      <c r="K18" s="1" t="s">
        <v>9</v>
      </c>
      <c r="L18" s="33" t="s">
        <v>207</v>
      </c>
    </row>
    <row r="19" spans="1:12" x14ac:dyDescent="0.2">
      <c r="A19" t="s">
        <v>219</v>
      </c>
      <c r="B19" t="s">
        <v>29</v>
      </c>
      <c r="C19" s="32">
        <v>2002</v>
      </c>
      <c r="D19" s="1">
        <v>2000</v>
      </c>
      <c r="E19" t="s">
        <v>15</v>
      </c>
      <c r="F19" t="s">
        <v>27</v>
      </c>
      <c r="G19" t="s">
        <v>19</v>
      </c>
      <c r="H19" t="s">
        <v>7</v>
      </c>
      <c r="I19" s="1">
        <v>1</v>
      </c>
      <c r="J19" s="30">
        <v>4.36E-2</v>
      </c>
      <c r="K19" s="1" t="s">
        <v>9</v>
      </c>
      <c r="L19" s="33" t="s">
        <v>207</v>
      </c>
    </row>
    <row r="20" spans="1:12" x14ac:dyDescent="0.2">
      <c r="A20" t="s">
        <v>219</v>
      </c>
      <c r="B20" t="s">
        <v>29</v>
      </c>
      <c r="C20" s="32">
        <v>2002</v>
      </c>
      <c r="D20" s="1">
        <v>2000</v>
      </c>
      <c r="E20" t="s">
        <v>13</v>
      </c>
      <c r="F20" t="s">
        <v>5</v>
      </c>
      <c r="G20" t="s">
        <v>8</v>
      </c>
      <c r="H20" t="s">
        <v>7</v>
      </c>
      <c r="I20" s="1">
        <v>1</v>
      </c>
      <c r="J20" s="30">
        <v>8.5800000000000008E-3</v>
      </c>
      <c r="K20" s="1" t="s">
        <v>9</v>
      </c>
      <c r="L20" s="33" t="s">
        <v>207</v>
      </c>
    </row>
    <row r="21" spans="1:12" x14ac:dyDescent="0.2">
      <c r="A21" t="s">
        <v>219</v>
      </c>
      <c r="B21" t="s">
        <v>29</v>
      </c>
      <c r="C21" s="32">
        <v>2002</v>
      </c>
      <c r="D21" s="1">
        <v>2000</v>
      </c>
      <c r="E21" t="s">
        <v>3</v>
      </c>
      <c r="F21" t="s">
        <v>5</v>
      </c>
      <c r="G21" t="s">
        <v>8</v>
      </c>
      <c r="H21" t="s">
        <v>7</v>
      </c>
      <c r="I21" s="1">
        <v>1</v>
      </c>
      <c r="J21" s="30">
        <v>1.8799999999999999E-3</v>
      </c>
      <c r="K21" s="1" t="s">
        <v>9</v>
      </c>
      <c r="L21" s="33" t="s">
        <v>207</v>
      </c>
    </row>
    <row r="22" spans="1:12" x14ac:dyDescent="0.2">
      <c r="A22" t="s">
        <v>219</v>
      </c>
      <c r="B22" t="s">
        <v>29</v>
      </c>
      <c r="C22" s="32">
        <v>2002</v>
      </c>
      <c r="D22" s="1">
        <v>2000</v>
      </c>
      <c r="E22" t="s">
        <v>15</v>
      </c>
      <c r="F22" t="s">
        <v>27</v>
      </c>
      <c r="G22" t="s">
        <v>8</v>
      </c>
      <c r="H22" t="s">
        <v>7</v>
      </c>
      <c r="I22" s="1">
        <v>1</v>
      </c>
      <c r="J22" s="30">
        <v>5.9449999999999998E-3</v>
      </c>
      <c r="K22" s="1" t="s">
        <v>9</v>
      </c>
      <c r="L22" s="33" t="s">
        <v>207</v>
      </c>
    </row>
    <row r="23" spans="1:12" x14ac:dyDescent="0.2">
      <c r="A23" t="s">
        <v>219</v>
      </c>
      <c r="B23" t="s">
        <v>29</v>
      </c>
      <c r="C23" s="32">
        <v>2002</v>
      </c>
      <c r="D23" s="1">
        <v>2000</v>
      </c>
      <c r="E23" t="s">
        <v>15</v>
      </c>
      <c r="F23" t="s">
        <v>27</v>
      </c>
      <c r="G23" t="s">
        <v>8</v>
      </c>
      <c r="H23" t="s">
        <v>7</v>
      </c>
      <c r="I23" s="1">
        <v>1</v>
      </c>
      <c r="J23" s="30">
        <v>4.7920000000000003E-3</v>
      </c>
      <c r="K23" s="1" t="s">
        <v>9</v>
      </c>
      <c r="L23" s="33" t="s">
        <v>207</v>
      </c>
    </row>
    <row r="24" spans="1:12" x14ac:dyDescent="0.2">
      <c r="A24" t="s">
        <v>219</v>
      </c>
      <c r="B24" t="s">
        <v>29</v>
      </c>
      <c r="C24" s="32">
        <v>2002</v>
      </c>
      <c r="D24" s="1">
        <v>2000</v>
      </c>
      <c r="E24" t="s">
        <v>13</v>
      </c>
      <c r="F24" t="s">
        <v>5</v>
      </c>
      <c r="G24" t="s">
        <v>32</v>
      </c>
      <c r="H24" t="s">
        <v>7</v>
      </c>
      <c r="I24" s="1">
        <v>1</v>
      </c>
      <c r="J24" s="30">
        <v>8.5900000000000004E-3</v>
      </c>
      <c r="K24" s="1" t="s">
        <v>9</v>
      </c>
      <c r="L24" s="33" t="s">
        <v>207</v>
      </c>
    </row>
    <row r="25" spans="1:12" x14ac:dyDescent="0.2">
      <c r="A25" t="s">
        <v>219</v>
      </c>
      <c r="B25" t="s">
        <v>29</v>
      </c>
      <c r="C25" s="32">
        <v>2002</v>
      </c>
      <c r="D25" s="1">
        <v>2000</v>
      </c>
      <c r="E25" t="s">
        <v>3</v>
      </c>
      <c r="F25" t="s">
        <v>5</v>
      </c>
      <c r="G25" t="s">
        <v>32</v>
      </c>
      <c r="H25" t="s">
        <v>7</v>
      </c>
      <c r="I25" s="1">
        <v>1</v>
      </c>
      <c r="J25" s="30">
        <v>1.6999999999999999E-3</v>
      </c>
      <c r="K25" s="1" t="s">
        <v>9</v>
      </c>
      <c r="L25" s="33" t="s">
        <v>207</v>
      </c>
    </row>
    <row r="26" spans="1:12" x14ac:dyDescent="0.2">
      <c r="A26" t="s">
        <v>219</v>
      </c>
      <c r="B26" t="s">
        <v>29</v>
      </c>
      <c r="C26" s="32">
        <v>2002</v>
      </c>
      <c r="D26" s="1">
        <v>2000</v>
      </c>
      <c r="E26" t="s">
        <v>15</v>
      </c>
      <c r="F26" t="s">
        <v>27</v>
      </c>
      <c r="G26" t="s">
        <v>32</v>
      </c>
      <c r="H26" t="s">
        <v>7</v>
      </c>
      <c r="I26" s="1">
        <v>1</v>
      </c>
      <c r="J26" s="30">
        <v>6.7000000000000002E-3</v>
      </c>
      <c r="K26" s="1" t="s">
        <v>9</v>
      </c>
      <c r="L26" s="33" t="s">
        <v>207</v>
      </c>
    </row>
    <row r="27" spans="1:12" x14ac:dyDescent="0.2">
      <c r="A27" t="s">
        <v>219</v>
      </c>
      <c r="B27" t="s">
        <v>29</v>
      </c>
      <c r="C27" s="32">
        <v>2002</v>
      </c>
      <c r="D27" s="1">
        <v>2000</v>
      </c>
      <c r="E27" t="s">
        <v>15</v>
      </c>
      <c r="F27" t="s">
        <v>27</v>
      </c>
      <c r="G27" t="s">
        <v>32</v>
      </c>
      <c r="H27" t="s">
        <v>7</v>
      </c>
      <c r="I27" s="1">
        <v>1</v>
      </c>
      <c r="J27" s="30">
        <v>5.5700000000000003E-3</v>
      </c>
      <c r="K27" s="1" t="s">
        <v>9</v>
      </c>
      <c r="L27" s="33" t="s">
        <v>207</v>
      </c>
    </row>
    <row r="28" spans="1:12" x14ac:dyDescent="0.2">
      <c r="A28" t="s">
        <v>219</v>
      </c>
      <c r="B28" t="s">
        <v>29</v>
      </c>
      <c r="C28" s="32">
        <v>2002</v>
      </c>
      <c r="D28" s="1" t="s">
        <v>34</v>
      </c>
      <c r="E28" t="s">
        <v>13</v>
      </c>
      <c r="F28" t="s">
        <v>5</v>
      </c>
      <c r="G28" t="s">
        <v>35</v>
      </c>
      <c r="H28" t="s">
        <v>7</v>
      </c>
      <c r="I28" s="1">
        <v>1</v>
      </c>
      <c r="J28" s="34">
        <v>4.84999999999999E-4</v>
      </c>
      <c r="K28" s="1" t="s">
        <v>9</v>
      </c>
      <c r="L28" s="33" t="s">
        <v>207</v>
      </c>
    </row>
    <row r="29" spans="1:12" x14ac:dyDescent="0.2">
      <c r="A29" t="s">
        <v>219</v>
      </c>
      <c r="B29" t="s">
        <v>29</v>
      </c>
      <c r="C29" s="32">
        <v>2002</v>
      </c>
      <c r="D29" s="1" t="s">
        <v>34</v>
      </c>
      <c r="E29" t="s">
        <v>3</v>
      </c>
      <c r="F29" t="s">
        <v>5</v>
      </c>
      <c r="G29" t="s">
        <v>35</v>
      </c>
      <c r="H29" t="s">
        <v>7</v>
      </c>
      <c r="I29" s="1">
        <v>1</v>
      </c>
      <c r="J29" s="34">
        <v>3.8999999999999999E-5</v>
      </c>
      <c r="K29" s="1" t="s">
        <v>9</v>
      </c>
      <c r="L29" s="33" t="s">
        <v>207</v>
      </c>
    </row>
    <row r="30" spans="1:12" x14ac:dyDescent="0.2">
      <c r="A30" t="s">
        <v>219</v>
      </c>
      <c r="B30" t="s">
        <v>29</v>
      </c>
      <c r="C30" s="32">
        <v>2002</v>
      </c>
      <c r="D30" s="1" t="s">
        <v>34</v>
      </c>
      <c r="E30" t="s">
        <v>15</v>
      </c>
      <c r="F30" t="s">
        <v>27</v>
      </c>
      <c r="G30" t="s">
        <v>35</v>
      </c>
      <c r="H30" t="s">
        <v>7</v>
      </c>
      <c r="I30" s="1">
        <v>1</v>
      </c>
      <c r="J30" s="34">
        <v>9.5000000000000005E-5</v>
      </c>
      <c r="K30" s="1" t="s">
        <v>9</v>
      </c>
      <c r="L30" s="33" t="s">
        <v>207</v>
      </c>
    </row>
    <row r="31" spans="1:12" x14ac:dyDescent="0.2">
      <c r="A31" t="s">
        <v>219</v>
      </c>
      <c r="B31" t="s">
        <v>29</v>
      </c>
      <c r="C31" s="32">
        <v>2002</v>
      </c>
      <c r="D31" s="1" t="s">
        <v>34</v>
      </c>
      <c r="E31" t="s">
        <v>15</v>
      </c>
      <c r="F31" t="s">
        <v>27</v>
      </c>
      <c r="G31" t="s">
        <v>35</v>
      </c>
      <c r="H31" t="s">
        <v>7</v>
      </c>
      <c r="I31" s="1">
        <v>1</v>
      </c>
      <c r="J31" s="34">
        <v>9.2999999999999997E-5</v>
      </c>
      <c r="K31" s="1" t="s">
        <v>9</v>
      </c>
      <c r="L31" s="33" t="s">
        <v>207</v>
      </c>
    </row>
    <row r="32" spans="1:12" x14ac:dyDescent="0.2">
      <c r="A32" t="s">
        <v>219</v>
      </c>
      <c r="B32" t="s">
        <v>36</v>
      </c>
      <c r="C32" s="32">
        <v>1978</v>
      </c>
      <c r="D32" s="1">
        <v>1974</v>
      </c>
      <c r="E32" t="s">
        <v>13</v>
      </c>
      <c r="F32" t="s">
        <v>27</v>
      </c>
      <c r="G32" t="s">
        <v>19</v>
      </c>
      <c r="H32" t="s">
        <v>7</v>
      </c>
      <c r="I32" s="1">
        <v>108</v>
      </c>
      <c r="J32" s="30">
        <v>6.2E-2</v>
      </c>
      <c r="K32" s="1" t="s">
        <v>9</v>
      </c>
      <c r="L32" s="33" t="s">
        <v>206</v>
      </c>
    </row>
    <row r="33" spans="1:12" x14ac:dyDescent="0.2">
      <c r="A33" t="s">
        <v>219</v>
      </c>
      <c r="B33" t="s">
        <v>36</v>
      </c>
      <c r="C33" s="32">
        <v>1978</v>
      </c>
      <c r="D33" s="1">
        <v>1974</v>
      </c>
      <c r="E33" t="s">
        <v>3</v>
      </c>
      <c r="F33" t="s">
        <v>27</v>
      </c>
      <c r="G33" t="s">
        <v>19</v>
      </c>
      <c r="H33" t="s">
        <v>7</v>
      </c>
      <c r="I33" s="1">
        <v>55</v>
      </c>
      <c r="J33" s="30">
        <v>4.3999999999999997E-2</v>
      </c>
      <c r="K33" s="1" t="s">
        <v>9</v>
      </c>
      <c r="L33" s="33" t="s">
        <v>206</v>
      </c>
    </row>
    <row r="34" spans="1:12" x14ac:dyDescent="0.2">
      <c r="A34" t="s">
        <v>219</v>
      </c>
      <c r="B34" t="s">
        <v>36</v>
      </c>
      <c r="C34" s="32">
        <v>1978</v>
      </c>
      <c r="D34" s="1">
        <v>1974</v>
      </c>
      <c r="E34" t="s">
        <v>12</v>
      </c>
      <c r="F34" t="s">
        <v>27</v>
      </c>
      <c r="G34" t="s">
        <v>19</v>
      </c>
      <c r="H34" t="s">
        <v>7</v>
      </c>
      <c r="I34" s="1">
        <v>69</v>
      </c>
      <c r="J34" s="30">
        <v>5.5E-2</v>
      </c>
      <c r="K34" s="1" t="s">
        <v>9</v>
      </c>
      <c r="L34" s="33" t="s">
        <v>206</v>
      </c>
    </row>
    <row r="35" spans="1:12" x14ac:dyDescent="0.2">
      <c r="A35" t="s">
        <v>219</v>
      </c>
      <c r="B35" t="s">
        <v>36</v>
      </c>
      <c r="C35" s="32">
        <v>1978</v>
      </c>
      <c r="D35" s="1">
        <v>1974</v>
      </c>
      <c r="E35" t="s">
        <v>14</v>
      </c>
      <c r="F35" t="s">
        <v>27</v>
      </c>
      <c r="G35" t="s">
        <v>19</v>
      </c>
      <c r="H35" t="s">
        <v>7</v>
      </c>
      <c r="I35" s="1">
        <v>29</v>
      </c>
      <c r="J35" s="30">
        <v>2.5000000000000001E-2</v>
      </c>
      <c r="K35" s="1" t="s">
        <v>9</v>
      </c>
      <c r="L35" s="33" t="s">
        <v>206</v>
      </c>
    </row>
    <row r="36" spans="1:12" x14ac:dyDescent="0.2">
      <c r="A36" t="s">
        <v>219</v>
      </c>
      <c r="B36" t="s">
        <v>36</v>
      </c>
      <c r="C36" s="32">
        <v>1978</v>
      </c>
      <c r="D36" s="1">
        <v>1974</v>
      </c>
      <c r="E36" t="s">
        <v>15</v>
      </c>
      <c r="F36" t="s">
        <v>27</v>
      </c>
      <c r="G36" t="s">
        <v>19</v>
      </c>
      <c r="H36" t="s">
        <v>7</v>
      </c>
      <c r="I36" s="1">
        <v>60</v>
      </c>
      <c r="J36" s="30">
        <v>0.04</v>
      </c>
      <c r="K36" s="1" t="s">
        <v>9</v>
      </c>
      <c r="L36" s="33" t="s">
        <v>206</v>
      </c>
    </row>
    <row r="37" spans="1:12" x14ac:dyDescent="0.2">
      <c r="A37" t="s">
        <v>219</v>
      </c>
      <c r="B37" t="s">
        <v>40</v>
      </c>
      <c r="C37" s="32">
        <v>2007</v>
      </c>
      <c r="D37" s="1" t="s">
        <v>41</v>
      </c>
      <c r="E37" t="s">
        <v>13</v>
      </c>
      <c r="F37" t="s">
        <v>27</v>
      </c>
      <c r="G37" t="s">
        <v>19</v>
      </c>
      <c r="H37" t="s">
        <v>7</v>
      </c>
      <c r="I37" s="1">
        <v>29</v>
      </c>
      <c r="J37" s="30">
        <v>0.05</v>
      </c>
      <c r="K37" s="1" t="s">
        <v>9</v>
      </c>
      <c r="L37" s="33" t="s">
        <v>206</v>
      </c>
    </row>
    <row r="38" spans="1:12" x14ac:dyDescent="0.2">
      <c r="A38" t="s">
        <v>219</v>
      </c>
      <c r="B38" t="s">
        <v>40</v>
      </c>
      <c r="C38" s="32">
        <v>2007</v>
      </c>
      <c r="D38" s="1" t="s">
        <v>41</v>
      </c>
      <c r="E38" t="s">
        <v>3</v>
      </c>
      <c r="F38" t="s">
        <v>27</v>
      </c>
      <c r="G38" t="s">
        <v>19</v>
      </c>
      <c r="H38" t="s">
        <v>7</v>
      </c>
      <c r="I38" s="1">
        <v>18</v>
      </c>
      <c r="J38" s="30">
        <v>0.02</v>
      </c>
      <c r="K38" s="1" t="s">
        <v>9</v>
      </c>
      <c r="L38" s="33" t="s">
        <v>206</v>
      </c>
    </row>
    <row r="39" spans="1:12" x14ac:dyDescent="0.2">
      <c r="A39" t="s">
        <v>219</v>
      </c>
      <c r="B39" t="s">
        <v>40</v>
      </c>
      <c r="C39" s="32">
        <v>2007</v>
      </c>
      <c r="D39" s="1" t="s">
        <v>41</v>
      </c>
      <c r="E39" t="s">
        <v>12</v>
      </c>
      <c r="F39" t="s">
        <v>27</v>
      </c>
      <c r="G39" t="s">
        <v>19</v>
      </c>
      <c r="H39" t="s">
        <v>7</v>
      </c>
      <c r="I39" s="1">
        <v>3</v>
      </c>
      <c r="J39" s="30">
        <v>0.02</v>
      </c>
      <c r="K39" s="1" t="s">
        <v>9</v>
      </c>
      <c r="L39" s="33" t="s">
        <v>206</v>
      </c>
    </row>
    <row r="40" spans="1:12" x14ac:dyDescent="0.2">
      <c r="A40" t="s">
        <v>219</v>
      </c>
      <c r="B40" t="s">
        <v>40</v>
      </c>
      <c r="C40" s="32">
        <v>2007</v>
      </c>
      <c r="D40" s="1" t="s">
        <v>41</v>
      </c>
      <c r="E40" t="s">
        <v>14</v>
      </c>
      <c r="F40" t="s">
        <v>27</v>
      </c>
      <c r="G40" t="s">
        <v>19</v>
      </c>
      <c r="H40" t="s">
        <v>7</v>
      </c>
      <c r="I40" s="1">
        <v>1</v>
      </c>
      <c r="J40" s="30">
        <v>0.02</v>
      </c>
      <c r="K40" s="1" t="s">
        <v>9</v>
      </c>
      <c r="L40" s="33" t="s">
        <v>206</v>
      </c>
    </row>
    <row r="41" spans="1:12" x14ac:dyDescent="0.2">
      <c r="A41" t="s">
        <v>219</v>
      </c>
      <c r="B41" t="s">
        <v>40</v>
      </c>
      <c r="C41" s="32">
        <v>2007</v>
      </c>
      <c r="D41" s="1" t="s">
        <v>41</v>
      </c>
      <c r="E41" t="s">
        <v>15</v>
      </c>
      <c r="F41" t="s">
        <v>27</v>
      </c>
      <c r="G41" t="s">
        <v>19</v>
      </c>
      <c r="H41" t="s">
        <v>7</v>
      </c>
      <c r="I41" s="1">
        <v>15</v>
      </c>
      <c r="J41" s="30">
        <v>0.03</v>
      </c>
      <c r="K41" s="1" t="s">
        <v>9</v>
      </c>
      <c r="L41" s="33" t="s">
        <v>206</v>
      </c>
    </row>
    <row r="42" spans="1:12" x14ac:dyDescent="0.2">
      <c r="A42" t="s">
        <v>219</v>
      </c>
      <c r="B42" t="s">
        <v>43</v>
      </c>
      <c r="C42" s="32" t="s">
        <v>44</v>
      </c>
      <c r="D42" s="1" t="s">
        <v>45</v>
      </c>
      <c r="E42" t="s">
        <v>13</v>
      </c>
      <c r="F42" t="s">
        <v>27</v>
      </c>
      <c r="G42" t="s">
        <v>35</v>
      </c>
      <c r="H42" t="s">
        <v>16</v>
      </c>
      <c r="I42" s="1">
        <v>3</v>
      </c>
      <c r="J42" s="30">
        <v>4.1900000000000001E-3</v>
      </c>
      <c r="K42" s="1" t="s">
        <v>9</v>
      </c>
      <c r="L42" s="33" t="s">
        <v>207</v>
      </c>
    </row>
    <row r="43" spans="1:12" x14ac:dyDescent="0.2">
      <c r="A43" t="s">
        <v>219</v>
      </c>
      <c r="B43" t="s">
        <v>43</v>
      </c>
      <c r="C43" s="32" t="s">
        <v>44</v>
      </c>
      <c r="D43" s="1" t="s">
        <v>45</v>
      </c>
      <c r="E43" t="s">
        <v>14</v>
      </c>
      <c r="F43" t="s">
        <v>27</v>
      </c>
      <c r="G43" t="s">
        <v>35</v>
      </c>
      <c r="H43" t="s">
        <v>16</v>
      </c>
      <c r="I43" s="1">
        <v>3</v>
      </c>
      <c r="J43" s="34">
        <v>4.4000000000000002E-4</v>
      </c>
      <c r="K43" s="1" t="s">
        <v>9</v>
      </c>
      <c r="L43" s="33" t="s">
        <v>207</v>
      </c>
    </row>
    <row r="44" spans="1:12" x14ac:dyDescent="0.2">
      <c r="A44" t="s">
        <v>219</v>
      </c>
      <c r="B44" t="s">
        <v>43</v>
      </c>
      <c r="C44" s="32">
        <v>2004</v>
      </c>
      <c r="D44" s="1" t="s">
        <v>6</v>
      </c>
      <c r="E44" t="s">
        <v>13</v>
      </c>
      <c r="F44" t="s">
        <v>5</v>
      </c>
      <c r="G44" t="s">
        <v>32</v>
      </c>
      <c r="H44" t="s">
        <v>16</v>
      </c>
      <c r="I44" s="1">
        <v>3</v>
      </c>
      <c r="J44" s="30">
        <v>5.3E-3</v>
      </c>
      <c r="K44" s="1" t="s">
        <v>9</v>
      </c>
      <c r="L44" s="33" t="s">
        <v>207</v>
      </c>
    </row>
    <row r="45" spans="1:12" x14ac:dyDescent="0.2">
      <c r="A45" t="s">
        <v>219</v>
      </c>
      <c r="B45" t="s">
        <v>43</v>
      </c>
      <c r="C45" s="32">
        <v>2004</v>
      </c>
      <c r="D45" s="1" t="s">
        <v>6</v>
      </c>
      <c r="E45" t="s">
        <v>3</v>
      </c>
      <c r="F45" t="s">
        <v>5</v>
      </c>
      <c r="G45" t="s">
        <v>32</v>
      </c>
      <c r="H45" t="s">
        <v>16</v>
      </c>
      <c r="I45" s="1">
        <v>3</v>
      </c>
      <c r="J45" s="30">
        <v>1.2199999999999999E-3</v>
      </c>
      <c r="K45" s="1" t="s">
        <v>9</v>
      </c>
      <c r="L45" s="33" t="s">
        <v>207</v>
      </c>
    </row>
    <row r="46" spans="1:12" x14ac:dyDescent="0.2">
      <c r="A46" t="s">
        <v>219</v>
      </c>
      <c r="B46" t="s">
        <v>43</v>
      </c>
      <c r="C46" s="32">
        <v>2004</v>
      </c>
      <c r="D46" s="1" t="s">
        <v>6</v>
      </c>
      <c r="E46" t="s">
        <v>12</v>
      </c>
      <c r="F46" t="s">
        <v>5</v>
      </c>
      <c r="G46" t="s">
        <v>32</v>
      </c>
      <c r="H46" t="s">
        <v>16</v>
      </c>
      <c r="I46" s="1">
        <v>3</v>
      </c>
      <c r="J46" s="30">
        <v>1.9499999999999999E-3</v>
      </c>
      <c r="K46" s="1" t="s">
        <v>9</v>
      </c>
      <c r="L46" s="33" t="s">
        <v>207</v>
      </c>
    </row>
    <row r="47" spans="1:12" x14ac:dyDescent="0.2">
      <c r="A47" t="s">
        <v>219</v>
      </c>
      <c r="B47" t="s">
        <v>43</v>
      </c>
      <c r="C47" s="32">
        <v>2004</v>
      </c>
      <c r="D47" s="1" t="s">
        <v>6</v>
      </c>
      <c r="E47" t="s">
        <v>14</v>
      </c>
      <c r="F47" t="s">
        <v>5</v>
      </c>
      <c r="G47" t="s">
        <v>32</v>
      </c>
      <c r="H47" t="s">
        <v>16</v>
      </c>
      <c r="I47" s="1">
        <v>3</v>
      </c>
      <c r="J47" s="30">
        <v>1.42E-3</v>
      </c>
      <c r="K47" s="1" t="s">
        <v>9</v>
      </c>
      <c r="L47" s="33" t="s">
        <v>207</v>
      </c>
    </row>
    <row r="48" spans="1:12" x14ac:dyDescent="0.2">
      <c r="A48" t="s">
        <v>219</v>
      </c>
      <c r="B48" t="s">
        <v>43</v>
      </c>
      <c r="C48" s="32">
        <v>2004</v>
      </c>
      <c r="D48" s="1" t="s">
        <v>6</v>
      </c>
      <c r="E48" t="s">
        <v>15</v>
      </c>
      <c r="F48" t="s">
        <v>23</v>
      </c>
      <c r="G48" t="s">
        <v>32</v>
      </c>
      <c r="H48" t="s">
        <v>16</v>
      </c>
      <c r="I48" s="1">
        <v>3</v>
      </c>
      <c r="J48" s="30">
        <v>2.8400000000000001E-3</v>
      </c>
      <c r="K48" s="1" t="s">
        <v>9</v>
      </c>
      <c r="L48" s="33" t="s">
        <v>207</v>
      </c>
    </row>
    <row r="49" spans="1:12" x14ac:dyDescent="0.2">
      <c r="A49" t="s">
        <v>219</v>
      </c>
      <c r="B49" t="s">
        <v>43</v>
      </c>
      <c r="C49" s="32">
        <v>2004</v>
      </c>
      <c r="D49" s="1" t="s">
        <v>6</v>
      </c>
      <c r="E49" t="s">
        <v>3</v>
      </c>
      <c r="F49" t="s">
        <v>47</v>
      </c>
      <c r="G49" t="s">
        <v>32</v>
      </c>
      <c r="H49" t="s">
        <v>16</v>
      </c>
      <c r="I49" s="1">
        <v>3</v>
      </c>
      <c r="J49" s="30">
        <v>1.49E-3</v>
      </c>
      <c r="K49" s="1" t="s">
        <v>9</v>
      </c>
      <c r="L49" s="33" t="s">
        <v>207</v>
      </c>
    </row>
    <row r="50" spans="1:12" x14ac:dyDescent="0.2">
      <c r="A50" t="s">
        <v>219</v>
      </c>
      <c r="B50" t="s">
        <v>43</v>
      </c>
      <c r="C50" s="32">
        <v>2004</v>
      </c>
      <c r="D50" s="1" t="s">
        <v>6</v>
      </c>
      <c r="E50" t="s">
        <v>12</v>
      </c>
      <c r="F50" t="s">
        <v>47</v>
      </c>
      <c r="G50" t="s">
        <v>32</v>
      </c>
      <c r="H50" t="s">
        <v>16</v>
      </c>
      <c r="I50" s="1">
        <v>3</v>
      </c>
      <c r="J50" s="30">
        <v>2.3600000000000001E-3</v>
      </c>
      <c r="K50" s="1" t="s">
        <v>9</v>
      </c>
      <c r="L50" s="33" t="s">
        <v>207</v>
      </c>
    </row>
    <row r="51" spans="1:12" x14ac:dyDescent="0.2">
      <c r="A51" t="s">
        <v>219</v>
      </c>
      <c r="B51" t="s">
        <v>43</v>
      </c>
      <c r="C51" s="32">
        <v>2004</v>
      </c>
      <c r="D51" s="1" t="s">
        <v>6</v>
      </c>
      <c r="E51" t="s">
        <v>14</v>
      </c>
      <c r="F51" t="s">
        <v>47</v>
      </c>
      <c r="G51" t="s">
        <v>32</v>
      </c>
      <c r="H51" t="s">
        <v>16</v>
      </c>
      <c r="I51" s="1">
        <v>3</v>
      </c>
      <c r="J51" s="30">
        <v>1.3500000000000001E-3</v>
      </c>
      <c r="K51" s="1" t="s">
        <v>9</v>
      </c>
      <c r="L51" s="33" t="s">
        <v>207</v>
      </c>
    </row>
    <row r="52" spans="1:12" x14ac:dyDescent="0.2">
      <c r="A52" t="s">
        <v>219</v>
      </c>
      <c r="B52" t="s">
        <v>43</v>
      </c>
      <c r="C52" s="32">
        <v>2004</v>
      </c>
      <c r="D52" s="1" t="s">
        <v>6</v>
      </c>
      <c r="E52" t="s">
        <v>15</v>
      </c>
      <c r="F52" t="s">
        <v>47</v>
      </c>
      <c r="G52" t="s">
        <v>32</v>
      </c>
      <c r="H52" t="s">
        <v>16</v>
      </c>
      <c r="I52" s="1">
        <v>3</v>
      </c>
      <c r="J52" s="30">
        <v>5.7800000000000004E-3</v>
      </c>
      <c r="K52" s="1" t="s">
        <v>9</v>
      </c>
      <c r="L52" s="33" t="s">
        <v>207</v>
      </c>
    </row>
    <row r="53" spans="1:12" x14ac:dyDescent="0.2">
      <c r="A53" t="s">
        <v>219</v>
      </c>
      <c r="B53" t="s">
        <v>43</v>
      </c>
      <c r="C53" s="32">
        <v>2004</v>
      </c>
      <c r="D53" s="1" t="s">
        <v>6</v>
      </c>
      <c r="E53" t="s">
        <v>13</v>
      </c>
      <c r="F53" t="s">
        <v>27</v>
      </c>
      <c r="G53" t="s">
        <v>32</v>
      </c>
      <c r="H53" t="s">
        <v>16</v>
      </c>
      <c r="I53" s="1">
        <v>3</v>
      </c>
      <c r="J53" s="30">
        <v>1.1480000000000001E-2</v>
      </c>
      <c r="K53" s="1" t="s">
        <v>9</v>
      </c>
      <c r="L53" s="33" t="s">
        <v>207</v>
      </c>
    </row>
    <row r="54" spans="1:12" x14ac:dyDescent="0.2">
      <c r="A54" t="s">
        <v>219</v>
      </c>
      <c r="B54" t="s">
        <v>43</v>
      </c>
      <c r="C54" s="32">
        <v>2004</v>
      </c>
      <c r="D54" s="1" t="s">
        <v>6</v>
      </c>
      <c r="E54" t="s">
        <v>3</v>
      </c>
      <c r="F54" t="s">
        <v>27</v>
      </c>
      <c r="G54" t="s">
        <v>32</v>
      </c>
      <c r="H54" t="s">
        <v>16</v>
      </c>
      <c r="I54" s="1">
        <v>3</v>
      </c>
      <c r="J54" s="30">
        <v>1.8E-3</v>
      </c>
      <c r="K54" s="1" t="s">
        <v>9</v>
      </c>
      <c r="L54" s="33" t="s">
        <v>207</v>
      </c>
    </row>
    <row r="55" spans="1:12" x14ac:dyDescent="0.2">
      <c r="A55" t="s">
        <v>219</v>
      </c>
      <c r="B55" t="s">
        <v>43</v>
      </c>
      <c r="C55" s="32">
        <v>2004</v>
      </c>
      <c r="D55" s="1" t="s">
        <v>6</v>
      </c>
      <c r="E55" t="s">
        <v>12</v>
      </c>
      <c r="F55" t="s">
        <v>27</v>
      </c>
      <c r="G55" t="s">
        <v>32</v>
      </c>
      <c r="H55" t="s">
        <v>16</v>
      </c>
      <c r="I55" s="1">
        <v>3</v>
      </c>
      <c r="J55" s="30">
        <v>3.4299999999999999E-3</v>
      </c>
      <c r="K55" s="1" t="s">
        <v>9</v>
      </c>
      <c r="L55" s="33" t="s">
        <v>207</v>
      </c>
    </row>
    <row r="56" spans="1:12" x14ac:dyDescent="0.2">
      <c r="A56" t="s">
        <v>219</v>
      </c>
      <c r="B56" t="s">
        <v>43</v>
      </c>
      <c r="C56" s="32">
        <v>2004</v>
      </c>
      <c r="D56" s="1" t="s">
        <v>6</v>
      </c>
      <c r="E56" t="s">
        <v>14</v>
      </c>
      <c r="F56" t="s">
        <v>27</v>
      </c>
      <c r="G56" t="s">
        <v>32</v>
      </c>
      <c r="H56" t="s">
        <v>16</v>
      </c>
      <c r="I56" s="1">
        <v>3</v>
      </c>
      <c r="J56" s="30">
        <v>2.9399999999999999E-3</v>
      </c>
      <c r="K56" s="1" t="s">
        <v>9</v>
      </c>
      <c r="L56" s="33" t="s">
        <v>207</v>
      </c>
    </row>
    <row r="57" spans="1:12" x14ac:dyDescent="0.2">
      <c r="A57" t="s">
        <v>219</v>
      </c>
      <c r="B57" t="s">
        <v>43</v>
      </c>
      <c r="C57" s="32">
        <v>2004</v>
      </c>
      <c r="D57" s="1" t="s">
        <v>6</v>
      </c>
      <c r="E57" t="s">
        <v>15</v>
      </c>
      <c r="F57" t="s">
        <v>27</v>
      </c>
      <c r="G57" t="s">
        <v>32</v>
      </c>
      <c r="H57" t="s">
        <v>16</v>
      </c>
      <c r="I57" s="1">
        <v>3</v>
      </c>
      <c r="J57" s="30">
        <v>6.3499999999999997E-3</v>
      </c>
      <c r="K57" s="1" t="s">
        <v>9</v>
      </c>
      <c r="L57" s="33" t="s">
        <v>207</v>
      </c>
    </row>
    <row r="58" spans="1:12" x14ac:dyDescent="0.2">
      <c r="A58" t="s">
        <v>219</v>
      </c>
      <c r="B58" t="s">
        <v>43</v>
      </c>
      <c r="C58" s="32">
        <v>2004</v>
      </c>
      <c r="D58" s="1" t="s">
        <v>6</v>
      </c>
      <c r="E58" t="s">
        <v>13</v>
      </c>
      <c r="F58" t="s">
        <v>27</v>
      </c>
      <c r="G58" t="s">
        <v>32</v>
      </c>
      <c r="H58" t="s">
        <v>16</v>
      </c>
      <c r="I58" s="1">
        <v>3</v>
      </c>
      <c r="J58" s="30">
        <v>1.2699999999999999E-2</v>
      </c>
      <c r="K58" s="1" t="s">
        <v>9</v>
      </c>
      <c r="L58" s="33" t="s">
        <v>207</v>
      </c>
    </row>
    <row r="59" spans="1:12" x14ac:dyDescent="0.2">
      <c r="A59" t="s">
        <v>219</v>
      </c>
      <c r="B59" t="s">
        <v>43</v>
      </c>
      <c r="C59" s="32">
        <v>2004</v>
      </c>
      <c r="D59" s="1" t="s">
        <v>6</v>
      </c>
      <c r="E59" t="s">
        <v>13</v>
      </c>
      <c r="F59" t="s">
        <v>27</v>
      </c>
      <c r="G59" t="s">
        <v>8</v>
      </c>
      <c r="H59" t="s">
        <v>16</v>
      </c>
      <c r="I59" s="1">
        <v>3</v>
      </c>
      <c r="J59" s="34">
        <v>1.50999999999999E-2</v>
      </c>
      <c r="K59" s="1" t="s">
        <v>9</v>
      </c>
      <c r="L59" s="33" t="s">
        <v>207</v>
      </c>
    </row>
    <row r="60" spans="1:12" x14ac:dyDescent="0.2">
      <c r="A60" t="s">
        <v>219</v>
      </c>
      <c r="B60" t="s">
        <v>49</v>
      </c>
      <c r="C60" s="32">
        <v>2020</v>
      </c>
      <c r="D60" s="1" t="s">
        <v>50</v>
      </c>
      <c r="E60" t="s">
        <v>13</v>
      </c>
      <c r="F60" t="s">
        <v>27</v>
      </c>
      <c r="G60" t="s">
        <v>8</v>
      </c>
      <c r="H60" t="s">
        <v>7</v>
      </c>
      <c r="I60" s="1">
        <v>63</v>
      </c>
      <c r="J60" s="30">
        <v>1.2699999999999999E-2</v>
      </c>
      <c r="K60" s="1" t="s">
        <v>9</v>
      </c>
      <c r="L60" s="33" t="s">
        <v>207</v>
      </c>
    </row>
    <row r="61" spans="1:12" x14ac:dyDescent="0.2">
      <c r="A61" t="s">
        <v>219</v>
      </c>
      <c r="B61" t="s">
        <v>49</v>
      </c>
      <c r="C61" s="32">
        <v>2020</v>
      </c>
      <c r="D61" s="1" t="s">
        <v>50</v>
      </c>
      <c r="E61" t="s">
        <v>13</v>
      </c>
      <c r="F61" t="s">
        <v>27</v>
      </c>
      <c r="G61" t="s">
        <v>32</v>
      </c>
      <c r="H61" t="s">
        <v>7</v>
      </c>
      <c r="I61" s="1">
        <v>63</v>
      </c>
      <c r="J61" s="30">
        <v>1.7600000000000001E-2</v>
      </c>
      <c r="K61" s="1" t="s">
        <v>9</v>
      </c>
      <c r="L61" s="33" t="s">
        <v>207</v>
      </c>
    </row>
    <row r="62" spans="1:12" x14ac:dyDescent="0.2">
      <c r="A62" t="s">
        <v>219</v>
      </c>
      <c r="B62" t="s">
        <v>52</v>
      </c>
      <c r="C62" s="32">
        <v>2008</v>
      </c>
      <c r="D62" s="1">
        <v>2003</v>
      </c>
      <c r="E62" t="s">
        <v>13</v>
      </c>
      <c r="F62" t="s">
        <v>27</v>
      </c>
      <c r="G62" t="s">
        <v>19</v>
      </c>
      <c r="H62" t="s">
        <v>7</v>
      </c>
      <c r="I62" s="1">
        <v>10</v>
      </c>
      <c r="J62" s="30">
        <v>8.5999999999999993E-2</v>
      </c>
      <c r="K62" s="1" t="s">
        <v>9</v>
      </c>
      <c r="L62" s="33" t="s">
        <v>206</v>
      </c>
    </row>
    <row r="63" spans="1:12" x14ac:dyDescent="0.2">
      <c r="A63" t="s">
        <v>219</v>
      </c>
      <c r="B63" t="s">
        <v>52</v>
      </c>
      <c r="C63" s="32">
        <v>2008</v>
      </c>
      <c r="D63" s="1">
        <v>2003</v>
      </c>
      <c r="E63" t="s">
        <v>13</v>
      </c>
      <c r="F63" t="s">
        <v>27</v>
      </c>
      <c r="G63" t="s">
        <v>19</v>
      </c>
      <c r="H63" t="s">
        <v>7</v>
      </c>
      <c r="I63" s="1">
        <v>11</v>
      </c>
      <c r="J63" s="30">
        <v>6.6000000000000003E-2</v>
      </c>
      <c r="K63" s="1" t="s">
        <v>9</v>
      </c>
      <c r="L63" s="33" t="s">
        <v>206</v>
      </c>
    </row>
    <row r="64" spans="1:12" x14ac:dyDescent="0.2">
      <c r="A64" t="s">
        <v>219</v>
      </c>
      <c r="B64" t="s">
        <v>52</v>
      </c>
      <c r="C64" s="32">
        <v>2008</v>
      </c>
      <c r="D64" s="1">
        <v>2003</v>
      </c>
      <c r="E64" t="s">
        <v>3</v>
      </c>
      <c r="F64" t="s">
        <v>27</v>
      </c>
      <c r="G64" t="s">
        <v>19</v>
      </c>
      <c r="H64" t="s">
        <v>7</v>
      </c>
      <c r="I64" s="1">
        <v>12</v>
      </c>
      <c r="J64" s="30">
        <v>0.02</v>
      </c>
      <c r="K64" s="1" t="s">
        <v>9</v>
      </c>
      <c r="L64" s="33" t="s">
        <v>206</v>
      </c>
    </row>
    <row r="65" spans="1:12" x14ac:dyDescent="0.2">
      <c r="A65" t="s">
        <v>219</v>
      </c>
      <c r="B65" t="s">
        <v>52</v>
      </c>
      <c r="C65" s="32">
        <v>2008</v>
      </c>
      <c r="D65" s="1">
        <v>2003</v>
      </c>
      <c r="E65" t="s">
        <v>12</v>
      </c>
      <c r="F65" t="s">
        <v>27</v>
      </c>
      <c r="G65" t="s">
        <v>19</v>
      </c>
      <c r="H65" t="s">
        <v>7</v>
      </c>
      <c r="I65" s="1">
        <v>10</v>
      </c>
      <c r="J65" s="30">
        <v>0.04</v>
      </c>
      <c r="K65" s="1" t="s">
        <v>9</v>
      </c>
      <c r="L65" s="33" t="s">
        <v>206</v>
      </c>
    </row>
    <row r="66" spans="1:12" x14ac:dyDescent="0.2">
      <c r="A66" t="s">
        <v>219</v>
      </c>
      <c r="B66" t="s">
        <v>52</v>
      </c>
      <c r="C66" s="32">
        <v>2008</v>
      </c>
      <c r="D66" s="1">
        <v>2003</v>
      </c>
      <c r="E66" t="s">
        <v>12</v>
      </c>
      <c r="F66" t="s">
        <v>27</v>
      </c>
      <c r="G66" t="s">
        <v>19</v>
      </c>
      <c r="H66" t="s">
        <v>7</v>
      </c>
      <c r="I66" s="1">
        <v>12</v>
      </c>
      <c r="J66" s="30">
        <v>2.5000000000000001E-2</v>
      </c>
      <c r="K66" s="1" t="s">
        <v>9</v>
      </c>
      <c r="L66" s="33" t="s">
        <v>206</v>
      </c>
    </row>
    <row r="67" spans="1:12" x14ac:dyDescent="0.2">
      <c r="A67" t="s">
        <v>219</v>
      </c>
      <c r="B67" t="s">
        <v>52</v>
      </c>
      <c r="C67" s="32">
        <v>2008</v>
      </c>
      <c r="D67" s="1">
        <v>2003</v>
      </c>
      <c r="E67" t="s">
        <v>12</v>
      </c>
      <c r="F67" t="s">
        <v>27</v>
      </c>
      <c r="G67" t="s">
        <v>19</v>
      </c>
      <c r="H67" t="s">
        <v>7</v>
      </c>
      <c r="I67" s="1">
        <v>13</v>
      </c>
      <c r="J67" s="30">
        <v>4.2999999999999997E-2</v>
      </c>
      <c r="K67" s="1" t="s">
        <v>9</v>
      </c>
      <c r="L67" s="33" t="s">
        <v>206</v>
      </c>
    </row>
    <row r="68" spans="1:12" x14ac:dyDescent="0.2">
      <c r="A68" t="s">
        <v>219</v>
      </c>
      <c r="B68" t="s">
        <v>52</v>
      </c>
      <c r="C68" s="32">
        <v>2008</v>
      </c>
      <c r="D68" s="1">
        <v>2003</v>
      </c>
      <c r="E68" t="s">
        <v>14</v>
      </c>
      <c r="F68" t="s">
        <v>27</v>
      </c>
      <c r="G68" t="s">
        <v>19</v>
      </c>
      <c r="H68" t="s">
        <v>7</v>
      </c>
      <c r="I68" s="1">
        <v>10</v>
      </c>
      <c r="J68" s="30">
        <v>1.2999999999999999E-2</v>
      </c>
      <c r="K68" s="1" t="s">
        <v>9</v>
      </c>
      <c r="L68" s="33" t="s">
        <v>206</v>
      </c>
    </row>
    <row r="69" spans="1:12" x14ac:dyDescent="0.2">
      <c r="A69" t="s">
        <v>219</v>
      </c>
      <c r="B69" t="s">
        <v>52</v>
      </c>
      <c r="C69" s="32">
        <v>2008</v>
      </c>
      <c r="D69" s="1">
        <v>2003</v>
      </c>
      <c r="E69" t="s">
        <v>15</v>
      </c>
      <c r="F69" t="s">
        <v>27</v>
      </c>
      <c r="G69" t="s">
        <v>19</v>
      </c>
      <c r="H69" t="s">
        <v>7</v>
      </c>
      <c r="I69" s="1">
        <v>11</v>
      </c>
      <c r="J69" s="30">
        <v>3.7999999999999999E-2</v>
      </c>
      <c r="K69" s="1" t="s">
        <v>9</v>
      </c>
      <c r="L69" s="33" t="s">
        <v>206</v>
      </c>
    </row>
    <row r="70" spans="1:12" x14ac:dyDescent="0.2">
      <c r="A70" t="s">
        <v>219</v>
      </c>
      <c r="B70" t="s">
        <v>52</v>
      </c>
      <c r="C70" s="32" t="s">
        <v>54</v>
      </c>
      <c r="D70" s="1">
        <v>2007</v>
      </c>
      <c r="E70" t="s">
        <v>15</v>
      </c>
      <c r="F70" t="s">
        <v>27</v>
      </c>
      <c r="G70" t="s">
        <v>19</v>
      </c>
      <c r="H70" t="s">
        <v>16</v>
      </c>
      <c r="I70" s="1">
        <v>6</v>
      </c>
      <c r="J70" s="30">
        <v>2.1000000000000001E-2</v>
      </c>
      <c r="K70" s="1" t="s">
        <v>9</v>
      </c>
      <c r="L70" s="33" t="s">
        <v>206</v>
      </c>
    </row>
    <row r="71" spans="1:12" x14ac:dyDescent="0.2">
      <c r="A71" t="s">
        <v>219</v>
      </c>
      <c r="B71" t="s">
        <v>52</v>
      </c>
      <c r="C71" s="32" t="s">
        <v>54</v>
      </c>
      <c r="D71" s="1">
        <v>2007</v>
      </c>
      <c r="E71" t="s">
        <v>15</v>
      </c>
      <c r="F71" t="s">
        <v>27</v>
      </c>
      <c r="G71" t="s">
        <v>19</v>
      </c>
      <c r="H71" t="s">
        <v>16</v>
      </c>
      <c r="I71" s="1">
        <v>6</v>
      </c>
      <c r="J71" s="30">
        <v>0.02</v>
      </c>
      <c r="K71" s="1" t="s">
        <v>9</v>
      </c>
      <c r="L71" s="33" t="s">
        <v>206</v>
      </c>
    </row>
    <row r="72" spans="1:12" x14ac:dyDescent="0.2">
      <c r="A72" t="s">
        <v>219</v>
      </c>
      <c r="B72" t="s">
        <v>52</v>
      </c>
      <c r="C72" s="32" t="s">
        <v>54</v>
      </c>
      <c r="D72" s="1">
        <v>2007</v>
      </c>
      <c r="E72" t="s">
        <v>13</v>
      </c>
      <c r="F72" t="s">
        <v>27</v>
      </c>
      <c r="G72" t="s">
        <v>19</v>
      </c>
      <c r="H72" t="s">
        <v>16</v>
      </c>
      <c r="I72" s="1">
        <v>4</v>
      </c>
      <c r="J72" s="30">
        <v>0.02</v>
      </c>
      <c r="K72" s="1" t="s">
        <v>9</v>
      </c>
      <c r="L72" s="33" t="s">
        <v>206</v>
      </c>
    </row>
    <row r="73" spans="1:12" x14ac:dyDescent="0.2">
      <c r="A73" t="s">
        <v>219</v>
      </c>
      <c r="B73" t="s">
        <v>52</v>
      </c>
      <c r="C73" s="32" t="s">
        <v>54</v>
      </c>
      <c r="D73" s="1">
        <v>2007</v>
      </c>
      <c r="E73" t="s">
        <v>13</v>
      </c>
      <c r="F73" t="s">
        <v>27</v>
      </c>
      <c r="G73" t="s">
        <v>19</v>
      </c>
      <c r="H73" t="s">
        <v>16</v>
      </c>
      <c r="I73" s="1">
        <v>10</v>
      </c>
      <c r="J73" s="30">
        <v>0.02</v>
      </c>
      <c r="K73" s="1" t="s">
        <v>9</v>
      </c>
      <c r="L73" s="33" t="s">
        <v>206</v>
      </c>
    </row>
    <row r="74" spans="1:12" x14ac:dyDescent="0.2">
      <c r="A74" t="s">
        <v>219</v>
      </c>
      <c r="B74" t="s">
        <v>52</v>
      </c>
      <c r="C74" s="32" t="s">
        <v>54</v>
      </c>
      <c r="D74" s="1">
        <v>2007</v>
      </c>
      <c r="E74" t="s">
        <v>15</v>
      </c>
      <c r="F74" t="s">
        <v>27</v>
      </c>
      <c r="G74" t="s">
        <v>8</v>
      </c>
      <c r="H74" t="s">
        <v>16</v>
      </c>
      <c r="I74" s="1">
        <v>8</v>
      </c>
      <c r="J74" s="30">
        <v>7.2160000000000002E-3</v>
      </c>
      <c r="K74" s="1" t="s">
        <v>9</v>
      </c>
      <c r="L74" s="33" t="s">
        <v>206</v>
      </c>
    </row>
    <row r="75" spans="1:12" x14ac:dyDescent="0.2">
      <c r="A75" t="s">
        <v>219</v>
      </c>
      <c r="B75" t="s">
        <v>52</v>
      </c>
      <c r="C75" s="32" t="s">
        <v>54</v>
      </c>
      <c r="D75" s="1">
        <v>2007</v>
      </c>
      <c r="E75" t="s">
        <v>15</v>
      </c>
      <c r="F75" t="s">
        <v>27</v>
      </c>
      <c r="G75" t="s">
        <v>8</v>
      </c>
      <c r="H75" t="s">
        <v>16</v>
      </c>
      <c r="I75" s="1">
        <v>5</v>
      </c>
      <c r="J75" s="30">
        <v>7.803E-3</v>
      </c>
      <c r="K75" s="1" t="s">
        <v>9</v>
      </c>
      <c r="L75" s="33" t="s">
        <v>206</v>
      </c>
    </row>
    <row r="76" spans="1:12" x14ac:dyDescent="0.2">
      <c r="A76" t="s">
        <v>219</v>
      </c>
      <c r="B76" t="s">
        <v>52</v>
      </c>
      <c r="C76" s="32" t="s">
        <v>54</v>
      </c>
      <c r="D76" s="1">
        <v>2007</v>
      </c>
      <c r="E76" t="s">
        <v>13</v>
      </c>
      <c r="F76" t="s">
        <v>27</v>
      </c>
      <c r="G76" t="s">
        <v>8</v>
      </c>
      <c r="H76" t="s">
        <v>16</v>
      </c>
      <c r="I76" s="1">
        <v>7</v>
      </c>
      <c r="J76" s="30">
        <v>8.6420000000000004E-3</v>
      </c>
      <c r="K76" s="1" t="s">
        <v>9</v>
      </c>
      <c r="L76" s="33" t="s">
        <v>206</v>
      </c>
    </row>
    <row r="77" spans="1:12" x14ac:dyDescent="0.2">
      <c r="A77" t="s">
        <v>219</v>
      </c>
      <c r="B77" t="s">
        <v>52</v>
      </c>
      <c r="C77" s="32" t="s">
        <v>54</v>
      </c>
      <c r="D77" s="1">
        <v>2007</v>
      </c>
      <c r="E77" t="s">
        <v>13</v>
      </c>
      <c r="F77" t="s">
        <v>27</v>
      </c>
      <c r="G77" t="s">
        <v>8</v>
      </c>
      <c r="H77" t="s">
        <v>16</v>
      </c>
      <c r="I77" s="1">
        <v>2</v>
      </c>
      <c r="J77" s="30">
        <v>9.9129999999999999E-3</v>
      </c>
      <c r="K77" s="1" t="s">
        <v>9</v>
      </c>
      <c r="L77" s="33" t="s">
        <v>206</v>
      </c>
    </row>
    <row r="78" spans="1:12" x14ac:dyDescent="0.2">
      <c r="A78" t="s">
        <v>219</v>
      </c>
      <c r="B78" t="s">
        <v>52</v>
      </c>
      <c r="C78" s="32">
        <v>2011</v>
      </c>
      <c r="D78" s="1">
        <v>2003</v>
      </c>
      <c r="E78" t="s">
        <v>13</v>
      </c>
      <c r="F78" t="s">
        <v>27</v>
      </c>
      <c r="G78" t="s">
        <v>32</v>
      </c>
      <c r="H78" t="s">
        <v>7</v>
      </c>
      <c r="I78" s="1">
        <v>10</v>
      </c>
      <c r="J78" s="30">
        <v>1.302E-2</v>
      </c>
      <c r="K78" s="1" t="s">
        <v>9</v>
      </c>
      <c r="L78" s="33" t="s">
        <v>206</v>
      </c>
    </row>
    <row r="79" spans="1:12" x14ac:dyDescent="0.2">
      <c r="A79" t="s">
        <v>219</v>
      </c>
      <c r="B79" t="s">
        <v>52</v>
      </c>
      <c r="C79" s="32">
        <v>2011</v>
      </c>
      <c r="D79" s="1">
        <v>2003</v>
      </c>
      <c r="E79" t="s">
        <v>13</v>
      </c>
      <c r="F79" t="s">
        <v>27</v>
      </c>
      <c r="G79" t="s">
        <v>32</v>
      </c>
      <c r="H79" t="s">
        <v>7</v>
      </c>
      <c r="I79" s="1">
        <v>11</v>
      </c>
      <c r="J79" s="30">
        <v>9.7999999999999997E-3</v>
      </c>
      <c r="K79" s="1" t="s">
        <v>9</v>
      </c>
      <c r="L79" s="33" t="s">
        <v>206</v>
      </c>
    </row>
    <row r="80" spans="1:12" x14ac:dyDescent="0.2">
      <c r="A80" t="s">
        <v>219</v>
      </c>
      <c r="B80" t="s">
        <v>52</v>
      </c>
      <c r="C80" s="32" t="s">
        <v>54</v>
      </c>
      <c r="D80" s="1">
        <v>2007</v>
      </c>
      <c r="E80" t="s">
        <v>13</v>
      </c>
      <c r="F80" t="s">
        <v>27</v>
      </c>
      <c r="G80" t="s">
        <v>32</v>
      </c>
      <c r="H80" t="s">
        <v>16</v>
      </c>
      <c r="I80" s="1">
        <v>7</v>
      </c>
      <c r="J80" s="30">
        <v>7.7600000000000004E-3</v>
      </c>
      <c r="K80" s="1" t="s">
        <v>9</v>
      </c>
      <c r="L80" s="33" t="s">
        <v>206</v>
      </c>
    </row>
    <row r="81" spans="1:12" x14ac:dyDescent="0.2">
      <c r="A81" t="s">
        <v>219</v>
      </c>
      <c r="B81" t="s">
        <v>52</v>
      </c>
      <c r="C81" s="32" t="s">
        <v>54</v>
      </c>
      <c r="D81" s="1">
        <v>2007</v>
      </c>
      <c r="E81" t="s">
        <v>13</v>
      </c>
      <c r="F81" t="s">
        <v>27</v>
      </c>
      <c r="G81" t="s">
        <v>32</v>
      </c>
      <c r="H81" t="s">
        <v>16</v>
      </c>
      <c r="I81" s="1">
        <v>2</v>
      </c>
      <c r="J81" s="30">
        <v>5.64E-3</v>
      </c>
      <c r="K81" s="1" t="s">
        <v>9</v>
      </c>
      <c r="L81" s="33" t="s">
        <v>206</v>
      </c>
    </row>
    <row r="82" spans="1:12" x14ac:dyDescent="0.2">
      <c r="A82" t="s">
        <v>219</v>
      </c>
      <c r="B82" t="s">
        <v>52</v>
      </c>
      <c r="C82" s="32">
        <v>2011</v>
      </c>
      <c r="D82" s="1">
        <v>2003</v>
      </c>
      <c r="E82" t="s">
        <v>3</v>
      </c>
      <c r="F82" t="s">
        <v>27</v>
      </c>
      <c r="G82" t="s">
        <v>32</v>
      </c>
      <c r="H82" t="s">
        <v>7</v>
      </c>
      <c r="I82" s="1">
        <v>12</v>
      </c>
      <c r="J82" s="34">
        <v>7.5000000000000002E-4</v>
      </c>
      <c r="K82" s="1" t="s">
        <v>9</v>
      </c>
      <c r="L82" s="33" t="s">
        <v>206</v>
      </c>
    </row>
    <row r="83" spans="1:12" x14ac:dyDescent="0.2">
      <c r="A83" t="s">
        <v>219</v>
      </c>
      <c r="B83" t="s">
        <v>52</v>
      </c>
      <c r="C83" s="32">
        <v>2011</v>
      </c>
      <c r="D83" s="1">
        <v>2003</v>
      </c>
      <c r="E83" t="s">
        <v>12</v>
      </c>
      <c r="F83" t="s">
        <v>27</v>
      </c>
      <c r="G83" t="s">
        <v>32</v>
      </c>
      <c r="H83" t="s">
        <v>7</v>
      </c>
      <c r="I83" s="1">
        <v>10</v>
      </c>
      <c r="J83" s="30">
        <v>4.7099999999999998E-3</v>
      </c>
      <c r="K83" s="1" t="s">
        <v>9</v>
      </c>
      <c r="L83" s="33" t="s">
        <v>206</v>
      </c>
    </row>
    <row r="84" spans="1:12" x14ac:dyDescent="0.2">
      <c r="A84" t="s">
        <v>219</v>
      </c>
      <c r="B84" t="s">
        <v>52</v>
      </c>
      <c r="C84" s="32">
        <v>2011</v>
      </c>
      <c r="D84" s="1">
        <v>2003</v>
      </c>
      <c r="E84" t="s">
        <v>12</v>
      </c>
      <c r="F84" t="s">
        <v>27</v>
      </c>
      <c r="G84" t="s">
        <v>32</v>
      </c>
      <c r="H84" t="s">
        <v>7</v>
      </c>
      <c r="I84" s="1">
        <v>12</v>
      </c>
      <c r="J84" s="30">
        <v>1.97E-3</v>
      </c>
      <c r="K84" s="1" t="s">
        <v>9</v>
      </c>
      <c r="L84" s="33" t="s">
        <v>206</v>
      </c>
    </row>
    <row r="85" spans="1:12" x14ac:dyDescent="0.2">
      <c r="A85" t="s">
        <v>219</v>
      </c>
      <c r="B85" t="s">
        <v>52</v>
      </c>
      <c r="C85" s="32">
        <v>2011</v>
      </c>
      <c r="D85" s="1">
        <v>2003</v>
      </c>
      <c r="E85" t="s">
        <v>12</v>
      </c>
      <c r="F85" t="s">
        <v>27</v>
      </c>
      <c r="G85" t="s">
        <v>32</v>
      </c>
      <c r="H85" t="s">
        <v>7</v>
      </c>
      <c r="I85" s="1">
        <v>13</v>
      </c>
      <c r="J85" s="30">
        <v>5.8599999999999998E-3</v>
      </c>
      <c r="K85" s="1" t="s">
        <v>9</v>
      </c>
      <c r="L85" s="33" t="s">
        <v>206</v>
      </c>
    </row>
    <row r="86" spans="1:12" x14ac:dyDescent="0.2">
      <c r="A86" t="s">
        <v>219</v>
      </c>
      <c r="B86" t="s">
        <v>52</v>
      </c>
      <c r="C86" s="32">
        <v>2011</v>
      </c>
      <c r="D86" s="1">
        <v>2003</v>
      </c>
      <c r="E86" t="s">
        <v>14</v>
      </c>
      <c r="F86" t="s">
        <v>27</v>
      </c>
      <c r="G86" t="s">
        <v>32</v>
      </c>
      <c r="H86" t="s">
        <v>7</v>
      </c>
      <c r="I86" s="1">
        <v>10</v>
      </c>
      <c r="J86" s="30">
        <v>1.15E-3</v>
      </c>
      <c r="K86" s="1" t="s">
        <v>9</v>
      </c>
      <c r="L86" s="33" t="s">
        <v>206</v>
      </c>
    </row>
    <row r="87" spans="1:12" x14ac:dyDescent="0.2">
      <c r="A87" t="s">
        <v>219</v>
      </c>
      <c r="B87" t="s">
        <v>52</v>
      </c>
      <c r="C87" s="32">
        <v>2011</v>
      </c>
      <c r="D87" s="1">
        <v>2003</v>
      </c>
      <c r="E87" t="s">
        <v>15</v>
      </c>
      <c r="F87" t="s">
        <v>27</v>
      </c>
      <c r="G87" t="s">
        <v>32</v>
      </c>
      <c r="H87" t="s">
        <v>7</v>
      </c>
      <c r="I87" s="1">
        <v>11</v>
      </c>
      <c r="J87" s="30">
        <v>6.1799999999999997E-3</v>
      </c>
      <c r="K87" s="1" t="s">
        <v>9</v>
      </c>
      <c r="L87" s="33" t="s">
        <v>206</v>
      </c>
    </row>
    <row r="88" spans="1:12" x14ac:dyDescent="0.2">
      <c r="A88" t="s">
        <v>219</v>
      </c>
      <c r="B88" t="s">
        <v>52</v>
      </c>
      <c r="C88" s="32" t="s">
        <v>54</v>
      </c>
      <c r="D88" s="1">
        <v>2007</v>
      </c>
      <c r="E88" t="s">
        <v>15</v>
      </c>
      <c r="F88" t="s">
        <v>27</v>
      </c>
      <c r="G88" t="s">
        <v>32</v>
      </c>
      <c r="H88" t="s">
        <v>16</v>
      </c>
      <c r="I88" s="1">
        <v>5</v>
      </c>
      <c r="J88" s="30">
        <v>6.77E-3</v>
      </c>
      <c r="K88" s="1" t="s">
        <v>9</v>
      </c>
      <c r="L88" s="33" t="s">
        <v>206</v>
      </c>
    </row>
    <row r="89" spans="1:12" x14ac:dyDescent="0.2">
      <c r="A89" t="s">
        <v>219</v>
      </c>
      <c r="B89" t="s">
        <v>52</v>
      </c>
      <c r="C89" s="32" t="s">
        <v>54</v>
      </c>
      <c r="D89" s="1">
        <v>2007</v>
      </c>
      <c r="E89" t="s">
        <v>15</v>
      </c>
      <c r="F89" t="s">
        <v>27</v>
      </c>
      <c r="G89" t="s">
        <v>32</v>
      </c>
      <c r="H89" t="s">
        <v>16</v>
      </c>
      <c r="I89" s="1">
        <v>8</v>
      </c>
      <c r="J89" s="30">
        <v>5.7000000000000002E-3</v>
      </c>
      <c r="K89" s="1" t="s">
        <v>9</v>
      </c>
      <c r="L89" s="33" t="s">
        <v>206</v>
      </c>
    </row>
    <row r="90" spans="1:12" x14ac:dyDescent="0.2">
      <c r="A90" t="s">
        <v>219</v>
      </c>
      <c r="B90" t="s">
        <v>52</v>
      </c>
      <c r="C90" s="32" t="s">
        <v>54</v>
      </c>
      <c r="D90" s="1">
        <v>2007</v>
      </c>
      <c r="E90" t="s">
        <v>13</v>
      </c>
      <c r="F90" t="s">
        <v>27</v>
      </c>
      <c r="G90" t="s">
        <v>35</v>
      </c>
      <c r="H90" t="s">
        <v>16</v>
      </c>
      <c r="I90" s="1">
        <v>4</v>
      </c>
      <c r="J90" s="30">
        <v>1.5499999999999999E-3</v>
      </c>
      <c r="K90" s="1" t="s">
        <v>9</v>
      </c>
      <c r="L90" s="33" t="s">
        <v>206</v>
      </c>
    </row>
    <row r="91" spans="1:12" x14ac:dyDescent="0.2">
      <c r="A91" t="s">
        <v>219</v>
      </c>
      <c r="B91" t="s">
        <v>57</v>
      </c>
      <c r="C91" s="32">
        <v>2005</v>
      </c>
      <c r="D91" s="1" t="s">
        <v>58</v>
      </c>
      <c r="E91" t="s">
        <v>13</v>
      </c>
      <c r="F91" t="s">
        <v>27</v>
      </c>
      <c r="G91" t="s">
        <v>19</v>
      </c>
      <c r="H91" t="s">
        <v>7</v>
      </c>
      <c r="I91" s="1">
        <v>1</v>
      </c>
      <c r="J91" s="30">
        <v>0.09</v>
      </c>
      <c r="K91" s="1" t="s">
        <v>9</v>
      </c>
      <c r="L91" s="33" t="s">
        <v>206</v>
      </c>
    </row>
    <row r="92" spans="1:12" x14ac:dyDescent="0.2">
      <c r="A92" t="s">
        <v>219</v>
      </c>
      <c r="B92" t="s">
        <v>57</v>
      </c>
      <c r="C92" s="32">
        <v>2005</v>
      </c>
      <c r="D92" s="1" t="s">
        <v>58</v>
      </c>
      <c r="E92" t="s">
        <v>3</v>
      </c>
      <c r="F92" t="s">
        <v>27</v>
      </c>
      <c r="G92" t="s">
        <v>19</v>
      </c>
      <c r="H92" t="s">
        <v>7</v>
      </c>
      <c r="I92" s="1">
        <v>8</v>
      </c>
      <c r="J92" s="30">
        <v>6.7000000000000004E-2</v>
      </c>
      <c r="K92" s="1" t="s">
        <v>9</v>
      </c>
      <c r="L92" s="33" t="s">
        <v>206</v>
      </c>
    </row>
    <row r="93" spans="1:12" x14ac:dyDescent="0.2">
      <c r="A93" t="s">
        <v>219</v>
      </c>
      <c r="B93" t="s">
        <v>60</v>
      </c>
      <c r="C93" s="32">
        <v>2016</v>
      </c>
      <c r="D93" s="1" t="s">
        <v>61</v>
      </c>
      <c r="E93" t="s">
        <v>13</v>
      </c>
      <c r="F93" t="s">
        <v>62</v>
      </c>
      <c r="G93" t="s">
        <v>8</v>
      </c>
      <c r="H93" t="s">
        <v>63</v>
      </c>
      <c r="I93" s="1">
        <v>3</v>
      </c>
      <c r="J93" s="30">
        <v>5.0000000000000001E-3</v>
      </c>
      <c r="K93" s="1" t="s">
        <v>9</v>
      </c>
      <c r="L93" s="33" t="s">
        <v>207</v>
      </c>
    </row>
    <row r="94" spans="1:12" x14ac:dyDescent="0.2">
      <c r="A94" t="s">
        <v>219</v>
      </c>
      <c r="B94" t="s">
        <v>60</v>
      </c>
      <c r="C94" s="32">
        <v>2016</v>
      </c>
      <c r="D94" s="1" t="s">
        <v>61</v>
      </c>
      <c r="E94" t="s">
        <v>13</v>
      </c>
      <c r="F94" t="s">
        <v>27</v>
      </c>
      <c r="G94" t="s">
        <v>8</v>
      </c>
      <c r="H94" t="s">
        <v>63</v>
      </c>
      <c r="I94" s="1">
        <v>30</v>
      </c>
      <c r="J94" s="30">
        <v>7.3000000000000001E-3</v>
      </c>
      <c r="K94" s="1" t="s">
        <v>9</v>
      </c>
      <c r="L94" s="33" t="s">
        <v>11</v>
      </c>
    </row>
    <row r="95" spans="1:12" x14ac:dyDescent="0.2">
      <c r="A95" t="s">
        <v>219</v>
      </c>
      <c r="B95" t="s">
        <v>60</v>
      </c>
      <c r="C95" s="32">
        <v>2016</v>
      </c>
      <c r="D95" s="1" t="s">
        <v>61</v>
      </c>
      <c r="E95" t="s">
        <v>13</v>
      </c>
      <c r="F95" t="s">
        <v>5</v>
      </c>
      <c r="G95" t="s">
        <v>8</v>
      </c>
      <c r="H95" t="s">
        <v>63</v>
      </c>
      <c r="I95" s="1">
        <v>2</v>
      </c>
      <c r="J95" s="30">
        <v>5.5999999999999999E-3</v>
      </c>
      <c r="K95" s="1" t="s">
        <v>9</v>
      </c>
      <c r="L95" s="33" t="s">
        <v>206</v>
      </c>
    </row>
    <row r="96" spans="1:12" x14ac:dyDescent="0.2">
      <c r="A96" t="s">
        <v>219</v>
      </c>
      <c r="B96" t="s">
        <v>60</v>
      </c>
      <c r="C96" s="32">
        <v>2016</v>
      </c>
      <c r="D96" s="1" t="s">
        <v>61</v>
      </c>
      <c r="E96" t="s">
        <v>13</v>
      </c>
      <c r="F96" t="s">
        <v>27</v>
      </c>
      <c r="G96" t="s">
        <v>8</v>
      </c>
      <c r="H96" t="s">
        <v>63</v>
      </c>
      <c r="I96" s="1">
        <v>7</v>
      </c>
      <c r="J96" s="30">
        <v>8.6E-3</v>
      </c>
      <c r="K96" s="1" t="s">
        <v>9</v>
      </c>
      <c r="L96" s="33" t="s">
        <v>206</v>
      </c>
    </row>
    <row r="97" spans="1:12" x14ac:dyDescent="0.2">
      <c r="A97" t="s">
        <v>219</v>
      </c>
      <c r="B97" t="s">
        <v>60</v>
      </c>
      <c r="C97" s="32">
        <v>2016</v>
      </c>
      <c r="D97" s="1" t="s">
        <v>61</v>
      </c>
      <c r="E97" t="s">
        <v>13</v>
      </c>
      <c r="F97" t="s">
        <v>27</v>
      </c>
      <c r="G97" t="s">
        <v>8</v>
      </c>
      <c r="H97" t="s">
        <v>63</v>
      </c>
      <c r="I97" s="1">
        <v>6</v>
      </c>
      <c r="J97" s="30">
        <v>9.1000000000000004E-3</v>
      </c>
      <c r="K97" s="1" t="s">
        <v>9</v>
      </c>
      <c r="L97" s="33" t="s">
        <v>206</v>
      </c>
    </row>
    <row r="98" spans="1:12" x14ac:dyDescent="0.2">
      <c r="A98" t="s">
        <v>219</v>
      </c>
      <c r="B98" t="s">
        <v>60</v>
      </c>
      <c r="C98" s="32">
        <v>2016</v>
      </c>
      <c r="D98" s="1" t="s">
        <v>61</v>
      </c>
      <c r="E98" t="s">
        <v>13</v>
      </c>
      <c r="F98" t="s">
        <v>23</v>
      </c>
      <c r="G98" t="s">
        <v>8</v>
      </c>
      <c r="H98" t="s">
        <v>63</v>
      </c>
      <c r="I98" s="1">
        <v>10</v>
      </c>
      <c r="J98" s="30">
        <v>9.1000000000000004E-3</v>
      </c>
      <c r="K98" s="1" t="s">
        <v>9</v>
      </c>
      <c r="L98" s="33" t="s">
        <v>206</v>
      </c>
    </row>
    <row r="99" spans="1:12" x14ac:dyDescent="0.2">
      <c r="A99" t="s">
        <v>219</v>
      </c>
      <c r="B99" t="s">
        <v>60</v>
      </c>
      <c r="C99" s="32">
        <v>2016</v>
      </c>
      <c r="D99" s="1" t="s">
        <v>61</v>
      </c>
      <c r="E99" t="s">
        <v>13</v>
      </c>
      <c r="F99" t="s">
        <v>27</v>
      </c>
      <c r="G99" t="s">
        <v>8</v>
      </c>
      <c r="H99" t="s">
        <v>63</v>
      </c>
      <c r="I99" s="1">
        <v>2</v>
      </c>
      <c r="J99" s="30">
        <v>9.7999999999999997E-3</v>
      </c>
      <c r="K99" s="1" t="s">
        <v>9</v>
      </c>
      <c r="L99" s="33" t="s">
        <v>206</v>
      </c>
    </row>
    <row r="100" spans="1:12" x14ac:dyDescent="0.2">
      <c r="A100" t="s">
        <v>219</v>
      </c>
      <c r="B100" t="s">
        <v>60</v>
      </c>
      <c r="C100" s="32">
        <v>2016</v>
      </c>
      <c r="D100" s="1" t="s">
        <v>61</v>
      </c>
      <c r="E100" t="s">
        <v>15</v>
      </c>
      <c r="F100" t="s">
        <v>27</v>
      </c>
      <c r="G100" t="s">
        <v>8</v>
      </c>
      <c r="H100" t="s">
        <v>63</v>
      </c>
      <c r="I100" s="1">
        <v>2</v>
      </c>
      <c r="J100" s="30">
        <v>1.5E-3</v>
      </c>
      <c r="K100" s="1" t="s">
        <v>9</v>
      </c>
      <c r="L100" s="33" t="s">
        <v>206</v>
      </c>
    </row>
    <row r="101" spans="1:12" x14ac:dyDescent="0.2">
      <c r="A101" t="s">
        <v>219</v>
      </c>
      <c r="B101" t="s">
        <v>60</v>
      </c>
      <c r="C101" s="32">
        <v>2016</v>
      </c>
      <c r="D101" s="1" t="s">
        <v>61</v>
      </c>
      <c r="E101" t="s">
        <v>15</v>
      </c>
      <c r="F101" t="s">
        <v>27</v>
      </c>
      <c r="G101" t="s">
        <v>8</v>
      </c>
      <c r="H101" t="s">
        <v>63</v>
      </c>
      <c r="I101" s="1">
        <v>3</v>
      </c>
      <c r="J101" s="30">
        <v>1.6000000000000001E-3</v>
      </c>
      <c r="K101" s="1" t="s">
        <v>9</v>
      </c>
      <c r="L101" s="33" t="s">
        <v>206</v>
      </c>
    </row>
    <row r="102" spans="1:12" x14ac:dyDescent="0.2">
      <c r="A102" t="s">
        <v>219</v>
      </c>
      <c r="B102" t="s">
        <v>60</v>
      </c>
      <c r="C102" s="32">
        <v>2016</v>
      </c>
      <c r="D102" s="1" t="s">
        <v>61</v>
      </c>
      <c r="E102" t="s">
        <v>15</v>
      </c>
      <c r="F102" t="s">
        <v>27</v>
      </c>
      <c r="G102" t="s">
        <v>8</v>
      </c>
      <c r="H102" t="s">
        <v>63</v>
      </c>
      <c r="I102" s="1">
        <v>6</v>
      </c>
      <c r="J102" s="30">
        <v>1.6999999999999999E-3</v>
      </c>
      <c r="K102" s="1" t="s">
        <v>9</v>
      </c>
      <c r="L102" s="33" t="s">
        <v>206</v>
      </c>
    </row>
    <row r="103" spans="1:12" x14ac:dyDescent="0.2">
      <c r="A103" t="s">
        <v>219</v>
      </c>
      <c r="B103" t="s">
        <v>60</v>
      </c>
      <c r="C103" s="32">
        <v>2016</v>
      </c>
      <c r="D103" s="1" t="s">
        <v>61</v>
      </c>
      <c r="E103" t="s">
        <v>12</v>
      </c>
      <c r="F103" t="s">
        <v>5</v>
      </c>
      <c r="G103" t="s">
        <v>8</v>
      </c>
      <c r="H103" t="s">
        <v>63</v>
      </c>
      <c r="I103" s="1">
        <v>2</v>
      </c>
      <c r="J103" s="30">
        <v>1.6000000000000001E-3</v>
      </c>
      <c r="K103" s="1" t="s">
        <v>9</v>
      </c>
      <c r="L103" s="33" t="s">
        <v>206</v>
      </c>
    </row>
    <row r="104" spans="1:12" x14ac:dyDescent="0.2">
      <c r="A104" t="s">
        <v>219</v>
      </c>
      <c r="B104" t="s">
        <v>60</v>
      </c>
      <c r="C104" s="32">
        <v>2016</v>
      </c>
      <c r="D104" s="1" t="s">
        <v>61</v>
      </c>
      <c r="E104" t="s">
        <v>15</v>
      </c>
      <c r="F104" t="s">
        <v>27</v>
      </c>
      <c r="G104" t="s">
        <v>8</v>
      </c>
      <c r="H104" t="s">
        <v>63</v>
      </c>
      <c r="I104" s="1">
        <v>3</v>
      </c>
      <c r="J104" s="30">
        <v>2.3999999999999998E-3</v>
      </c>
      <c r="K104" s="1" t="s">
        <v>9</v>
      </c>
      <c r="L104" s="33" t="s">
        <v>206</v>
      </c>
    </row>
    <row r="105" spans="1:12" x14ac:dyDescent="0.2">
      <c r="A105" t="s">
        <v>219</v>
      </c>
      <c r="B105" t="s">
        <v>60</v>
      </c>
      <c r="C105" s="32">
        <v>2016</v>
      </c>
      <c r="D105" s="1" t="s">
        <v>61</v>
      </c>
      <c r="E105" t="s">
        <v>15</v>
      </c>
      <c r="F105" t="s">
        <v>27</v>
      </c>
      <c r="G105" t="s">
        <v>8</v>
      </c>
      <c r="H105" t="s">
        <v>63</v>
      </c>
      <c r="I105" s="1">
        <v>2</v>
      </c>
      <c r="J105" s="30">
        <v>3.5999999999999999E-3</v>
      </c>
      <c r="K105" s="1" t="s">
        <v>9</v>
      </c>
      <c r="L105" s="33" t="s">
        <v>206</v>
      </c>
    </row>
    <row r="106" spans="1:12" x14ac:dyDescent="0.2">
      <c r="A106" t="s">
        <v>219</v>
      </c>
      <c r="B106" t="s">
        <v>60</v>
      </c>
      <c r="C106" s="32">
        <v>2016</v>
      </c>
      <c r="D106" s="1" t="s">
        <v>61</v>
      </c>
      <c r="E106" t="s">
        <v>15</v>
      </c>
      <c r="F106" t="s">
        <v>27</v>
      </c>
      <c r="G106" t="s">
        <v>8</v>
      </c>
      <c r="H106" t="s">
        <v>63</v>
      </c>
      <c r="I106" s="1">
        <v>5</v>
      </c>
      <c r="J106" s="30">
        <v>3.8999999999999998E-3</v>
      </c>
      <c r="K106" s="1" t="s">
        <v>9</v>
      </c>
      <c r="L106" s="33" t="s">
        <v>206</v>
      </c>
    </row>
    <row r="107" spans="1:12" x14ac:dyDescent="0.2">
      <c r="A107" t="s">
        <v>219</v>
      </c>
      <c r="B107" t="s">
        <v>60</v>
      </c>
      <c r="C107" s="32">
        <v>2016</v>
      </c>
      <c r="D107" s="1" t="s">
        <v>61</v>
      </c>
      <c r="E107" t="s">
        <v>15</v>
      </c>
      <c r="F107" t="s">
        <v>27</v>
      </c>
      <c r="G107" t="s">
        <v>8</v>
      </c>
      <c r="H107" t="s">
        <v>63</v>
      </c>
      <c r="I107" s="1">
        <v>1</v>
      </c>
      <c r="J107" s="30">
        <v>4.0000000000000001E-3</v>
      </c>
      <c r="K107" s="1" t="s">
        <v>9</v>
      </c>
      <c r="L107" s="33" t="s">
        <v>206</v>
      </c>
    </row>
    <row r="108" spans="1:12" x14ac:dyDescent="0.2">
      <c r="A108" t="s">
        <v>219</v>
      </c>
      <c r="B108" t="s">
        <v>60</v>
      </c>
      <c r="C108" s="32">
        <v>2016</v>
      </c>
      <c r="D108" s="1" t="s">
        <v>61</v>
      </c>
      <c r="E108" t="s">
        <v>15</v>
      </c>
      <c r="F108" t="s">
        <v>27</v>
      </c>
      <c r="G108" t="s">
        <v>8</v>
      </c>
      <c r="H108" t="s">
        <v>63</v>
      </c>
      <c r="I108" s="1">
        <v>2</v>
      </c>
      <c r="J108" s="30">
        <v>5.3E-3</v>
      </c>
      <c r="K108" s="1" t="s">
        <v>9</v>
      </c>
      <c r="L108" s="33" t="s">
        <v>206</v>
      </c>
    </row>
    <row r="109" spans="1:12" x14ac:dyDescent="0.2">
      <c r="A109" t="s">
        <v>219</v>
      </c>
      <c r="B109" t="s">
        <v>60</v>
      </c>
      <c r="C109" s="32">
        <v>2016</v>
      </c>
      <c r="D109" s="1" t="s">
        <v>61</v>
      </c>
      <c r="E109" t="s">
        <v>15</v>
      </c>
      <c r="F109" t="s">
        <v>27</v>
      </c>
      <c r="G109" t="s">
        <v>8</v>
      </c>
      <c r="H109" t="s">
        <v>63</v>
      </c>
      <c r="I109" s="1">
        <v>3</v>
      </c>
      <c r="J109" s="30">
        <v>6.7999999999999996E-3</v>
      </c>
      <c r="K109" s="1" t="s">
        <v>9</v>
      </c>
      <c r="L109" s="33" t="s">
        <v>206</v>
      </c>
    </row>
    <row r="110" spans="1:12" x14ac:dyDescent="0.2">
      <c r="A110" t="s">
        <v>219</v>
      </c>
      <c r="B110" t="s">
        <v>60</v>
      </c>
      <c r="C110" s="32">
        <v>2016</v>
      </c>
      <c r="D110" s="1" t="s">
        <v>61</v>
      </c>
      <c r="E110" t="s">
        <v>15</v>
      </c>
      <c r="F110" t="s">
        <v>27</v>
      </c>
      <c r="G110" t="s">
        <v>8</v>
      </c>
      <c r="H110" t="s">
        <v>63</v>
      </c>
      <c r="I110" s="1">
        <v>8</v>
      </c>
      <c r="J110" s="30">
        <v>6.7999999999999996E-3</v>
      </c>
      <c r="K110" s="1" t="s">
        <v>9</v>
      </c>
      <c r="L110" s="33" t="s">
        <v>206</v>
      </c>
    </row>
    <row r="111" spans="1:12" x14ac:dyDescent="0.2">
      <c r="A111" t="s">
        <v>219</v>
      </c>
      <c r="B111" t="s">
        <v>60</v>
      </c>
      <c r="C111" s="32">
        <v>2016</v>
      </c>
      <c r="D111" s="1" t="s">
        <v>61</v>
      </c>
      <c r="E111" t="s">
        <v>15</v>
      </c>
      <c r="F111" t="s">
        <v>27</v>
      </c>
      <c r="G111" t="s">
        <v>8</v>
      </c>
      <c r="H111" t="s">
        <v>63</v>
      </c>
      <c r="I111" s="1">
        <v>6</v>
      </c>
      <c r="J111" s="30">
        <v>6.8999999999999999E-3</v>
      </c>
      <c r="K111" s="1" t="s">
        <v>9</v>
      </c>
      <c r="L111" s="33" t="s">
        <v>206</v>
      </c>
    </row>
    <row r="112" spans="1:12" x14ac:dyDescent="0.2">
      <c r="A112" t="s">
        <v>219</v>
      </c>
      <c r="B112" t="s">
        <v>60</v>
      </c>
      <c r="C112" s="32">
        <v>2016</v>
      </c>
      <c r="D112" s="1" t="s">
        <v>61</v>
      </c>
      <c r="E112" t="s">
        <v>15</v>
      </c>
      <c r="F112" t="s">
        <v>27</v>
      </c>
      <c r="G112" t="s">
        <v>8</v>
      </c>
      <c r="H112" t="s">
        <v>63</v>
      </c>
      <c r="I112" s="1">
        <v>5</v>
      </c>
      <c r="J112" s="30">
        <v>7.7000000000000002E-3</v>
      </c>
      <c r="K112" s="1" t="s">
        <v>9</v>
      </c>
      <c r="L112" s="33" t="s">
        <v>206</v>
      </c>
    </row>
    <row r="113" spans="1:12" x14ac:dyDescent="0.2">
      <c r="A113" t="s">
        <v>219</v>
      </c>
      <c r="B113" t="s">
        <v>60</v>
      </c>
      <c r="C113" s="32">
        <v>2016</v>
      </c>
      <c r="D113" s="1" t="s">
        <v>61</v>
      </c>
      <c r="E113" t="s">
        <v>13</v>
      </c>
      <c r="F113" t="s">
        <v>27</v>
      </c>
      <c r="G113" t="s">
        <v>8</v>
      </c>
      <c r="H113" t="s">
        <v>63</v>
      </c>
      <c r="I113" s="1">
        <v>3</v>
      </c>
      <c r="J113" s="30">
        <v>0.01</v>
      </c>
      <c r="K113" s="1" t="s">
        <v>9</v>
      </c>
      <c r="L113" s="33" t="s">
        <v>206</v>
      </c>
    </row>
    <row r="114" spans="1:12" x14ac:dyDescent="0.2">
      <c r="A114" t="s">
        <v>219</v>
      </c>
      <c r="B114" t="s">
        <v>60</v>
      </c>
      <c r="C114" s="32">
        <v>2016</v>
      </c>
      <c r="D114" s="1" t="s">
        <v>61</v>
      </c>
      <c r="E114" t="s">
        <v>15</v>
      </c>
      <c r="F114" t="s">
        <v>5</v>
      </c>
      <c r="G114" t="s">
        <v>8</v>
      </c>
      <c r="H114" t="s">
        <v>63</v>
      </c>
      <c r="I114" s="1">
        <v>2</v>
      </c>
      <c r="J114" s="30">
        <v>3.5999999999999999E-3</v>
      </c>
      <c r="K114" s="1" t="s">
        <v>9</v>
      </c>
      <c r="L114" s="33" t="s">
        <v>206</v>
      </c>
    </row>
    <row r="115" spans="1:12" x14ac:dyDescent="0.2">
      <c r="A115" t="s">
        <v>219</v>
      </c>
      <c r="B115" t="s">
        <v>60</v>
      </c>
      <c r="C115" s="32">
        <v>2016</v>
      </c>
      <c r="D115" s="1" t="s">
        <v>61</v>
      </c>
      <c r="E115" t="s">
        <v>13</v>
      </c>
      <c r="F115" t="s">
        <v>27</v>
      </c>
      <c r="G115" t="s">
        <v>8</v>
      </c>
      <c r="H115" t="s">
        <v>63</v>
      </c>
      <c r="I115" s="1">
        <v>3</v>
      </c>
      <c r="J115" s="30">
        <v>1.2999999999999999E-2</v>
      </c>
      <c r="K115" s="1" t="s">
        <v>9</v>
      </c>
      <c r="L115" s="33" t="s">
        <v>207</v>
      </c>
    </row>
    <row r="116" spans="1:12" x14ac:dyDescent="0.2">
      <c r="A116" t="s">
        <v>219</v>
      </c>
      <c r="B116" t="s">
        <v>60</v>
      </c>
      <c r="C116" s="32">
        <v>2016</v>
      </c>
      <c r="D116" s="1" t="s">
        <v>61</v>
      </c>
      <c r="E116" t="s">
        <v>13</v>
      </c>
      <c r="F116" t="s">
        <v>27</v>
      </c>
      <c r="G116" t="s">
        <v>8</v>
      </c>
      <c r="H116" t="s">
        <v>63</v>
      </c>
      <c r="I116" s="1">
        <v>4</v>
      </c>
      <c r="J116" s="30">
        <v>1.4999999999999999E-2</v>
      </c>
      <c r="K116" s="1" t="s">
        <v>9</v>
      </c>
      <c r="L116" s="33" t="s">
        <v>11</v>
      </c>
    </row>
    <row r="117" spans="1:12" x14ac:dyDescent="0.2">
      <c r="A117" t="s">
        <v>219</v>
      </c>
      <c r="B117" t="s">
        <v>60</v>
      </c>
      <c r="C117" s="32">
        <v>2016</v>
      </c>
      <c r="D117" s="1" t="s">
        <v>61</v>
      </c>
      <c r="E117" t="s">
        <v>13</v>
      </c>
      <c r="F117" t="s">
        <v>27</v>
      </c>
      <c r="G117" t="s">
        <v>8</v>
      </c>
      <c r="H117" t="s">
        <v>63</v>
      </c>
      <c r="I117" s="1">
        <v>10</v>
      </c>
      <c r="J117" s="30">
        <v>1.6E-2</v>
      </c>
      <c r="K117" s="1" t="s">
        <v>9</v>
      </c>
      <c r="L117" s="33" t="s">
        <v>206</v>
      </c>
    </row>
    <row r="118" spans="1:12" x14ac:dyDescent="0.2">
      <c r="A118" t="s">
        <v>219</v>
      </c>
      <c r="B118" t="s">
        <v>60</v>
      </c>
      <c r="C118" s="32">
        <v>2016</v>
      </c>
      <c r="D118" s="1" t="s">
        <v>61</v>
      </c>
      <c r="E118" t="s">
        <v>13</v>
      </c>
      <c r="F118" t="s">
        <v>27</v>
      </c>
      <c r="G118" t="s">
        <v>8</v>
      </c>
      <c r="H118" t="s">
        <v>63</v>
      </c>
      <c r="I118" s="1">
        <v>17</v>
      </c>
      <c r="J118" s="30">
        <v>1.7999999999999999E-2</v>
      </c>
      <c r="K118" s="1" t="s">
        <v>9</v>
      </c>
      <c r="L118" s="33" t="s">
        <v>11</v>
      </c>
    </row>
    <row r="119" spans="1:12" x14ac:dyDescent="0.2">
      <c r="A119" t="s">
        <v>219</v>
      </c>
      <c r="B119" t="s">
        <v>60</v>
      </c>
      <c r="C119" s="32">
        <v>2016</v>
      </c>
      <c r="D119" s="1" t="s">
        <v>61</v>
      </c>
      <c r="E119" t="s">
        <v>13</v>
      </c>
      <c r="F119" t="s">
        <v>27</v>
      </c>
      <c r="G119" t="s">
        <v>8</v>
      </c>
      <c r="H119" t="s">
        <v>63</v>
      </c>
      <c r="I119" s="1">
        <v>10</v>
      </c>
      <c r="J119" s="30">
        <v>1.9E-2</v>
      </c>
      <c r="K119" s="1" t="s">
        <v>9</v>
      </c>
      <c r="L119" s="33" t="s">
        <v>206</v>
      </c>
    </row>
    <row r="120" spans="1:12" x14ac:dyDescent="0.2">
      <c r="A120" t="s">
        <v>219</v>
      </c>
      <c r="B120" t="s">
        <v>60</v>
      </c>
      <c r="C120" s="32">
        <v>2016</v>
      </c>
      <c r="D120" s="1" t="s">
        <v>61</v>
      </c>
      <c r="E120" t="s">
        <v>13</v>
      </c>
      <c r="F120" t="s">
        <v>27</v>
      </c>
      <c r="G120" t="s">
        <v>8</v>
      </c>
      <c r="H120" t="s">
        <v>63</v>
      </c>
      <c r="I120" s="1">
        <v>3</v>
      </c>
      <c r="J120" s="30">
        <v>3.5000000000000003E-2</v>
      </c>
      <c r="K120" s="1" t="s">
        <v>9</v>
      </c>
      <c r="L120" s="33" t="s">
        <v>11</v>
      </c>
    </row>
    <row r="121" spans="1:12" x14ac:dyDescent="0.2">
      <c r="A121" t="s">
        <v>219</v>
      </c>
      <c r="B121" t="s">
        <v>60</v>
      </c>
      <c r="C121" s="32">
        <v>2016</v>
      </c>
      <c r="D121" s="1" t="s">
        <v>61</v>
      </c>
      <c r="E121" t="s">
        <v>13</v>
      </c>
      <c r="F121" t="s">
        <v>27</v>
      </c>
      <c r="G121" t="s">
        <v>8</v>
      </c>
      <c r="H121" t="s">
        <v>63</v>
      </c>
      <c r="I121" s="1">
        <v>20</v>
      </c>
      <c r="J121" s="30">
        <v>3.3000000000000002E-2</v>
      </c>
      <c r="K121" s="1" t="s">
        <v>9</v>
      </c>
      <c r="L121" s="33" t="s">
        <v>11</v>
      </c>
    </row>
    <row r="122" spans="1:12" x14ac:dyDescent="0.2">
      <c r="A122" t="s">
        <v>219</v>
      </c>
      <c r="B122" t="s">
        <v>60</v>
      </c>
      <c r="C122" s="32">
        <v>2016</v>
      </c>
      <c r="D122" s="1" t="s">
        <v>61</v>
      </c>
      <c r="E122" t="s">
        <v>13</v>
      </c>
      <c r="F122" t="s">
        <v>27</v>
      </c>
      <c r="G122" t="s">
        <v>8</v>
      </c>
      <c r="H122" t="s">
        <v>63</v>
      </c>
      <c r="I122" s="1">
        <v>10</v>
      </c>
      <c r="J122" s="30">
        <v>4.9000000000000002E-2</v>
      </c>
      <c r="K122" s="1" t="s">
        <v>9</v>
      </c>
      <c r="L122" s="33" t="s">
        <v>206</v>
      </c>
    </row>
    <row r="123" spans="1:12" x14ac:dyDescent="0.2">
      <c r="A123" t="s">
        <v>219</v>
      </c>
      <c r="B123" t="s">
        <v>60</v>
      </c>
      <c r="C123" s="32">
        <v>2016</v>
      </c>
      <c r="D123" s="1" t="s">
        <v>61</v>
      </c>
      <c r="E123" t="s">
        <v>13</v>
      </c>
      <c r="F123" t="s">
        <v>27</v>
      </c>
      <c r="G123" t="s">
        <v>8</v>
      </c>
      <c r="H123" t="s">
        <v>63</v>
      </c>
      <c r="I123" s="1">
        <v>15</v>
      </c>
      <c r="J123" s="30">
        <v>3.6999999999999998E-2</v>
      </c>
      <c r="K123" s="1" t="s">
        <v>9</v>
      </c>
      <c r="L123" s="33" t="s">
        <v>207</v>
      </c>
    </row>
    <row r="124" spans="1:12" x14ac:dyDescent="0.2">
      <c r="A124" t="s">
        <v>219</v>
      </c>
      <c r="B124" t="s">
        <v>60</v>
      </c>
      <c r="C124" s="32">
        <v>2016</v>
      </c>
      <c r="D124" s="1" t="s">
        <v>61</v>
      </c>
      <c r="E124" t="s">
        <v>13</v>
      </c>
      <c r="F124" t="s">
        <v>27</v>
      </c>
      <c r="G124" t="s">
        <v>8</v>
      </c>
      <c r="H124" t="s">
        <v>63</v>
      </c>
      <c r="I124" s="1">
        <v>10</v>
      </c>
      <c r="J124" s="30">
        <v>4.9000000000000002E-2</v>
      </c>
      <c r="K124" s="1" t="s">
        <v>9</v>
      </c>
      <c r="L124" s="33" t="s">
        <v>206</v>
      </c>
    </row>
    <row r="125" spans="1:12" x14ac:dyDescent="0.2">
      <c r="A125" t="s">
        <v>219</v>
      </c>
      <c r="B125" t="s">
        <v>60</v>
      </c>
      <c r="C125" s="32">
        <v>2016</v>
      </c>
      <c r="D125" s="1" t="s">
        <v>61</v>
      </c>
      <c r="E125" t="s">
        <v>13</v>
      </c>
      <c r="F125" t="s">
        <v>27</v>
      </c>
      <c r="G125" t="s">
        <v>8</v>
      </c>
      <c r="H125" t="s">
        <v>63</v>
      </c>
      <c r="I125" s="1">
        <v>24</v>
      </c>
      <c r="J125" s="30">
        <v>3.7999999999999999E-2</v>
      </c>
      <c r="K125" s="1" t="s">
        <v>9</v>
      </c>
      <c r="L125" s="33" t="s">
        <v>207</v>
      </c>
    </row>
    <row r="126" spans="1:12" x14ac:dyDescent="0.2">
      <c r="A126" t="s">
        <v>219</v>
      </c>
      <c r="B126" t="s">
        <v>60</v>
      </c>
      <c r="C126" s="32">
        <v>2016</v>
      </c>
      <c r="D126" s="1" t="s">
        <v>61</v>
      </c>
      <c r="E126" t="s">
        <v>15</v>
      </c>
      <c r="F126" t="s">
        <v>62</v>
      </c>
      <c r="G126" t="s">
        <v>8</v>
      </c>
      <c r="H126" t="s">
        <v>63</v>
      </c>
      <c r="I126" s="1">
        <v>97</v>
      </c>
      <c r="J126" s="30">
        <v>3.6999999999999998E-2</v>
      </c>
      <c r="K126" s="1" t="s">
        <v>9</v>
      </c>
      <c r="L126" s="33" t="s">
        <v>206</v>
      </c>
    </row>
    <row r="127" spans="1:12" x14ac:dyDescent="0.2">
      <c r="A127" t="s">
        <v>219</v>
      </c>
      <c r="B127" t="s">
        <v>60</v>
      </c>
      <c r="C127" s="32">
        <v>2016</v>
      </c>
      <c r="D127" s="1" t="s">
        <v>61</v>
      </c>
      <c r="E127" t="s">
        <v>12</v>
      </c>
      <c r="F127" t="s">
        <v>27</v>
      </c>
      <c r="G127" t="s">
        <v>8</v>
      </c>
      <c r="H127" t="s">
        <v>63</v>
      </c>
      <c r="I127" s="1">
        <v>3</v>
      </c>
      <c r="J127" s="30">
        <v>3.5000000000000003E-2</v>
      </c>
      <c r="K127" s="1" t="s">
        <v>9</v>
      </c>
      <c r="L127" s="33" t="s">
        <v>207</v>
      </c>
    </row>
    <row r="128" spans="1:12" x14ac:dyDescent="0.2">
      <c r="A128" t="s">
        <v>219</v>
      </c>
      <c r="B128" t="s">
        <v>60</v>
      </c>
      <c r="C128" s="32">
        <v>2016</v>
      </c>
      <c r="D128" s="1" t="s">
        <v>61</v>
      </c>
      <c r="E128" t="s">
        <v>13</v>
      </c>
      <c r="F128" t="s">
        <v>27</v>
      </c>
      <c r="G128" t="s">
        <v>8</v>
      </c>
      <c r="H128" t="s">
        <v>63</v>
      </c>
      <c r="I128" s="1">
        <v>34</v>
      </c>
      <c r="J128" s="30">
        <v>9.0999999999999998E-2</v>
      </c>
      <c r="K128" s="1" t="s">
        <v>9</v>
      </c>
      <c r="L128" s="33" t="s">
        <v>11</v>
      </c>
    </row>
    <row r="129" spans="1:12" x14ac:dyDescent="0.2">
      <c r="A129" t="s">
        <v>219</v>
      </c>
      <c r="B129" t="s">
        <v>60</v>
      </c>
      <c r="C129" s="32">
        <v>2016</v>
      </c>
      <c r="D129" s="1" t="s">
        <v>61</v>
      </c>
      <c r="E129" t="s">
        <v>12</v>
      </c>
      <c r="F129" t="s">
        <v>27</v>
      </c>
      <c r="G129" t="s">
        <v>8</v>
      </c>
      <c r="H129" t="s">
        <v>63</v>
      </c>
      <c r="I129" s="1">
        <v>125</v>
      </c>
      <c r="J129" s="30">
        <v>2.7E-2</v>
      </c>
      <c r="K129" s="1" t="s">
        <v>9</v>
      </c>
      <c r="L129" s="33" t="s">
        <v>206</v>
      </c>
    </row>
    <row r="130" spans="1:12" x14ac:dyDescent="0.2">
      <c r="A130" t="s">
        <v>219</v>
      </c>
      <c r="B130" t="s">
        <v>60</v>
      </c>
      <c r="C130" s="32">
        <v>2016</v>
      </c>
      <c r="D130" s="1" t="s">
        <v>61</v>
      </c>
      <c r="E130" t="s">
        <v>12</v>
      </c>
      <c r="F130" t="s">
        <v>27</v>
      </c>
      <c r="G130" t="s">
        <v>8</v>
      </c>
      <c r="H130" t="s">
        <v>63</v>
      </c>
      <c r="I130" s="1">
        <v>32</v>
      </c>
      <c r="J130" s="30">
        <v>3.5000000000000003E-2</v>
      </c>
      <c r="K130" s="1" t="s">
        <v>9</v>
      </c>
      <c r="L130" s="33" t="s">
        <v>206</v>
      </c>
    </row>
    <row r="131" spans="1:12" x14ac:dyDescent="0.2">
      <c r="A131" t="s">
        <v>219</v>
      </c>
      <c r="B131" t="s">
        <v>60</v>
      </c>
      <c r="C131" s="32">
        <v>2016</v>
      </c>
      <c r="D131" s="1" t="s">
        <v>61</v>
      </c>
      <c r="E131" t="s">
        <v>15</v>
      </c>
      <c r="F131" t="s">
        <v>62</v>
      </c>
      <c r="G131" t="s">
        <v>8</v>
      </c>
      <c r="H131" t="s">
        <v>63</v>
      </c>
      <c r="I131" s="1">
        <v>13</v>
      </c>
      <c r="J131" s="30">
        <v>0.13</v>
      </c>
      <c r="K131" s="1" t="s">
        <v>9</v>
      </c>
      <c r="L131" s="33" t="s">
        <v>206</v>
      </c>
    </row>
    <row r="132" spans="1:12" x14ac:dyDescent="0.2">
      <c r="A132" t="s">
        <v>219</v>
      </c>
      <c r="B132" t="s">
        <v>60</v>
      </c>
      <c r="C132" s="32">
        <v>2016</v>
      </c>
      <c r="D132" s="1" t="s">
        <v>61</v>
      </c>
      <c r="E132" t="s">
        <v>13</v>
      </c>
      <c r="F132" t="s">
        <v>27</v>
      </c>
      <c r="G132" t="s">
        <v>32</v>
      </c>
      <c r="H132" t="s">
        <v>63</v>
      </c>
      <c r="I132" s="1">
        <v>34</v>
      </c>
      <c r="J132" s="34">
        <v>1.6399999999999901E-2</v>
      </c>
      <c r="K132" s="1" t="s">
        <v>9</v>
      </c>
      <c r="L132" s="33" t="s">
        <v>11</v>
      </c>
    </row>
    <row r="133" spans="1:12" x14ac:dyDescent="0.2">
      <c r="A133" t="s">
        <v>219</v>
      </c>
      <c r="B133" t="s">
        <v>60</v>
      </c>
      <c r="C133" s="32">
        <v>2016</v>
      </c>
      <c r="D133" s="1" t="s">
        <v>61</v>
      </c>
      <c r="E133" t="s">
        <v>13</v>
      </c>
      <c r="F133" t="s">
        <v>27</v>
      </c>
      <c r="G133" t="s">
        <v>32</v>
      </c>
      <c r="H133" t="s">
        <v>63</v>
      </c>
      <c r="I133" s="1">
        <v>17</v>
      </c>
      <c r="J133" s="34">
        <v>1.98999999999999E-2</v>
      </c>
      <c r="K133" s="1" t="s">
        <v>9</v>
      </c>
      <c r="L133" s="33" t="s">
        <v>11</v>
      </c>
    </row>
    <row r="134" spans="1:12" x14ac:dyDescent="0.2">
      <c r="A134" t="s">
        <v>219</v>
      </c>
      <c r="B134" t="s">
        <v>60</v>
      </c>
      <c r="C134" s="32">
        <v>2016</v>
      </c>
      <c r="D134" s="1" t="s">
        <v>61</v>
      </c>
      <c r="E134" t="s">
        <v>13</v>
      </c>
      <c r="F134" t="s">
        <v>27</v>
      </c>
      <c r="G134" t="s">
        <v>32</v>
      </c>
      <c r="H134" t="s">
        <v>63</v>
      </c>
      <c r="I134" s="1">
        <v>20</v>
      </c>
      <c r="J134" s="30">
        <v>3.4799999999999998E-2</v>
      </c>
      <c r="K134" s="1" t="s">
        <v>9</v>
      </c>
      <c r="L134" s="33" t="s">
        <v>11</v>
      </c>
    </row>
    <row r="135" spans="1:12" x14ac:dyDescent="0.2">
      <c r="A135" t="s">
        <v>219</v>
      </c>
      <c r="B135" t="s">
        <v>60</v>
      </c>
      <c r="C135" s="32">
        <v>2016</v>
      </c>
      <c r="D135" s="1" t="s">
        <v>61</v>
      </c>
      <c r="E135" t="s">
        <v>13</v>
      </c>
      <c r="F135" t="s">
        <v>27</v>
      </c>
      <c r="G135" t="s">
        <v>32</v>
      </c>
      <c r="H135" t="s">
        <v>63</v>
      </c>
      <c r="I135" s="1">
        <v>15</v>
      </c>
      <c r="J135" s="30">
        <v>2.1000000000000001E-2</v>
      </c>
      <c r="K135" s="1" t="s">
        <v>9</v>
      </c>
      <c r="L135" s="33" t="s">
        <v>207</v>
      </c>
    </row>
    <row r="136" spans="1:12" x14ac:dyDescent="0.2">
      <c r="A136" t="s">
        <v>219</v>
      </c>
      <c r="B136" t="s">
        <v>60</v>
      </c>
      <c r="C136" s="32">
        <v>2016</v>
      </c>
      <c r="D136" s="1" t="s">
        <v>61</v>
      </c>
      <c r="E136" t="s">
        <v>13</v>
      </c>
      <c r="F136" t="s">
        <v>27</v>
      </c>
      <c r="G136" t="s">
        <v>32</v>
      </c>
      <c r="H136" t="s">
        <v>63</v>
      </c>
      <c r="I136" s="1">
        <v>24</v>
      </c>
      <c r="J136" s="30">
        <v>2.1999999999999999E-2</v>
      </c>
      <c r="K136" s="1" t="s">
        <v>9</v>
      </c>
      <c r="L136" s="33" t="s">
        <v>207</v>
      </c>
    </row>
    <row r="137" spans="1:12" x14ac:dyDescent="0.2">
      <c r="A137" t="s">
        <v>219</v>
      </c>
      <c r="B137" t="s">
        <v>60</v>
      </c>
      <c r="C137" s="32">
        <v>2016</v>
      </c>
      <c r="D137" s="1" t="s">
        <v>61</v>
      </c>
      <c r="E137" t="s">
        <v>15</v>
      </c>
      <c r="F137" t="s">
        <v>62</v>
      </c>
      <c r="G137" t="s">
        <v>32</v>
      </c>
      <c r="H137" t="s">
        <v>63</v>
      </c>
      <c r="I137" s="1">
        <v>13</v>
      </c>
      <c r="J137" s="30">
        <v>6.8999999999999999E-3</v>
      </c>
      <c r="K137" s="1" t="s">
        <v>9</v>
      </c>
      <c r="L137" s="33" t="s">
        <v>206</v>
      </c>
    </row>
    <row r="138" spans="1:12" x14ac:dyDescent="0.2">
      <c r="A138" t="s">
        <v>219</v>
      </c>
      <c r="B138" t="s">
        <v>60</v>
      </c>
      <c r="C138" s="32">
        <v>2016</v>
      </c>
      <c r="D138" s="1" t="s">
        <v>61</v>
      </c>
      <c r="E138" t="s">
        <v>15</v>
      </c>
      <c r="F138" t="s">
        <v>62</v>
      </c>
      <c r="G138" t="s">
        <v>32</v>
      </c>
      <c r="H138" t="s">
        <v>63</v>
      </c>
      <c r="I138" s="1">
        <v>97</v>
      </c>
      <c r="J138" s="34">
        <v>1.21999999999999E-2</v>
      </c>
      <c r="K138" s="1" t="s">
        <v>9</v>
      </c>
      <c r="L138" s="33" t="s">
        <v>206</v>
      </c>
    </row>
    <row r="139" spans="1:12" x14ac:dyDescent="0.2">
      <c r="A139" t="s">
        <v>219</v>
      </c>
      <c r="B139" t="s">
        <v>60</v>
      </c>
      <c r="C139" s="32">
        <v>2016</v>
      </c>
      <c r="D139" s="1" t="s">
        <v>61</v>
      </c>
      <c r="E139" t="s">
        <v>13</v>
      </c>
      <c r="F139" t="s">
        <v>27</v>
      </c>
      <c r="G139" t="s">
        <v>32</v>
      </c>
      <c r="H139" t="s">
        <v>63</v>
      </c>
      <c r="I139" s="1">
        <v>3</v>
      </c>
      <c r="J139" s="30">
        <v>1.83E-2</v>
      </c>
      <c r="K139" s="1" t="s">
        <v>9</v>
      </c>
      <c r="L139" s="33" t="s">
        <v>11</v>
      </c>
    </row>
    <row r="140" spans="1:12" x14ac:dyDescent="0.2">
      <c r="A140" t="s">
        <v>219</v>
      </c>
      <c r="B140" t="s">
        <v>60</v>
      </c>
      <c r="C140" s="32">
        <v>2016</v>
      </c>
      <c r="D140" s="1" t="s">
        <v>61</v>
      </c>
      <c r="E140" t="s">
        <v>12</v>
      </c>
      <c r="F140" t="s">
        <v>27</v>
      </c>
      <c r="G140" t="s">
        <v>32</v>
      </c>
      <c r="H140" t="s">
        <v>63</v>
      </c>
      <c r="I140" s="1">
        <v>3</v>
      </c>
      <c r="J140" s="30">
        <v>4.1000000000000002E-2</v>
      </c>
      <c r="K140" s="1" t="s">
        <v>9</v>
      </c>
      <c r="L140" s="33" t="s">
        <v>207</v>
      </c>
    </row>
    <row r="141" spans="1:12" x14ac:dyDescent="0.2">
      <c r="A141" t="s">
        <v>219</v>
      </c>
      <c r="B141" t="s">
        <v>60</v>
      </c>
      <c r="C141" s="32">
        <v>2016</v>
      </c>
      <c r="D141" s="1" t="s">
        <v>61</v>
      </c>
      <c r="E141" t="s">
        <v>13</v>
      </c>
      <c r="F141" t="s">
        <v>62</v>
      </c>
      <c r="G141" t="s">
        <v>32</v>
      </c>
      <c r="H141" t="s">
        <v>63</v>
      </c>
      <c r="I141" s="1">
        <v>3</v>
      </c>
      <c r="J141" s="30">
        <v>2.1999999999999999E-2</v>
      </c>
      <c r="K141" s="1" t="s">
        <v>9</v>
      </c>
      <c r="L141" s="33" t="s">
        <v>207</v>
      </c>
    </row>
    <row r="142" spans="1:12" x14ac:dyDescent="0.2">
      <c r="A142" t="s">
        <v>219</v>
      </c>
      <c r="B142" t="s">
        <v>60</v>
      </c>
      <c r="C142" s="32">
        <v>2016</v>
      </c>
      <c r="D142" s="1" t="s">
        <v>61</v>
      </c>
      <c r="E142" t="s">
        <v>13</v>
      </c>
      <c r="F142" t="s">
        <v>27</v>
      </c>
      <c r="G142" t="s">
        <v>32</v>
      </c>
      <c r="H142" t="s">
        <v>63</v>
      </c>
      <c r="I142" s="1">
        <v>30</v>
      </c>
      <c r="J142" s="30">
        <v>7.3000000000000001E-3</v>
      </c>
      <c r="K142" s="1" t="s">
        <v>9</v>
      </c>
      <c r="L142" s="33" t="s">
        <v>11</v>
      </c>
    </row>
    <row r="143" spans="1:12" x14ac:dyDescent="0.2">
      <c r="A143" t="s">
        <v>219</v>
      </c>
      <c r="B143" t="s">
        <v>60</v>
      </c>
      <c r="C143" s="32">
        <v>2016</v>
      </c>
      <c r="D143" s="1" t="s">
        <v>61</v>
      </c>
      <c r="E143" t="s">
        <v>13</v>
      </c>
      <c r="F143" t="s">
        <v>27</v>
      </c>
      <c r="G143" t="s">
        <v>32</v>
      </c>
      <c r="H143" t="s">
        <v>63</v>
      </c>
      <c r="I143" s="1">
        <v>6</v>
      </c>
      <c r="J143" s="30">
        <v>1.5E-3</v>
      </c>
      <c r="K143" s="1" t="s">
        <v>9</v>
      </c>
      <c r="L143" s="33" t="s">
        <v>206</v>
      </c>
    </row>
    <row r="144" spans="1:12" x14ac:dyDescent="0.2">
      <c r="A144" t="s">
        <v>219</v>
      </c>
      <c r="B144" t="s">
        <v>60</v>
      </c>
      <c r="C144" s="32">
        <v>2016</v>
      </c>
      <c r="D144" s="1" t="s">
        <v>61</v>
      </c>
      <c r="E144" t="s">
        <v>13</v>
      </c>
      <c r="F144" t="s">
        <v>27</v>
      </c>
      <c r="G144" t="s">
        <v>32</v>
      </c>
      <c r="H144" t="s">
        <v>63</v>
      </c>
      <c r="I144" s="1">
        <v>7</v>
      </c>
      <c r="J144" s="30">
        <v>7.7000000000000002E-3</v>
      </c>
      <c r="K144" s="1" t="s">
        <v>9</v>
      </c>
      <c r="L144" s="33" t="s">
        <v>206</v>
      </c>
    </row>
    <row r="145" spans="1:12" x14ac:dyDescent="0.2">
      <c r="A145" t="s">
        <v>219</v>
      </c>
      <c r="B145" t="s">
        <v>60</v>
      </c>
      <c r="C145" s="32">
        <v>2016</v>
      </c>
      <c r="D145" s="1" t="s">
        <v>61</v>
      </c>
      <c r="E145" t="s">
        <v>13</v>
      </c>
      <c r="F145" t="s">
        <v>27</v>
      </c>
      <c r="G145" t="s">
        <v>32</v>
      </c>
      <c r="H145" t="s">
        <v>63</v>
      </c>
      <c r="I145" s="1">
        <v>2</v>
      </c>
      <c r="J145" s="30">
        <v>5.4999999999999997E-3</v>
      </c>
      <c r="K145" s="1" t="s">
        <v>9</v>
      </c>
      <c r="L145" s="33" t="s">
        <v>206</v>
      </c>
    </row>
    <row r="146" spans="1:12" x14ac:dyDescent="0.2">
      <c r="A146" t="s">
        <v>219</v>
      </c>
      <c r="B146" t="s">
        <v>60</v>
      </c>
      <c r="C146" s="32">
        <v>2016</v>
      </c>
      <c r="D146" s="1" t="s">
        <v>61</v>
      </c>
      <c r="E146" t="s">
        <v>13</v>
      </c>
      <c r="F146" t="s">
        <v>27</v>
      </c>
      <c r="G146" t="s">
        <v>32</v>
      </c>
      <c r="H146" t="s">
        <v>63</v>
      </c>
      <c r="I146" s="1">
        <v>6</v>
      </c>
      <c r="J146" s="30">
        <v>4.3E-3</v>
      </c>
      <c r="K146" s="1" t="s">
        <v>9</v>
      </c>
      <c r="L146" s="33" t="s">
        <v>206</v>
      </c>
    </row>
    <row r="147" spans="1:12" x14ac:dyDescent="0.2">
      <c r="A147" t="s">
        <v>219</v>
      </c>
      <c r="B147" t="s">
        <v>60</v>
      </c>
      <c r="C147" s="32">
        <v>2016</v>
      </c>
      <c r="D147" s="1" t="s">
        <v>61</v>
      </c>
      <c r="E147" t="s">
        <v>13</v>
      </c>
      <c r="F147" t="s">
        <v>27</v>
      </c>
      <c r="G147" t="s">
        <v>32</v>
      </c>
      <c r="H147" t="s">
        <v>63</v>
      </c>
      <c r="I147" s="1">
        <v>36</v>
      </c>
      <c r="J147" s="30">
        <v>2.9100000000000001E-2</v>
      </c>
      <c r="K147" s="1" t="s">
        <v>9</v>
      </c>
      <c r="L147" s="33" t="s">
        <v>11</v>
      </c>
    </row>
    <row r="148" spans="1:12" x14ac:dyDescent="0.2">
      <c r="A148" t="s">
        <v>219</v>
      </c>
      <c r="B148" t="s">
        <v>60</v>
      </c>
      <c r="C148" s="32">
        <v>2016</v>
      </c>
      <c r="D148" s="1" t="s">
        <v>61</v>
      </c>
      <c r="E148" t="s">
        <v>12</v>
      </c>
      <c r="F148" t="s">
        <v>27</v>
      </c>
      <c r="G148" t="s">
        <v>32</v>
      </c>
      <c r="H148" t="s">
        <v>63</v>
      </c>
      <c r="I148" s="1">
        <v>266</v>
      </c>
      <c r="J148" s="34">
        <v>1.16999999999999E-2</v>
      </c>
      <c r="K148" s="1" t="s">
        <v>9</v>
      </c>
      <c r="L148" s="33" t="s">
        <v>206</v>
      </c>
    </row>
    <row r="149" spans="1:12" x14ac:dyDescent="0.2">
      <c r="A149" t="s">
        <v>219</v>
      </c>
      <c r="B149" t="s">
        <v>60</v>
      </c>
      <c r="C149" s="32">
        <v>2016</v>
      </c>
      <c r="D149" s="1" t="s">
        <v>61</v>
      </c>
      <c r="E149" t="s">
        <v>13</v>
      </c>
      <c r="F149" t="s">
        <v>5</v>
      </c>
      <c r="G149" t="s">
        <v>35</v>
      </c>
      <c r="H149" t="s">
        <v>63</v>
      </c>
      <c r="I149" s="1">
        <v>2</v>
      </c>
      <c r="J149" s="34">
        <v>9.5E-4</v>
      </c>
      <c r="K149" s="1" t="s">
        <v>9</v>
      </c>
      <c r="L149" s="33" t="s">
        <v>206</v>
      </c>
    </row>
    <row r="150" spans="1:12" x14ac:dyDescent="0.2">
      <c r="A150" t="s">
        <v>219</v>
      </c>
      <c r="B150" t="s">
        <v>60</v>
      </c>
      <c r="C150" s="32">
        <v>2016</v>
      </c>
      <c r="D150" s="1" t="s">
        <v>61</v>
      </c>
      <c r="E150" t="s">
        <v>13</v>
      </c>
      <c r="F150" t="s">
        <v>62</v>
      </c>
      <c r="G150" t="s">
        <v>35</v>
      </c>
      <c r="H150" t="s">
        <v>63</v>
      </c>
      <c r="I150" s="1">
        <v>3</v>
      </c>
      <c r="J150" s="34">
        <v>7.0999999999999904E-4</v>
      </c>
      <c r="K150" s="1" t="s">
        <v>9</v>
      </c>
      <c r="L150" s="33" t="s">
        <v>207</v>
      </c>
    </row>
    <row r="151" spans="1:12" x14ac:dyDescent="0.2">
      <c r="A151" t="s">
        <v>219</v>
      </c>
      <c r="B151" t="s">
        <v>60</v>
      </c>
      <c r="C151" s="32">
        <v>2016</v>
      </c>
      <c r="D151" s="1" t="s">
        <v>61</v>
      </c>
      <c r="E151" t="s">
        <v>13</v>
      </c>
      <c r="F151" t="s">
        <v>27</v>
      </c>
      <c r="G151" t="s">
        <v>35</v>
      </c>
      <c r="H151" t="s">
        <v>63</v>
      </c>
      <c r="I151" s="1">
        <v>30</v>
      </c>
      <c r="J151" s="34">
        <v>8.0000000000000007E-5</v>
      </c>
      <c r="K151" s="1" t="s">
        <v>9</v>
      </c>
      <c r="L151" s="33" t="s">
        <v>11</v>
      </c>
    </row>
    <row r="152" spans="1:12" x14ac:dyDescent="0.2">
      <c r="A152" t="s">
        <v>219</v>
      </c>
      <c r="B152" t="s">
        <v>60</v>
      </c>
      <c r="C152" s="32">
        <v>2016</v>
      </c>
      <c r="D152" s="1" t="s">
        <v>61</v>
      </c>
      <c r="E152" t="s">
        <v>13</v>
      </c>
      <c r="F152" t="s">
        <v>27</v>
      </c>
      <c r="G152" t="s">
        <v>35</v>
      </c>
      <c r="H152" t="s">
        <v>63</v>
      </c>
      <c r="I152" s="1">
        <v>7</v>
      </c>
      <c r="J152" s="30">
        <v>1.5399999999999999E-3</v>
      </c>
      <c r="K152" s="1" t="s">
        <v>9</v>
      </c>
      <c r="L152" s="33" t="s">
        <v>206</v>
      </c>
    </row>
    <row r="153" spans="1:12" x14ac:dyDescent="0.2">
      <c r="A153" t="s">
        <v>219</v>
      </c>
      <c r="B153" t="s">
        <v>60</v>
      </c>
      <c r="C153" s="32">
        <v>2016</v>
      </c>
      <c r="D153" s="1" t="s">
        <v>61</v>
      </c>
      <c r="E153" t="s">
        <v>13</v>
      </c>
      <c r="F153" t="s">
        <v>27</v>
      </c>
      <c r="G153" t="s">
        <v>35</v>
      </c>
      <c r="H153" t="s">
        <v>63</v>
      </c>
      <c r="I153" s="1">
        <v>6</v>
      </c>
      <c r="J153" s="30">
        <v>1.77E-2</v>
      </c>
      <c r="K153" s="1" t="s">
        <v>9</v>
      </c>
      <c r="L153" s="33" t="s">
        <v>206</v>
      </c>
    </row>
    <row r="154" spans="1:12" x14ac:dyDescent="0.2">
      <c r="A154" t="s">
        <v>219</v>
      </c>
      <c r="B154" t="s">
        <v>60</v>
      </c>
      <c r="C154" s="32">
        <v>2016</v>
      </c>
      <c r="D154" s="1" t="s">
        <v>61</v>
      </c>
      <c r="E154" t="s">
        <v>13</v>
      </c>
      <c r="F154" t="s">
        <v>27</v>
      </c>
      <c r="G154" t="s">
        <v>35</v>
      </c>
      <c r="H154" t="s">
        <v>63</v>
      </c>
      <c r="I154" s="1">
        <v>17</v>
      </c>
      <c r="J154" s="30">
        <v>3.6900000000000001E-3</v>
      </c>
      <c r="K154" s="1" t="s">
        <v>9</v>
      </c>
      <c r="L154" s="33" t="s">
        <v>11</v>
      </c>
    </row>
    <row r="155" spans="1:12" x14ac:dyDescent="0.2">
      <c r="A155" t="s">
        <v>219</v>
      </c>
      <c r="B155" t="s">
        <v>60</v>
      </c>
      <c r="C155" s="32">
        <v>2016</v>
      </c>
      <c r="D155" s="1" t="s">
        <v>61</v>
      </c>
      <c r="E155" t="s">
        <v>13</v>
      </c>
      <c r="F155" t="s">
        <v>27</v>
      </c>
      <c r="G155" t="s">
        <v>35</v>
      </c>
      <c r="H155" t="s">
        <v>63</v>
      </c>
      <c r="I155" s="1">
        <v>20</v>
      </c>
      <c r="J155" s="30">
        <v>9.7699999999999992E-3</v>
      </c>
      <c r="K155" s="1" t="s">
        <v>9</v>
      </c>
      <c r="L155" s="33" t="s">
        <v>11</v>
      </c>
    </row>
    <row r="156" spans="1:12" x14ac:dyDescent="0.2">
      <c r="A156" t="s">
        <v>219</v>
      </c>
      <c r="B156" t="s">
        <v>60</v>
      </c>
      <c r="C156" s="32">
        <v>2016</v>
      </c>
      <c r="D156" s="1" t="s">
        <v>61</v>
      </c>
      <c r="E156" t="s">
        <v>13</v>
      </c>
      <c r="F156" t="s">
        <v>27</v>
      </c>
      <c r="G156" t="s">
        <v>35</v>
      </c>
      <c r="H156" t="s">
        <v>63</v>
      </c>
      <c r="I156" s="1">
        <v>4</v>
      </c>
      <c r="J156" s="30">
        <v>2.3E-3</v>
      </c>
      <c r="K156" s="1" t="s">
        <v>9</v>
      </c>
      <c r="L156" s="33" t="s">
        <v>11</v>
      </c>
    </row>
    <row r="157" spans="1:12" x14ac:dyDescent="0.2">
      <c r="A157" t="s">
        <v>219</v>
      </c>
      <c r="B157" t="s">
        <v>60</v>
      </c>
      <c r="C157" s="32">
        <v>2016</v>
      </c>
      <c r="D157" s="1" t="s">
        <v>61</v>
      </c>
      <c r="E157" t="s">
        <v>13</v>
      </c>
      <c r="F157" t="s">
        <v>27</v>
      </c>
      <c r="G157" t="s">
        <v>35</v>
      </c>
      <c r="H157" t="s">
        <v>63</v>
      </c>
      <c r="I157" s="1">
        <v>3</v>
      </c>
      <c r="J157" s="30">
        <v>1.8E-3</v>
      </c>
      <c r="K157" s="1" t="s">
        <v>9</v>
      </c>
      <c r="L157" s="33" t="s">
        <v>207</v>
      </c>
    </row>
    <row r="158" spans="1:12" x14ac:dyDescent="0.2">
      <c r="A158" t="s">
        <v>219</v>
      </c>
      <c r="B158" t="s">
        <v>60</v>
      </c>
      <c r="C158" s="32">
        <v>2016</v>
      </c>
      <c r="D158" s="1" t="s">
        <v>61</v>
      </c>
      <c r="E158" t="s">
        <v>13</v>
      </c>
      <c r="F158" t="s">
        <v>27</v>
      </c>
      <c r="G158" t="s">
        <v>35</v>
      </c>
      <c r="H158" t="s">
        <v>63</v>
      </c>
      <c r="I158" s="1">
        <v>3</v>
      </c>
      <c r="J158" s="30">
        <v>1.5E-3</v>
      </c>
      <c r="K158" s="1" t="s">
        <v>9</v>
      </c>
      <c r="L158" s="33" t="s">
        <v>206</v>
      </c>
    </row>
    <row r="159" spans="1:12" x14ac:dyDescent="0.2">
      <c r="A159" t="s">
        <v>219</v>
      </c>
      <c r="B159" t="s">
        <v>60</v>
      </c>
      <c r="C159" s="32">
        <v>2016</v>
      </c>
      <c r="D159" s="1" t="s">
        <v>61</v>
      </c>
      <c r="E159" t="s">
        <v>13</v>
      </c>
      <c r="F159" t="s">
        <v>27</v>
      </c>
      <c r="G159" t="s">
        <v>35</v>
      </c>
      <c r="H159" t="s">
        <v>63</v>
      </c>
      <c r="I159" s="1">
        <v>34</v>
      </c>
      <c r="J159" s="30">
        <v>4.2200000000000001E-2</v>
      </c>
      <c r="K159" s="1" t="s">
        <v>9</v>
      </c>
      <c r="L159" s="33" t="s">
        <v>11</v>
      </c>
    </row>
    <row r="160" spans="1:12" x14ac:dyDescent="0.2">
      <c r="A160" t="s">
        <v>219</v>
      </c>
      <c r="B160" t="s">
        <v>60</v>
      </c>
      <c r="C160" s="32">
        <v>2016</v>
      </c>
      <c r="D160" s="1" t="s">
        <v>61</v>
      </c>
      <c r="E160" t="s">
        <v>13</v>
      </c>
      <c r="F160" t="s">
        <v>27</v>
      </c>
      <c r="G160" t="s">
        <v>35</v>
      </c>
      <c r="H160" t="s">
        <v>63</v>
      </c>
      <c r="I160" s="1">
        <v>3</v>
      </c>
      <c r="J160" s="30">
        <v>6.43E-3</v>
      </c>
      <c r="K160" s="1" t="s">
        <v>9</v>
      </c>
      <c r="L160" s="33" t="s">
        <v>11</v>
      </c>
    </row>
    <row r="161" spans="1:12" x14ac:dyDescent="0.2">
      <c r="A161" t="s">
        <v>219</v>
      </c>
      <c r="B161" t="s">
        <v>60</v>
      </c>
      <c r="C161" s="32">
        <v>2016</v>
      </c>
      <c r="D161" s="1" t="s">
        <v>61</v>
      </c>
      <c r="E161" t="s">
        <v>13</v>
      </c>
      <c r="F161" t="s">
        <v>27</v>
      </c>
      <c r="G161" t="s">
        <v>35</v>
      </c>
      <c r="H161" t="s">
        <v>63</v>
      </c>
      <c r="I161" s="1">
        <v>36</v>
      </c>
      <c r="J161" s="30">
        <v>1.89E-2</v>
      </c>
      <c r="K161" s="1" t="s">
        <v>9</v>
      </c>
      <c r="L161" s="33" t="s">
        <v>11</v>
      </c>
    </row>
    <row r="162" spans="1:12" x14ac:dyDescent="0.2">
      <c r="A162" t="s">
        <v>219</v>
      </c>
      <c r="B162" t="s">
        <v>60</v>
      </c>
      <c r="C162" s="32">
        <v>2016</v>
      </c>
      <c r="D162" s="1" t="s">
        <v>61</v>
      </c>
      <c r="E162" t="s">
        <v>12</v>
      </c>
      <c r="F162" t="s">
        <v>5</v>
      </c>
      <c r="G162" t="s">
        <v>35</v>
      </c>
      <c r="H162" t="s">
        <v>63</v>
      </c>
      <c r="I162" s="1">
        <v>2</v>
      </c>
      <c r="J162" s="34">
        <v>3.2000000000000003E-4</v>
      </c>
      <c r="K162" s="1" t="s">
        <v>9</v>
      </c>
      <c r="L162" s="33" t="s">
        <v>206</v>
      </c>
    </row>
    <row r="163" spans="1:12" x14ac:dyDescent="0.2">
      <c r="A163" t="s">
        <v>219</v>
      </c>
      <c r="B163" t="s">
        <v>60</v>
      </c>
      <c r="C163" s="32">
        <v>2016</v>
      </c>
      <c r="D163" s="1" t="s">
        <v>61</v>
      </c>
      <c r="E163" t="s">
        <v>15</v>
      </c>
      <c r="F163" t="s">
        <v>5</v>
      </c>
      <c r="G163" t="s">
        <v>35</v>
      </c>
      <c r="H163" t="s">
        <v>63</v>
      </c>
      <c r="I163" s="1">
        <v>2</v>
      </c>
      <c r="J163" s="34">
        <v>2.0999999999999901E-4</v>
      </c>
      <c r="K163" s="1" t="s">
        <v>9</v>
      </c>
      <c r="L163" s="33" t="s">
        <v>206</v>
      </c>
    </row>
    <row r="164" spans="1:12" x14ac:dyDescent="0.2">
      <c r="A164" t="s">
        <v>219</v>
      </c>
      <c r="B164" t="s">
        <v>60</v>
      </c>
      <c r="C164" s="32">
        <v>2016</v>
      </c>
      <c r="D164" s="1" t="s">
        <v>66</v>
      </c>
      <c r="E164" t="s">
        <v>13</v>
      </c>
      <c r="F164" t="s">
        <v>27</v>
      </c>
      <c r="G164" t="s">
        <v>8</v>
      </c>
      <c r="H164" t="s">
        <v>63</v>
      </c>
      <c r="I164" s="1">
        <v>28</v>
      </c>
      <c r="J164" s="30">
        <v>3.6999999999999998E-2</v>
      </c>
      <c r="K164" s="1" t="s">
        <v>9</v>
      </c>
      <c r="L164" s="33" t="s">
        <v>206</v>
      </c>
    </row>
    <row r="165" spans="1:12" x14ac:dyDescent="0.2">
      <c r="A165" t="s">
        <v>219</v>
      </c>
      <c r="B165" t="s">
        <v>60</v>
      </c>
      <c r="C165" s="32">
        <v>2016</v>
      </c>
      <c r="D165" s="1" t="s">
        <v>67</v>
      </c>
      <c r="E165" t="s">
        <v>13</v>
      </c>
      <c r="F165" t="s">
        <v>27</v>
      </c>
      <c r="G165" t="s">
        <v>8</v>
      </c>
      <c r="H165" t="s">
        <v>63</v>
      </c>
      <c r="I165" s="1">
        <v>29</v>
      </c>
      <c r="J165" s="30">
        <v>0.04</v>
      </c>
      <c r="K165" s="1" t="s">
        <v>9</v>
      </c>
      <c r="L165" s="33" t="s">
        <v>206</v>
      </c>
    </row>
    <row r="166" spans="1:12" x14ac:dyDescent="0.2">
      <c r="A166" t="s">
        <v>219</v>
      </c>
      <c r="B166" t="s">
        <v>60</v>
      </c>
      <c r="C166" s="32">
        <v>2016</v>
      </c>
      <c r="D166" s="1" t="s">
        <v>68</v>
      </c>
      <c r="E166" t="s">
        <v>13</v>
      </c>
      <c r="F166" t="s">
        <v>27</v>
      </c>
      <c r="G166" t="s">
        <v>8</v>
      </c>
      <c r="H166" t="s">
        <v>63</v>
      </c>
      <c r="I166" s="1">
        <v>65</v>
      </c>
      <c r="J166" s="30">
        <v>5.6000000000000001E-2</v>
      </c>
      <c r="K166" s="1" t="s">
        <v>9</v>
      </c>
      <c r="L166" s="33" t="s">
        <v>206</v>
      </c>
    </row>
    <row r="167" spans="1:12" x14ac:dyDescent="0.2">
      <c r="A167" t="s">
        <v>219</v>
      </c>
      <c r="B167" t="s">
        <v>60</v>
      </c>
      <c r="C167" s="32">
        <v>2016</v>
      </c>
      <c r="D167" s="1" t="s">
        <v>69</v>
      </c>
      <c r="E167" t="s">
        <v>13</v>
      </c>
      <c r="F167" t="s">
        <v>27</v>
      </c>
      <c r="G167" t="s">
        <v>8</v>
      </c>
      <c r="H167" t="s">
        <v>63</v>
      </c>
      <c r="I167" s="1">
        <v>20</v>
      </c>
      <c r="J167" s="30">
        <v>4.1000000000000002E-2</v>
      </c>
      <c r="K167" s="1" t="s">
        <v>9</v>
      </c>
      <c r="L167" s="33" t="s">
        <v>206</v>
      </c>
    </row>
    <row r="168" spans="1:12" x14ac:dyDescent="0.2">
      <c r="A168" t="s">
        <v>219</v>
      </c>
      <c r="B168" t="s">
        <v>60</v>
      </c>
      <c r="C168" s="32">
        <v>2016</v>
      </c>
      <c r="D168" s="1" t="s">
        <v>70</v>
      </c>
      <c r="E168" t="s">
        <v>13</v>
      </c>
      <c r="F168" t="s">
        <v>27</v>
      </c>
      <c r="G168" t="s">
        <v>8</v>
      </c>
      <c r="H168" t="s">
        <v>63</v>
      </c>
      <c r="I168" s="1">
        <v>34</v>
      </c>
      <c r="J168" s="30">
        <v>5.8999999999999997E-2</v>
      </c>
      <c r="K168" s="1" t="s">
        <v>9</v>
      </c>
      <c r="L168" s="33" t="s">
        <v>206</v>
      </c>
    </row>
    <row r="169" spans="1:12" x14ac:dyDescent="0.2">
      <c r="A169" t="s">
        <v>219</v>
      </c>
      <c r="B169" t="s">
        <v>60</v>
      </c>
      <c r="C169" s="32">
        <v>2016</v>
      </c>
      <c r="D169" s="1" t="s">
        <v>71</v>
      </c>
      <c r="E169" t="s">
        <v>13</v>
      </c>
      <c r="F169" t="s">
        <v>27</v>
      </c>
      <c r="G169" t="s">
        <v>8</v>
      </c>
      <c r="H169" t="s">
        <v>63</v>
      </c>
      <c r="I169" s="1">
        <v>28</v>
      </c>
      <c r="J169" s="30">
        <v>7.5999999999999998E-2</v>
      </c>
      <c r="K169" s="1" t="s">
        <v>9</v>
      </c>
      <c r="L169" s="33" t="s">
        <v>206</v>
      </c>
    </row>
    <row r="170" spans="1:12" x14ac:dyDescent="0.2">
      <c r="A170" t="s">
        <v>219</v>
      </c>
      <c r="B170" t="s">
        <v>72</v>
      </c>
      <c r="C170" s="32">
        <v>2007</v>
      </c>
      <c r="D170" s="1">
        <v>2006</v>
      </c>
      <c r="E170" t="s">
        <v>13</v>
      </c>
      <c r="F170" t="s">
        <v>27</v>
      </c>
      <c r="G170" t="s">
        <v>19</v>
      </c>
      <c r="H170" t="s">
        <v>7</v>
      </c>
      <c r="I170" s="1">
        <v>1</v>
      </c>
      <c r="J170" s="30">
        <v>9.4E-2</v>
      </c>
      <c r="K170" s="1" t="s">
        <v>9</v>
      </c>
      <c r="L170" s="33" t="s">
        <v>206</v>
      </c>
    </row>
    <row r="171" spans="1:12" x14ac:dyDescent="0.2">
      <c r="A171" t="s">
        <v>219</v>
      </c>
      <c r="B171" t="s">
        <v>72</v>
      </c>
      <c r="C171" s="32">
        <v>2007</v>
      </c>
      <c r="D171" s="1">
        <v>2006</v>
      </c>
      <c r="E171" t="s">
        <v>13</v>
      </c>
      <c r="F171" t="s">
        <v>27</v>
      </c>
      <c r="G171" t="s">
        <v>19</v>
      </c>
      <c r="H171" t="s">
        <v>7</v>
      </c>
      <c r="I171" s="1">
        <v>10</v>
      </c>
      <c r="J171" s="30">
        <v>0.3</v>
      </c>
      <c r="K171" s="1" t="s">
        <v>9</v>
      </c>
      <c r="L171" s="33" t="s">
        <v>206</v>
      </c>
    </row>
    <row r="172" spans="1:12" x14ac:dyDescent="0.2">
      <c r="A172" t="s">
        <v>219</v>
      </c>
      <c r="B172" t="s">
        <v>75</v>
      </c>
      <c r="C172" s="32">
        <v>1998</v>
      </c>
      <c r="D172" s="1" t="s">
        <v>76</v>
      </c>
      <c r="E172" t="s">
        <v>13</v>
      </c>
      <c r="F172" t="s">
        <v>27</v>
      </c>
      <c r="G172" t="s">
        <v>19</v>
      </c>
      <c r="H172" t="s">
        <v>16</v>
      </c>
      <c r="I172" s="1">
        <v>3</v>
      </c>
      <c r="J172" s="30">
        <v>0.51</v>
      </c>
      <c r="K172" s="1" t="s">
        <v>9</v>
      </c>
      <c r="L172" s="33" t="s">
        <v>207</v>
      </c>
    </row>
    <row r="173" spans="1:12" x14ac:dyDescent="0.2">
      <c r="A173" t="s">
        <v>219</v>
      </c>
      <c r="B173" t="s">
        <v>75</v>
      </c>
      <c r="C173" s="32">
        <v>1998</v>
      </c>
      <c r="D173" s="1" t="s">
        <v>76</v>
      </c>
      <c r="E173" t="s">
        <v>13</v>
      </c>
      <c r="F173" t="s">
        <v>27</v>
      </c>
      <c r="G173" t="s">
        <v>19</v>
      </c>
      <c r="H173" t="s">
        <v>16</v>
      </c>
      <c r="I173" s="1">
        <v>15</v>
      </c>
      <c r="J173" s="30">
        <v>8.4000000000000005E-2</v>
      </c>
      <c r="K173" s="1" t="s">
        <v>9</v>
      </c>
      <c r="L173" s="33" t="s">
        <v>207</v>
      </c>
    </row>
    <row r="174" spans="1:12" x14ac:dyDescent="0.2">
      <c r="A174" t="s">
        <v>219</v>
      </c>
      <c r="B174" t="s">
        <v>75</v>
      </c>
      <c r="C174" s="32">
        <v>1998</v>
      </c>
      <c r="D174" s="1" t="s">
        <v>76</v>
      </c>
      <c r="E174" t="s">
        <v>13</v>
      </c>
      <c r="F174" t="s">
        <v>27</v>
      </c>
      <c r="G174" t="s">
        <v>19</v>
      </c>
      <c r="H174" t="s">
        <v>16</v>
      </c>
      <c r="I174" s="1">
        <v>15</v>
      </c>
      <c r="J174" s="30">
        <v>7.6999999999999999E-2</v>
      </c>
      <c r="K174" s="1" t="s">
        <v>9</v>
      </c>
      <c r="L174" s="33" t="s">
        <v>11</v>
      </c>
    </row>
    <row r="175" spans="1:12" x14ac:dyDescent="0.2">
      <c r="A175" t="s">
        <v>219</v>
      </c>
      <c r="B175" t="s">
        <v>75</v>
      </c>
      <c r="C175" s="32">
        <v>1998</v>
      </c>
      <c r="D175" s="1" t="s">
        <v>76</v>
      </c>
      <c r="E175" t="s">
        <v>13</v>
      </c>
      <c r="F175" t="s">
        <v>27</v>
      </c>
      <c r="G175" t="s">
        <v>19</v>
      </c>
      <c r="H175" t="s">
        <v>16</v>
      </c>
      <c r="I175" s="1">
        <v>24</v>
      </c>
      <c r="J175" s="30">
        <v>0.1</v>
      </c>
      <c r="K175" s="1" t="s">
        <v>9</v>
      </c>
      <c r="L175" s="33" t="s">
        <v>207</v>
      </c>
    </row>
    <row r="176" spans="1:12" x14ac:dyDescent="0.2">
      <c r="A176" t="s">
        <v>219</v>
      </c>
      <c r="B176" t="s">
        <v>75</v>
      </c>
      <c r="C176" s="32">
        <v>1998</v>
      </c>
      <c r="D176" s="1" t="s">
        <v>76</v>
      </c>
      <c r="E176" t="s">
        <v>13</v>
      </c>
      <c r="F176" t="s">
        <v>27</v>
      </c>
      <c r="G176" t="s">
        <v>19</v>
      </c>
      <c r="H176" t="s">
        <v>16</v>
      </c>
      <c r="I176" s="1">
        <v>24</v>
      </c>
      <c r="J176" s="30">
        <v>6.4000000000000001E-2</v>
      </c>
      <c r="K176" s="1" t="s">
        <v>9</v>
      </c>
      <c r="L176" s="33" t="s">
        <v>11</v>
      </c>
    </row>
    <row r="177" spans="1:12" x14ac:dyDescent="0.2">
      <c r="A177" t="s">
        <v>219</v>
      </c>
      <c r="B177" t="s">
        <v>75</v>
      </c>
      <c r="C177" s="32">
        <v>1998</v>
      </c>
      <c r="D177" s="1" t="s">
        <v>76</v>
      </c>
      <c r="E177" t="s">
        <v>12</v>
      </c>
      <c r="F177" t="s">
        <v>27</v>
      </c>
      <c r="G177" t="s">
        <v>19</v>
      </c>
      <c r="H177" t="s">
        <v>16</v>
      </c>
      <c r="I177" s="1">
        <v>3</v>
      </c>
      <c r="J177" s="30">
        <v>0.12</v>
      </c>
      <c r="K177" s="1" t="s">
        <v>9</v>
      </c>
      <c r="L177" s="33" t="s">
        <v>207</v>
      </c>
    </row>
    <row r="178" spans="1:12" x14ac:dyDescent="0.2">
      <c r="A178" t="s">
        <v>219</v>
      </c>
      <c r="B178" t="s">
        <v>75</v>
      </c>
      <c r="C178" s="32">
        <v>1998</v>
      </c>
      <c r="D178" s="1" t="s">
        <v>76</v>
      </c>
      <c r="E178" t="s">
        <v>12</v>
      </c>
      <c r="F178" t="s">
        <v>27</v>
      </c>
      <c r="G178" t="s">
        <v>19</v>
      </c>
      <c r="H178" t="s">
        <v>16</v>
      </c>
      <c r="I178" s="1">
        <v>3</v>
      </c>
      <c r="J178" s="30">
        <v>0.1</v>
      </c>
      <c r="K178" s="1" t="s">
        <v>9</v>
      </c>
      <c r="L178" s="33" t="s">
        <v>11</v>
      </c>
    </row>
    <row r="179" spans="1:12" x14ac:dyDescent="0.2">
      <c r="A179" t="s">
        <v>219</v>
      </c>
      <c r="B179" t="s">
        <v>75</v>
      </c>
      <c r="C179" s="32">
        <v>2011</v>
      </c>
      <c r="D179" s="1" t="s">
        <v>6</v>
      </c>
      <c r="E179" t="s">
        <v>13</v>
      </c>
      <c r="F179" t="s">
        <v>27</v>
      </c>
      <c r="G179" t="s">
        <v>19</v>
      </c>
      <c r="H179" t="s">
        <v>7</v>
      </c>
      <c r="I179" s="1">
        <v>116</v>
      </c>
      <c r="J179" s="30">
        <v>0.09</v>
      </c>
      <c r="K179" s="1" t="s">
        <v>9</v>
      </c>
      <c r="L179" s="33" t="s">
        <v>206</v>
      </c>
    </row>
    <row r="180" spans="1:12" x14ac:dyDescent="0.2">
      <c r="A180" t="s">
        <v>219</v>
      </c>
      <c r="B180" t="s">
        <v>75</v>
      </c>
      <c r="C180" s="32">
        <v>2011</v>
      </c>
      <c r="D180" s="1" t="s">
        <v>6</v>
      </c>
      <c r="E180" t="s">
        <v>12</v>
      </c>
      <c r="F180" t="s">
        <v>27</v>
      </c>
      <c r="G180" t="s">
        <v>19</v>
      </c>
      <c r="H180" t="s">
        <v>7</v>
      </c>
      <c r="I180" s="1">
        <v>167</v>
      </c>
      <c r="J180" s="30">
        <v>4.5999999999999999E-2</v>
      </c>
      <c r="K180" s="1" t="s">
        <v>9</v>
      </c>
      <c r="L180" s="33" t="s">
        <v>206</v>
      </c>
    </row>
    <row r="181" spans="1:12" x14ac:dyDescent="0.2">
      <c r="A181" t="s">
        <v>219</v>
      </c>
      <c r="B181" t="s">
        <v>75</v>
      </c>
      <c r="C181" s="32">
        <v>1998</v>
      </c>
      <c r="D181" s="1" t="s">
        <v>76</v>
      </c>
      <c r="E181" t="s">
        <v>12</v>
      </c>
      <c r="F181" t="s">
        <v>27</v>
      </c>
      <c r="G181" t="s">
        <v>8</v>
      </c>
      <c r="H181" t="s">
        <v>16</v>
      </c>
      <c r="I181" s="1">
        <v>3</v>
      </c>
      <c r="J181" s="30">
        <v>3.7999999999999999E-2</v>
      </c>
      <c r="K181" s="1" t="s">
        <v>9</v>
      </c>
      <c r="L181" s="33" t="s">
        <v>11</v>
      </c>
    </row>
    <row r="182" spans="1:12" x14ac:dyDescent="0.2">
      <c r="A182" t="s">
        <v>219</v>
      </c>
      <c r="B182" t="s">
        <v>75</v>
      </c>
      <c r="C182" s="32">
        <v>1998</v>
      </c>
      <c r="D182" s="1" t="s">
        <v>76</v>
      </c>
      <c r="E182" t="s">
        <v>13</v>
      </c>
      <c r="F182" t="s">
        <v>27</v>
      </c>
      <c r="G182" t="s">
        <v>8</v>
      </c>
      <c r="H182" t="s">
        <v>16</v>
      </c>
      <c r="I182" s="1">
        <v>15</v>
      </c>
      <c r="J182" s="30">
        <v>0.04</v>
      </c>
      <c r="K182" s="1" t="s">
        <v>9</v>
      </c>
      <c r="L182" s="33" t="s">
        <v>11</v>
      </c>
    </row>
    <row r="183" spans="1:12" x14ac:dyDescent="0.2">
      <c r="A183" t="s">
        <v>219</v>
      </c>
      <c r="B183" t="s">
        <v>75</v>
      </c>
      <c r="C183" s="32">
        <v>1998</v>
      </c>
      <c r="D183" s="1" t="s">
        <v>76</v>
      </c>
      <c r="E183" t="s">
        <v>13</v>
      </c>
      <c r="F183" t="s">
        <v>27</v>
      </c>
      <c r="G183" t="s">
        <v>8</v>
      </c>
      <c r="H183" t="s">
        <v>16</v>
      </c>
      <c r="I183" s="1">
        <v>24</v>
      </c>
      <c r="J183" s="30">
        <v>0.04</v>
      </c>
      <c r="K183" s="1" t="s">
        <v>9</v>
      </c>
      <c r="L183" s="33" t="s">
        <v>11</v>
      </c>
    </row>
    <row r="184" spans="1:12" x14ac:dyDescent="0.2">
      <c r="A184" t="s">
        <v>219</v>
      </c>
      <c r="B184" t="s">
        <v>75</v>
      </c>
      <c r="C184" s="32">
        <v>1998</v>
      </c>
      <c r="D184" s="1" t="s">
        <v>76</v>
      </c>
      <c r="E184" t="s">
        <v>12</v>
      </c>
      <c r="F184" t="s">
        <v>27</v>
      </c>
      <c r="G184" t="s">
        <v>32</v>
      </c>
      <c r="H184" t="s">
        <v>16</v>
      </c>
      <c r="I184" s="1">
        <v>3</v>
      </c>
      <c r="J184" s="30">
        <v>4.2000000000000003E-2</v>
      </c>
      <c r="K184" s="1" t="s">
        <v>9</v>
      </c>
      <c r="L184" s="33" t="s">
        <v>11</v>
      </c>
    </row>
    <row r="185" spans="1:12" x14ac:dyDescent="0.2">
      <c r="A185" t="s">
        <v>219</v>
      </c>
      <c r="B185" t="s">
        <v>75</v>
      </c>
      <c r="C185" s="32">
        <v>1998</v>
      </c>
      <c r="D185" s="1" t="s">
        <v>76</v>
      </c>
      <c r="E185" t="s">
        <v>13</v>
      </c>
      <c r="F185" t="s">
        <v>27</v>
      </c>
      <c r="G185" t="s">
        <v>32</v>
      </c>
      <c r="H185" t="s">
        <v>16</v>
      </c>
      <c r="I185" s="1">
        <v>24</v>
      </c>
      <c r="J185" s="30">
        <v>2.7E-2</v>
      </c>
      <c r="K185" s="1" t="s">
        <v>9</v>
      </c>
      <c r="L185" s="33" t="s">
        <v>11</v>
      </c>
    </row>
    <row r="186" spans="1:12" x14ac:dyDescent="0.2">
      <c r="A186" t="s">
        <v>219</v>
      </c>
      <c r="B186" t="s">
        <v>75</v>
      </c>
      <c r="C186" s="32">
        <v>1998</v>
      </c>
      <c r="D186" s="1" t="s">
        <v>76</v>
      </c>
      <c r="E186" t="s">
        <v>13</v>
      </c>
      <c r="F186" t="s">
        <v>27</v>
      </c>
      <c r="G186" t="s">
        <v>32</v>
      </c>
      <c r="H186" t="s">
        <v>16</v>
      </c>
      <c r="I186" s="1">
        <v>15</v>
      </c>
      <c r="J186" s="30">
        <v>2.5000000000000001E-2</v>
      </c>
      <c r="K186" s="1" t="s">
        <v>9</v>
      </c>
      <c r="L186" s="33" t="s">
        <v>11</v>
      </c>
    </row>
    <row r="187" spans="1:12" x14ac:dyDescent="0.2">
      <c r="A187" t="s">
        <v>219</v>
      </c>
      <c r="B187" t="s">
        <v>79</v>
      </c>
      <c r="C187" s="32">
        <v>2011</v>
      </c>
      <c r="D187" s="1" t="s">
        <v>80</v>
      </c>
      <c r="E187" t="s">
        <v>3</v>
      </c>
      <c r="F187" t="s">
        <v>27</v>
      </c>
      <c r="G187" t="s">
        <v>19</v>
      </c>
      <c r="H187" t="s">
        <v>7</v>
      </c>
      <c r="I187" s="1">
        <v>9</v>
      </c>
      <c r="J187" s="30">
        <v>0.02</v>
      </c>
      <c r="K187" s="1" t="s">
        <v>9</v>
      </c>
      <c r="L187" s="33" t="s">
        <v>206</v>
      </c>
    </row>
    <row r="188" spans="1:12" x14ac:dyDescent="0.2">
      <c r="A188" t="s">
        <v>219</v>
      </c>
      <c r="B188" t="s">
        <v>79</v>
      </c>
      <c r="C188" s="32">
        <v>2011</v>
      </c>
      <c r="D188" s="1" t="s">
        <v>82</v>
      </c>
      <c r="E188" t="s">
        <v>12</v>
      </c>
      <c r="F188" t="s">
        <v>27</v>
      </c>
      <c r="G188" t="s">
        <v>19</v>
      </c>
      <c r="H188" t="s">
        <v>7</v>
      </c>
      <c r="I188" s="1">
        <v>3</v>
      </c>
      <c r="J188" s="30">
        <v>6.3E-2</v>
      </c>
      <c r="K188" s="1" t="s">
        <v>9</v>
      </c>
      <c r="L188" s="33" t="s">
        <v>206</v>
      </c>
    </row>
    <row r="189" spans="1:12" x14ac:dyDescent="0.2">
      <c r="A189" t="s">
        <v>219</v>
      </c>
      <c r="B189" t="s">
        <v>79</v>
      </c>
      <c r="C189" s="32">
        <v>2011</v>
      </c>
      <c r="D189" s="1" t="s">
        <v>80</v>
      </c>
      <c r="E189" t="s">
        <v>14</v>
      </c>
      <c r="F189" t="s">
        <v>27</v>
      </c>
      <c r="G189" t="s">
        <v>19</v>
      </c>
      <c r="H189" t="s">
        <v>7</v>
      </c>
      <c r="I189" s="1">
        <v>6</v>
      </c>
      <c r="J189" s="30">
        <v>5.0000000000000001E-3</v>
      </c>
      <c r="K189" s="1" t="s">
        <v>9</v>
      </c>
      <c r="L189" s="33" t="s">
        <v>206</v>
      </c>
    </row>
    <row r="190" spans="1:12" x14ac:dyDescent="0.2">
      <c r="A190" t="s">
        <v>219</v>
      </c>
      <c r="B190" t="s">
        <v>79</v>
      </c>
      <c r="C190" s="32">
        <v>2011</v>
      </c>
      <c r="D190" s="1">
        <v>1993</v>
      </c>
      <c r="E190" t="s">
        <v>15</v>
      </c>
      <c r="F190" t="s">
        <v>27</v>
      </c>
      <c r="G190" t="s">
        <v>19</v>
      </c>
      <c r="H190" t="s">
        <v>7</v>
      </c>
      <c r="I190" s="1">
        <v>1</v>
      </c>
      <c r="J190" s="30">
        <v>5.0000000000000001E-3</v>
      </c>
      <c r="K190" s="1" t="s">
        <v>9</v>
      </c>
      <c r="L190" s="33" t="s">
        <v>206</v>
      </c>
    </row>
    <row r="191" spans="1:12" x14ac:dyDescent="0.2">
      <c r="A191" t="s">
        <v>219</v>
      </c>
      <c r="B191" t="s">
        <v>83</v>
      </c>
      <c r="C191" s="32">
        <v>2001</v>
      </c>
      <c r="D191" s="1" t="s">
        <v>84</v>
      </c>
      <c r="E191" t="s">
        <v>13</v>
      </c>
      <c r="F191" t="s">
        <v>27</v>
      </c>
      <c r="G191" t="s">
        <v>19</v>
      </c>
      <c r="H191" t="s">
        <v>7</v>
      </c>
      <c r="I191" s="1">
        <v>106</v>
      </c>
      <c r="J191" s="30">
        <v>9.2999999999999999E-2</v>
      </c>
      <c r="K191" s="1" t="s">
        <v>9</v>
      </c>
      <c r="L191" s="33" t="s">
        <v>206</v>
      </c>
    </row>
    <row r="192" spans="1:12" x14ac:dyDescent="0.2">
      <c r="A192" t="s">
        <v>219</v>
      </c>
      <c r="B192" t="s">
        <v>83</v>
      </c>
      <c r="C192" s="32">
        <v>2001</v>
      </c>
      <c r="D192" s="1" t="s">
        <v>84</v>
      </c>
      <c r="E192" t="s">
        <v>12</v>
      </c>
      <c r="F192" t="s">
        <v>27</v>
      </c>
      <c r="G192" t="s">
        <v>19</v>
      </c>
      <c r="H192" t="s">
        <v>7</v>
      </c>
      <c r="I192" s="1">
        <v>108</v>
      </c>
      <c r="J192" s="30">
        <v>4.9000000000000002E-2</v>
      </c>
      <c r="K192" s="1" t="s">
        <v>9</v>
      </c>
      <c r="L192" s="33" t="s">
        <v>206</v>
      </c>
    </row>
    <row r="193" spans="1:12" x14ac:dyDescent="0.2">
      <c r="A193" t="s">
        <v>219</v>
      </c>
      <c r="B193" t="s">
        <v>86</v>
      </c>
      <c r="C193" s="32">
        <v>2001</v>
      </c>
      <c r="D193" s="1" t="s">
        <v>87</v>
      </c>
      <c r="E193" t="s">
        <v>12</v>
      </c>
      <c r="F193" t="s">
        <v>27</v>
      </c>
      <c r="G193" t="s">
        <v>8</v>
      </c>
      <c r="H193" t="s">
        <v>16</v>
      </c>
      <c r="I193" s="1">
        <v>47</v>
      </c>
      <c r="J193" s="30">
        <v>1.9300000000000001E-2</v>
      </c>
      <c r="K193" s="1" t="s">
        <v>9</v>
      </c>
      <c r="L193" s="33" t="s">
        <v>206</v>
      </c>
    </row>
    <row r="194" spans="1:12" x14ac:dyDescent="0.2">
      <c r="A194" t="s">
        <v>219</v>
      </c>
      <c r="B194" t="s">
        <v>86</v>
      </c>
      <c r="C194" s="32">
        <v>2001</v>
      </c>
      <c r="D194" s="1" t="s">
        <v>87</v>
      </c>
      <c r="E194" t="s">
        <v>13</v>
      </c>
      <c r="F194" t="s">
        <v>27</v>
      </c>
      <c r="G194" t="s">
        <v>32</v>
      </c>
      <c r="H194" t="s">
        <v>16</v>
      </c>
      <c r="I194" s="1">
        <v>228</v>
      </c>
      <c r="J194" s="30">
        <v>2.1399999999999999E-2</v>
      </c>
      <c r="K194" s="1" t="s">
        <v>9</v>
      </c>
      <c r="L194" s="33" t="s">
        <v>206</v>
      </c>
    </row>
    <row r="195" spans="1:12" x14ac:dyDescent="0.2">
      <c r="A195" t="s">
        <v>219</v>
      </c>
      <c r="B195" t="s">
        <v>89</v>
      </c>
      <c r="C195" s="32">
        <v>2001</v>
      </c>
      <c r="D195" s="1">
        <v>1999</v>
      </c>
      <c r="E195" t="s">
        <v>13</v>
      </c>
      <c r="F195" t="s">
        <v>62</v>
      </c>
      <c r="G195" t="s">
        <v>19</v>
      </c>
      <c r="H195" t="s">
        <v>7</v>
      </c>
      <c r="I195" s="1">
        <v>6</v>
      </c>
      <c r="J195" s="30">
        <v>9.6000000000000002E-2</v>
      </c>
      <c r="K195" s="1" t="s">
        <v>9</v>
      </c>
      <c r="L195" s="33" t="s">
        <v>206</v>
      </c>
    </row>
    <row r="196" spans="1:12" x14ac:dyDescent="0.2">
      <c r="A196" t="s">
        <v>219</v>
      </c>
      <c r="B196" t="s">
        <v>89</v>
      </c>
      <c r="C196" s="32">
        <v>2001</v>
      </c>
      <c r="D196" s="1">
        <v>1999</v>
      </c>
      <c r="E196" t="s">
        <v>13</v>
      </c>
      <c r="F196" t="s">
        <v>62</v>
      </c>
      <c r="G196" t="s">
        <v>19</v>
      </c>
      <c r="H196" t="s">
        <v>7</v>
      </c>
      <c r="I196" s="1">
        <v>6</v>
      </c>
      <c r="J196" s="30">
        <v>9.1999999999999998E-2</v>
      </c>
      <c r="K196" s="1" t="s">
        <v>9</v>
      </c>
      <c r="L196" s="33" t="s">
        <v>206</v>
      </c>
    </row>
    <row r="197" spans="1:12" x14ac:dyDescent="0.2">
      <c r="A197" t="s">
        <v>219</v>
      </c>
      <c r="B197" t="s">
        <v>89</v>
      </c>
      <c r="C197" s="32">
        <v>2001</v>
      </c>
      <c r="D197" s="1">
        <v>1999</v>
      </c>
      <c r="E197" t="s">
        <v>13</v>
      </c>
      <c r="F197" t="s">
        <v>62</v>
      </c>
      <c r="G197" t="s">
        <v>19</v>
      </c>
      <c r="H197" t="s">
        <v>7</v>
      </c>
      <c r="I197" s="1">
        <v>6</v>
      </c>
      <c r="J197" s="30">
        <v>0.05</v>
      </c>
      <c r="K197" s="1" t="s">
        <v>9</v>
      </c>
      <c r="L197" s="33" t="s">
        <v>206</v>
      </c>
    </row>
    <row r="198" spans="1:12" x14ac:dyDescent="0.2">
      <c r="A198" t="s">
        <v>219</v>
      </c>
      <c r="B198" t="s">
        <v>89</v>
      </c>
      <c r="C198" s="32">
        <v>2001</v>
      </c>
      <c r="D198" s="1">
        <v>2000</v>
      </c>
      <c r="E198" t="s">
        <v>13</v>
      </c>
      <c r="F198" t="s">
        <v>62</v>
      </c>
      <c r="G198" t="s">
        <v>19</v>
      </c>
      <c r="H198" t="s">
        <v>7</v>
      </c>
      <c r="I198" s="1">
        <v>6</v>
      </c>
      <c r="J198" s="30">
        <v>0.08</v>
      </c>
      <c r="K198" s="1" t="s">
        <v>9</v>
      </c>
      <c r="L198" s="33" t="s">
        <v>206</v>
      </c>
    </row>
    <row r="199" spans="1:12" x14ac:dyDescent="0.2">
      <c r="A199" t="s">
        <v>219</v>
      </c>
      <c r="B199" t="s">
        <v>89</v>
      </c>
      <c r="C199" s="32">
        <v>2001</v>
      </c>
      <c r="D199" s="1">
        <v>2000</v>
      </c>
      <c r="E199" t="s">
        <v>13</v>
      </c>
      <c r="F199" t="s">
        <v>62</v>
      </c>
      <c r="G199" t="s">
        <v>19</v>
      </c>
      <c r="H199" t="s">
        <v>7</v>
      </c>
      <c r="I199" s="1">
        <v>6</v>
      </c>
      <c r="J199" s="30">
        <v>0.06</v>
      </c>
      <c r="K199" s="1" t="s">
        <v>9</v>
      </c>
      <c r="L199" s="33" t="s">
        <v>206</v>
      </c>
    </row>
    <row r="200" spans="1:12" x14ac:dyDescent="0.2">
      <c r="A200" t="s">
        <v>219</v>
      </c>
      <c r="B200" t="s">
        <v>89</v>
      </c>
      <c r="C200" s="32">
        <v>2001</v>
      </c>
      <c r="D200" s="1">
        <v>2000</v>
      </c>
      <c r="E200" t="s">
        <v>13</v>
      </c>
      <c r="F200" t="s">
        <v>62</v>
      </c>
      <c r="G200" t="s">
        <v>19</v>
      </c>
      <c r="H200" t="s">
        <v>7</v>
      </c>
      <c r="I200" s="1">
        <v>6</v>
      </c>
      <c r="J200" s="30">
        <v>7.0000000000000007E-2</v>
      </c>
      <c r="K200" s="1" t="s">
        <v>9</v>
      </c>
      <c r="L200" s="33" t="s">
        <v>206</v>
      </c>
    </row>
    <row r="201" spans="1:12" x14ac:dyDescent="0.2">
      <c r="A201" t="s">
        <v>219</v>
      </c>
      <c r="B201" t="s">
        <v>89</v>
      </c>
      <c r="C201" s="32">
        <v>2001</v>
      </c>
      <c r="D201" s="1">
        <v>1999</v>
      </c>
      <c r="E201" t="s">
        <v>3</v>
      </c>
      <c r="F201" t="s">
        <v>62</v>
      </c>
      <c r="G201" t="s">
        <v>19</v>
      </c>
      <c r="H201" t="s">
        <v>7</v>
      </c>
      <c r="I201" s="1">
        <v>6</v>
      </c>
      <c r="J201" s="30">
        <v>5.8000000000000003E-2</v>
      </c>
      <c r="K201" s="1" t="s">
        <v>9</v>
      </c>
      <c r="L201" s="33" t="s">
        <v>206</v>
      </c>
    </row>
    <row r="202" spans="1:12" x14ac:dyDescent="0.2">
      <c r="A202" t="s">
        <v>219</v>
      </c>
      <c r="B202" t="s">
        <v>89</v>
      </c>
      <c r="C202" s="32">
        <v>2001</v>
      </c>
      <c r="D202" s="1">
        <v>1999</v>
      </c>
      <c r="E202" t="s">
        <v>3</v>
      </c>
      <c r="F202" t="s">
        <v>62</v>
      </c>
      <c r="G202" t="s">
        <v>19</v>
      </c>
      <c r="H202" t="s">
        <v>7</v>
      </c>
      <c r="I202" s="1">
        <v>6</v>
      </c>
      <c r="J202" s="30">
        <v>7.1999999999999995E-2</v>
      </c>
      <c r="K202" s="1" t="s">
        <v>9</v>
      </c>
      <c r="L202" s="33" t="s">
        <v>206</v>
      </c>
    </row>
    <row r="203" spans="1:12" x14ac:dyDescent="0.2">
      <c r="A203" t="s">
        <v>219</v>
      </c>
      <c r="B203" t="s">
        <v>89</v>
      </c>
      <c r="C203" s="32">
        <v>2001</v>
      </c>
      <c r="D203" s="1">
        <v>1999</v>
      </c>
      <c r="E203" t="s">
        <v>3</v>
      </c>
      <c r="F203" t="s">
        <v>62</v>
      </c>
      <c r="G203" t="s">
        <v>19</v>
      </c>
      <c r="H203" t="s">
        <v>7</v>
      </c>
      <c r="I203" s="1">
        <v>6</v>
      </c>
      <c r="J203" s="30">
        <v>6.8000000000000005E-2</v>
      </c>
      <c r="K203" s="1" t="s">
        <v>9</v>
      </c>
      <c r="L203" s="33" t="s">
        <v>206</v>
      </c>
    </row>
    <row r="204" spans="1:12" x14ac:dyDescent="0.2">
      <c r="A204" t="s">
        <v>219</v>
      </c>
      <c r="B204" t="s">
        <v>89</v>
      </c>
      <c r="C204" s="32">
        <v>2001</v>
      </c>
      <c r="D204" s="1">
        <v>2000</v>
      </c>
      <c r="E204" t="s">
        <v>3</v>
      </c>
      <c r="F204" t="s">
        <v>62</v>
      </c>
      <c r="G204" t="s">
        <v>19</v>
      </c>
      <c r="H204" t="s">
        <v>7</v>
      </c>
      <c r="I204" s="1">
        <v>6</v>
      </c>
      <c r="J204" s="30">
        <v>7.3999999999999996E-2</v>
      </c>
      <c r="K204" s="1" t="s">
        <v>9</v>
      </c>
      <c r="L204" s="33" t="s">
        <v>206</v>
      </c>
    </row>
    <row r="205" spans="1:12" x14ac:dyDescent="0.2">
      <c r="A205" t="s">
        <v>219</v>
      </c>
      <c r="B205" t="s">
        <v>89</v>
      </c>
      <c r="C205" s="32">
        <v>2001</v>
      </c>
      <c r="D205" s="1">
        <v>2000</v>
      </c>
      <c r="E205" t="s">
        <v>3</v>
      </c>
      <c r="F205" t="s">
        <v>62</v>
      </c>
      <c r="G205" t="s">
        <v>19</v>
      </c>
      <c r="H205" t="s">
        <v>7</v>
      </c>
      <c r="I205" s="1">
        <v>6</v>
      </c>
      <c r="J205" s="30">
        <v>7.2999999999999995E-2</v>
      </c>
      <c r="K205" s="1" t="s">
        <v>9</v>
      </c>
      <c r="L205" s="33" t="s">
        <v>206</v>
      </c>
    </row>
    <row r="206" spans="1:12" x14ac:dyDescent="0.2">
      <c r="A206" t="s">
        <v>219</v>
      </c>
      <c r="B206" t="s">
        <v>89</v>
      </c>
      <c r="C206" s="32">
        <v>2001</v>
      </c>
      <c r="D206" s="1">
        <v>2000</v>
      </c>
      <c r="E206" t="s">
        <v>3</v>
      </c>
      <c r="F206" t="s">
        <v>62</v>
      </c>
      <c r="G206" t="s">
        <v>19</v>
      </c>
      <c r="H206" t="s">
        <v>7</v>
      </c>
      <c r="I206" s="1">
        <v>6</v>
      </c>
      <c r="J206" s="30">
        <v>8.4000000000000005E-2</v>
      </c>
      <c r="K206" s="1" t="s">
        <v>9</v>
      </c>
      <c r="L206" s="33" t="s">
        <v>206</v>
      </c>
    </row>
    <row r="207" spans="1:12" x14ac:dyDescent="0.2">
      <c r="A207" t="s">
        <v>219</v>
      </c>
      <c r="B207" t="s">
        <v>89</v>
      </c>
      <c r="C207" s="32">
        <v>2001</v>
      </c>
      <c r="D207" s="1">
        <v>1999</v>
      </c>
      <c r="E207" t="s">
        <v>12</v>
      </c>
      <c r="F207" t="s">
        <v>62</v>
      </c>
      <c r="G207" t="s">
        <v>19</v>
      </c>
      <c r="H207" t="s">
        <v>7</v>
      </c>
      <c r="I207" s="1">
        <v>6</v>
      </c>
      <c r="J207" s="30">
        <v>4.9000000000000002E-2</v>
      </c>
      <c r="K207" s="1" t="s">
        <v>9</v>
      </c>
      <c r="L207" s="33" t="s">
        <v>206</v>
      </c>
    </row>
    <row r="208" spans="1:12" x14ac:dyDescent="0.2">
      <c r="A208" t="s">
        <v>219</v>
      </c>
      <c r="B208" t="s">
        <v>89</v>
      </c>
      <c r="C208" s="32">
        <v>2001</v>
      </c>
      <c r="D208" s="1">
        <v>1999</v>
      </c>
      <c r="E208" t="s">
        <v>12</v>
      </c>
      <c r="F208" t="s">
        <v>62</v>
      </c>
      <c r="G208" t="s">
        <v>19</v>
      </c>
      <c r="H208" t="s">
        <v>7</v>
      </c>
      <c r="I208" s="1">
        <v>5</v>
      </c>
      <c r="J208" s="30">
        <v>4.7E-2</v>
      </c>
      <c r="K208" s="1" t="s">
        <v>9</v>
      </c>
      <c r="L208" s="33" t="s">
        <v>206</v>
      </c>
    </row>
    <row r="209" spans="1:12" x14ac:dyDescent="0.2">
      <c r="A209" t="s">
        <v>219</v>
      </c>
      <c r="B209" t="s">
        <v>89</v>
      </c>
      <c r="C209" s="32">
        <v>2001</v>
      </c>
      <c r="D209" s="1">
        <v>1999</v>
      </c>
      <c r="E209" t="s">
        <v>12</v>
      </c>
      <c r="F209" t="s">
        <v>62</v>
      </c>
      <c r="G209" t="s">
        <v>19</v>
      </c>
      <c r="H209" t="s">
        <v>7</v>
      </c>
      <c r="I209" s="1">
        <v>6</v>
      </c>
      <c r="J209" s="30">
        <v>4.3999999999999997E-2</v>
      </c>
      <c r="K209" s="1" t="s">
        <v>9</v>
      </c>
      <c r="L209" s="33" t="s">
        <v>206</v>
      </c>
    </row>
    <row r="210" spans="1:12" x14ac:dyDescent="0.2">
      <c r="A210" t="s">
        <v>219</v>
      </c>
      <c r="B210" t="s">
        <v>89</v>
      </c>
      <c r="C210" s="32">
        <v>2001</v>
      </c>
      <c r="D210" s="1">
        <v>2000</v>
      </c>
      <c r="E210" t="s">
        <v>12</v>
      </c>
      <c r="F210" t="s">
        <v>62</v>
      </c>
      <c r="G210" t="s">
        <v>19</v>
      </c>
      <c r="H210" t="s">
        <v>7</v>
      </c>
      <c r="I210" s="1">
        <v>6</v>
      </c>
      <c r="J210" s="30">
        <v>5.7000000000000002E-2</v>
      </c>
      <c r="K210" s="1" t="s">
        <v>9</v>
      </c>
      <c r="L210" s="33" t="s">
        <v>206</v>
      </c>
    </row>
    <row r="211" spans="1:12" x14ac:dyDescent="0.2">
      <c r="A211" t="s">
        <v>219</v>
      </c>
      <c r="B211" t="s">
        <v>89</v>
      </c>
      <c r="C211" s="32">
        <v>2001</v>
      </c>
      <c r="D211" s="1">
        <v>2000</v>
      </c>
      <c r="E211" t="s">
        <v>12</v>
      </c>
      <c r="F211" t="s">
        <v>62</v>
      </c>
      <c r="G211" t="s">
        <v>19</v>
      </c>
      <c r="H211" t="s">
        <v>7</v>
      </c>
      <c r="I211" s="1">
        <v>6</v>
      </c>
      <c r="J211" s="30">
        <v>5.8999999999999997E-2</v>
      </c>
      <c r="K211" s="1" t="s">
        <v>9</v>
      </c>
      <c r="L211" s="33" t="s">
        <v>206</v>
      </c>
    </row>
    <row r="212" spans="1:12" x14ac:dyDescent="0.2">
      <c r="A212" t="s">
        <v>219</v>
      </c>
      <c r="B212" t="s">
        <v>89</v>
      </c>
      <c r="C212" s="32">
        <v>2001</v>
      </c>
      <c r="D212" s="1">
        <v>2000</v>
      </c>
      <c r="E212" t="s">
        <v>12</v>
      </c>
      <c r="F212" t="s">
        <v>62</v>
      </c>
      <c r="G212" t="s">
        <v>19</v>
      </c>
      <c r="H212" t="s">
        <v>7</v>
      </c>
      <c r="I212" s="1">
        <v>6</v>
      </c>
      <c r="J212" s="30">
        <v>5.8000000000000003E-2</v>
      </c>
      <c r="K212" s="1" t="s">
        <v>9</v>
      </c>
      <c r="L212" s="33" t="s">
        <v>206</v>
      </c>
    </row>
    <row r="213" spans="1:12" x14ac:dyDescent="0.2">
      <c r="A213" t="s">
        <v>219</v>
      </c>
      <c r="B213" t="s">
        <v>89</v>
      </c>
      <c r="C213" s="32">
        <v>2001</v>
      </c>
      <c r="D213" s="1">
        <v>1999</v>
      </c>
      <c r="E213" t="s">
        <v>15</v>
      </c>
      <c r="F213" t="s">
        <v>62</v>
      </c>
      <c r="G213" t="s">
        <v>19</v>
      </c>
      <c r="H213" t="s">
        <v>7</v>
      </c>
      <c r="I213" s="1">
        <v>6</v>
      </c>
      <c r="J213" s="30">
        <v>3.4000000000000002E-2</v>
      </c>
      <c r="K213" s="1" t="s">
        <v>9</v>
      </c>
      <c r="L213" s="33" t="s">
        <v>206</v>
      </c>
    </row>
    <row r="214" spans="1:12" x14ac:dyDescent="0.2">
      <c r="A214" t="s">
        <v>219</v>
      </c>
      <c r="B214" t="s">
        <v>89</v>
      </c>
      <c r="C214" s="32">
        <v>2001</v>
      </c>
      <c r="D214" s="1">
        <v>1999</v>
      </c>
      <c r="E214" t="s">
        <v>15</v>
      </c>
      <c r="F214" t="s">
        <v>62</v>
      </c>
      <c r="G214" t="s">
        <v>19</v>
      </c>
      <c r="H214" t="s">
        <v>7</v>
      </c>
      <c r="I214" s="1">
        <v>6</v>
      </c>
      <c r="J214" s="30">
        <v>3.7999999999999999E-2</v>
      </c>
      <c r="K214" s="1" t="s">
        <v>9</v>
      </c>
      <c r="L214" s="33" t="s">
        <v>206</v>
      </c>
    </row>
    <row r="215" spans="1:12" x14ac:dyDescent="0.2">
      <c r="A215" t="s">
        <v>219</v>
      </c>
      <c r="B215" t="s">
        <v>89</v>
      </c>
      <c r="C215" s="32">
        <v>2001</v>
      </c>
      <c r="D215" s="1">
        <v>2000</v>
      </c>
      <c r="E215" t="s">
        <v>15</v>
      </c>
      <c r="F215" t="s">
        <v>62</v>
      </c>
      <c r="G215" t="s">
        <v>19</v>
      </c>
      <c r="H215" t="s">
        <v>7</v>
      </c>
      <c r="I215" s="1">
        <v>6</v>
      </c>
      <c r="J215" s="30">
        <v>5.0999999999999997E-2</v>
      </c>
      <c r="K215" s="1" t="s">
        <v>9</v>
      </c>
      <c r="L215" s="33" t="s">
        <v>206</v>
      </c>
    </row>
    <row r="216" spans="1:12" x14ac:dyDescent="0.2">
      <c r="A216" t="s">
        <v>219</v>
      </c>
      <c r="B216" t="s">
        <v>89</v>
      </c>
      <c r="C216" s="32">
        <v>2001</v>
      </c>
      <c r="D216" s="1">
        <v>2000</v>
      </c>
      <c r="E216" t="s">
        <v>15</v>
      </c>
      <c r="F216" t="s">
        <v>62</v>
      </c>
      <c r="G216" t="s">
        <v>19</v>
      </c>
      <c r="H216" t="s">
        <v>7</v>
      </c>
      <c r="I216" s="1">
        <v>6</v>
      </c>
      <c r="J216" s="30">
        <v>5.8000000000000003E-2</v>
      </c>
      <c r="K216" s="1" t="s">
        <v>9</v>
      </c>
      <c r="L216" s="33" t="s">
        <v>206</v>
      </c>
    </row>
    <row r="217" spans="1:12" x14ac:dyDescent="0.2">
      <c r="A217" t="s">
        <v>219</v>
      </c>
      <c r="B217" t="s">
        <v>89</v>
      </c>
      <c r="C217" s="32">
        <v>2001</v>
      </c>
      <c r="D217" s="1">
        <v>2000</v>
      </c>
      <c r="E217" t="s">
        <v>15</v>
      </c>
      <c r="F217" t="s">
        <v>62</v>
      </c>
      <c r="G217" t="s">
        <v>19</v>
      </c>
      <c r="H217" t="s">
        <v>7</v>
      </c>
      <c r="I217" s="1">
        <v>6</v>
      </c>
      <c r="J217" s="30">
        <v>6.0999999999999999E-2</v>
      </c>
      <c r="K217" s="1" t="s">
        <v>9</v>
      </c>
      <c r="L217" s="33" t="s">
        <v>206</v>
      </c>
    </row>
    <row r="218" spans="1:12" x14ac:dyDescent="0.2">
      <c r="A218" t="s">
        <v>219</v>
      </c>
      <c r="B218" t="s">
        <v>1</v>
      </c>
      <c r="C218" s="32">
        <v>2019</v>
      </c>
      <c r="D218" s="1" t="s">
        <v>2</v>
      </c>
      <c r="E218" t="s">
        <v>13</v>
      </c>
      <c r="F218" t="s">
        <v>5</v>
      </c>
      <c r="G218" t="s">
        <v>35</v>
      </c>
      <c r="H218" t="s">
        <v>7</v>
      </c>
      <c r="I218" s="1">
        <v>77</v>
      </c>
      <c r="J218" s="34">
        <v>4.0000000000000002E-4</v>
      </c>
      <c r="K218" s="1" t="s">
        <v>9</v>
      </c>
      <c r="L218" s="33" t="s">
        <v>206</v>
      </c>
    </row>
    <row r="219" spans="1:12" x14ac:dyDescent="0.2">
      <c r="A219" t="s">
        <v>219</v>
      </c>
      <c r="B219" t="s">
        <v>1</v>
      </c>
      <c r="C219" s="32">
        <v>2019</v>
      </c>
      <c r="D219" s="1" t="s">
        <v>2</v>
      </c>
      <c r="E219" t="s">
        <v>13</v>
      </c>
      <c r="F219" t="s">
        <v>5</v>
      </c>
      <c r="G219" t="s">
        <v>35</v>
      </c>
      <c r="H219" t="s">
        <v>7</v>
      </c>
      <c r="I219" s="1">
        <v>15</v>
      </c>
      <c r="J219" s="34">
        <v>4.0000000000000002E-4</v>
      </c>
      <c r="K219" s="1" t="s">
        <v>9</v>
      </c>
      <c r="L219" s="33" t="s">
        <v>11</v>
      </c>
    </row>
    <row r="220" spans="1:12" x14ac:dyDescent="0.2">
      <c r="A220" t="s">
        <v>219</v>
      </c>
      <c r="B220" t="s">
        <v>1</v>
      </c>
      <c r="C220" s="32">
        <v>2019</v>
      </c>
      <c r="D220" s="1" t="s">
        <v>2</v>
      </c>
      <c r="E220" t="s">
        <v>3</v>
      </c>
      <c r="F220" t="s">
        <v>5</v>
      </c>
      <c r="G220" t="s">
        <v>35</v>
      </c>
      <c r="H220" t="s">
        <v>7</v>
      </c>
      <c r="I220" s="1">
        <v>50</v>
      </c>
      <c r="J220" s="34">
        <v>1.7999999999999901E-4</v>
      </c>
      <c r="K220" s="1" t="s">
        <v>9</v>
      </c>
      <c r="L220" s="33" t="s">
        <v>206</v>
      </c>
    </row>
    <row r="221" spans="1:12" x14ac:dyDescent="0.2">
      <c r="A221" t="s">
        <v>219</v>
      </c>
      <c r="B221" t="s">
        <v>1</v>
      </c>
      <c r="C221" s="32">
        <v>2019</v>
      </c>
      <c r="D221" s="1" t="s">
        <v>2</v>
      </c>
      <c r="E221" t="s">
        <v>3</v>
      </c>
      <c r="F221" t="s">
        <v>5</v>
      </c>
      <c r="G221" t="s">
        <v>35</v>
      </c>
      <c r="H221" t="s">
        <v>7</v>
      </c>
      <c r="I221" s="1">
        <v>2</v>
      </c>
      <c r="J221" s="34">
        <v>3.2000000000000003E-4</v>
      </c>
      <c r="K221" s="1" t="s">
        <v>9</v>
      </c>
      <c r="L221" s="33" t="s">
        <v>11</v>
      </c>
    </row>
    <row r="222" spans="1:12" x14ac:dyDescent="0.2">
      <c r="A222" t="s">
        <v>219</v>
      </c>
      <c r="B222" t="s">
        <v>1</v>
      </c>
      <c r="C222" s="32">
        <v>2019</v>
      </c>
      <c r="D222" s="1" t="s">
        <v>2</v>
      </c>
      <c r="E222" t="s">
        <v>12</v>
      </c>
      <c r="F222" t="s">
        <v>5</v>
      </c>
      <c r="G222" t="s">
        <v>35</v>
      </c>
      <c r="H222" t="s">
        <v>7</v>
      </c>
      <c r="I222" s="1">
        <v>113</v>
      </c>
      <c r="J222" s="34">
        <v>1.7999999999999901E-4</v>
      </c>
      <c r="K222" s="1" t="s">
        <v>9</v>
      </c>
      <c r="L222" s="33" t="s">
        <v>206</v>
      </c>
    </row>
    <row r="223" spans="1:12" x14ac:dyDescent="0.2">
      <c r="A223" t="s">
        <v>219</v>
      </c>
      <c r="B223" t="s">
        <v>1</v>
      </c>
      <c r="C223" s="32">
        <v>2019</v>
      </c>
      <c r="D223" s="1" t="s">
        <v>2</v>
      </c>
      <c r="E223" t="s">
        <v>12</v>
      </c>
      <c r="F223" t="s">
        <v>5</v>
      </c>
      <c r="G223" t="s">
        <v>35</v>
      </c>
      <c r="H223" t="s">
        <v>7</v>
      </c>
      <c r="I223" s="1">
        <v>58</v>
      </c>
      <c r="J223" s="34">
        <v>2.7E-4</v>
      </c>
      <c r="K223" s="1" t="s">
        <v>9</v>
      </c>
      <c r="L223" s="33" t="s">
        <v>11</v>
      </c>
    </row>
    <row r="224" spans="1:12" x14ac:dyDescent="0.2">
      <c r="A224" t="s">
        <v>219</v>
      </c>
      <c r="B224" t="s">
        <v>1</v>
      </c>
      <c r="C224" s="32">
        <v>2019</v>
      </c>
      <c r="D224" s="1" t="s">
        <v>2</v>
      </c>
      <c r="E224" t="s">
        <v>14</v>
      </c>
      <c r="F224" t="s">
        <v>5</v>
      </c>
      <c r="G224" t="s">
        <v>35</v>
      </c>
      <c r="H224" t="s">
        <v>7</v>
      </c>
      <c r="I224" s="1">
        <v>24</v>
      </c>
      <c r="J224" s="34">
        <v>2.7E-4</v>
      </c>
      <c r="K224" s="1" t="s">
        <v>9</v>
      </c>
      <c r="L224" s="33" t="s">
        <v>206</v>
      </c>
    </row>
    <row r="225" spans="1:12" x14ac:dyDescent="0.2">
      <c r="A225" t="s">
        <v>219</v>
      </c>
      <c r="B225" t="s">
        <v>1</v>
      </c>
      <c r="C225" s="32">
        <v>2019</v>
      </c>
      <c r="D225" s="1" t="s">
        <v>2</v>
      </c>
      <c r="E225" t="s">
        <v>15</v>
      </c>
      <c r="F225" t="s">
        <v>5</v>
      </c>
      <c r="G225" t="s">
        <v>35</v>
      </c>
      <c r="H225" t="s">
        <v>7</v>
      </c>
      <c r="I225" s="1">
        <v>68</v>
      </c>
      <c r="J225" s="34">
        <v>2.9999999999999997E-4</v>
      </c>
      <c r="K225" s="1" t="s">
        <v>9</v>
      </c>
      <c r="L225" s="33" t="s">
        <v>206</v>
      </c>
    </row>
    <row r="226" spans="1:12" x14ac:dyDescent="0.2">
      <c r="A226" t="s">
        <v>219</v>
      </c>
      <c r="B226" t="s">
        <v>1</v>
      </c>
      <c r="C226" s="32">
        <v>2019</v>
      </c>
      <c r="D226" s="1" t="s">
        <v>2</v>
      </c>
      <c r="E226" t="s">
        <v>15</v>
      </c>
      <c r="F226" t="s">
        <v>5</v>
      </c>
      <c r="G226" t="s">
        <v>35</v>
      </c>
      <c r="H226" t="s">
        <v>7</v>
      </c>
      <c r="I226" s="1">
        <v>20</v>
      </c>
      <c r="J226" s="34">
        <v>7.2999999999999996E-4</v>
      </c>
      <c r="K226" s="1" t="s">
        <v>9</v>
      </c>
      <c r="L226" s="33" t="s">
        <v>11</v>
      </c>
    </row>
    <row r="227" spans="1:12" x14ac:dyDescent="0.2">
      <c r="A227" t="s">
        <v>219</v>
      </c>
      <c r="B227" t="s">
        <v>1</v>
      </c>
      <c r="C227" s="32">
        <v>2019</v>
      </c>
      <c r="D227" s="1" t="s">
        <v>2</v>
      </c>
      <c r="E227" t="s">
        <v>15</v>
      </c>
      <c r="F227" t="s">
        <v>5</v>
      </c>
      <c r="G227" t="s">
        <v>35</v>
      </c>
      <c r="H227" t="s">
        <v>16</v>
      </c>
      <c r="I227" s="1">
        <v>7</v>
      </c>
      <c r="J227" s="34">
        <v>7.5000000000000002E-4</v>
      </c>
      <c r="K227" s="1" t="s">
        <v>9</v>
      </c>
      <c r="L227" s="33" t="s">
        <v>11</v>
      </c>
    </row>
    <row r="228" spans="1:12" x14ac:dyDescent="0.2">
      <c r="A228" t="s">
        <v>219</v>
      </c>
      <c r="B228" t="s">
        <v>1</v>
      </c>
      <c r="C228" s="32">
        <v>2019</v>
      </c>
      <c r="D228" s="1" t="s">
        <v>2</v>
      </c>
      <c r="E228" t="s">
        <v>13</v>
      </c>
      <c r="F228" t="s">
        <v>5</v>
      </c>
      <c r="G228" t="s">
        <v>32</v>
      </c>
      <c r="H228" t="s">
        <v>7</v>
      </c>
      <c r="I228" s="1">
        <v>70</v>
      </c>
      <c r="J228" s="30">
        <v>8.5100000000000002E-3</v>
      </c>
      <c r="K228" s="1" t="s">
        <v>9</v>
      </c>
      <c r="L228" s="33" t="s">
        <v>206</v>
      </c>
    </row>
    <row r="229" spans="1:12" x14ac:dyDescent="0.2">
      <c r="A229" t="s">
        <v>219</v>
      </c>
      <c r="B229" t="s">
        <v>1</v>
      </c>
      <c r="C229" s="32">
        <v>2019</v>
      </c>
      <c r="D229" s="1" t="s">
        <v>2</v>
      </c>
      <c r="E229" t="s">
        <v>13</v>
      </c>
      <c r="F229" t="s">
        <v>5</v>
      </c>
      <c r="G229" t="s">
        <v>32</v>
      </c>
      <c r="H229" t="s">
        <v>7</v>
      </c>
      <c r="I229" s="1">
        <v>15</v>
      </c>
      <c r="J229" s="30">
        <v>1.453E-2</v>
      </c>
      <c r="K229" s="1" t="s">
        <v>9</v>
      </c>
      <c r="L229" s="33" t="s">
        <v>11</v>
      </c>
    </row>
    <row r="230" spans="1:12" x14ac:dyDescent="0.2">
      <c r="A230" t="s">
        <v>219</v>
      </c>
      <c r="B230" t="s">
        <v>1</v>
      </c>
      <c r="C230" s="32">
        <v>2019</v>
      </c>
      <c r="D230" s="1" t="s">
        <v>2</v>
      </c>
      <c r="E230" t="s">
        <v>3</v>
      </c>
      <c r="F230" t="s">
        <v>5</v>
      </c>
      <c r="G230" t="s">
        <v>32</v>
      </c>
      <c r="H230" t="s">
        <v>7</v>
      </c>
      <c r="I230" s="1">
        <v>23</v>
      </c>
      <c r="J230" s="30">
        <v>1.6299999999999999E-3</v>
      </c>
      <c r="K230" s="1" t="s">
        <v>9</v>
      </c>
      <c r="L230" s="33" t="s">
        <v>206</v>
      </c>
    </row>
    <row r="231" spans="1:12" x14ac:dyDescent="0.2">
      <c r="A231" t="s">
        <v>219</v>
      </c>
      <c r="B231" t="s">
        <v>1</v>
      </c>
      <c r="C231" s="32">
        <v>2019</v>
      </c>
      <c r="D231" s="1" t="s">
        <v>2</v>
      </c>
      <c r="E231" t="s">
        <v>12</v>
      </c>
      <c r="F231" t="s">
        <v>5</v>
      </c>
      <c r="G231" t="s">
        <v>32</v>
      </c>
      <c r="H231" t="s">
        <v>7</v>
      </c>
      <c r="I231" s="1">
        <v>81</v>
      </c>
      <c r="J231" s="34">
        <v>9.5999999999999905E-4</v>
      </c>
      <c r="K231" s="1" t="s">
        <v>9</v>
      </c>
      <c r="L231" s="33" t="s">
        <v>206</v>
      </c>
    </row>
    <row r="232" spans="1:12" x14ac:dyDescent="0.2">
      <c r="A232" t="s">
        <v>219</v>
      </c>
      <c r="B232" t="s">
        <v>1</v>
      </c>
      <c r="C232" s="32">
        <v>2019</v>
      </c>
      <c r="D232" s="1" t="s">
        <v>2</v>
      </c>
      <c r="E232" t="s">
        <v>12</v>
      </c>
      <c r="F232" t="s">
        <v>5</v>
      </c>
      <c r="G232" t="s">
        <v>32</v>
      </c>
      <c r="H232" t="s">
        <v>7</v>
      </c>
      <c r="I232" s="1">
        <v>54</v>
      </c>
      <c r="J232" s="30">
        <v>2.63E-3</v>
      </c>
      <c r="K232" s="1" t="s">
        <v>9</v>
      </c>
      <c r="L232" s="33" t="s">
        <v>11</v>
      </c>
    </row>
    <row r="233" spans="1:12" x14ac:dyDescent="0.2">
      <c r="A233" t="s">
        <v>219</v>
      </c>
      <c r="B233" t="s">
        <v>1</v>
      </c>
      <c r="C233" s="32">
        <v>2019</v>
      </c>
      <c r="D233" s="1" t="s">
        <v>2</v>
      </c>
      <c r="E233" t="s">
        <v>14</v>
      </c>
      <c r="F233" t="s">
        <v>5</v>
      </c>
      <c r="G233" t="s">
        <v>32</v>
      </c>
      <c r="H233" t="s">
        <v>7</v>
      </c>
      <c r="I233" s="1">
        <v>11</v>
      </c>
      <c r="J233" s="34">
        <v>6.4000000000000005E-4</v>
      </c>
      <c r="K233" s="1" t="s">
        <v>9</v>
      </c>
      <c r="L233" s="33" t="s">
        <v>206</v>
      </c>
    </row>
    <row r="234" spans="1:12" x14ac:dyDescent="0.2">
      <c r="A234" t="s">
        <v>219</v>
      </c>
      <c r="B234" t="s">
        <v>1</v>
      </c>
      <c r="C234" s="32">
        <v>2019</v>
      </c>
      <c r="D234" s="1" t="s">
        <v>2</v>
      </c>
      <c r="E234" t="s">
        <v>15</v>
      </c>
      <c r="F234" t="s">
        <v>5</v>
      </c>
      <c r="G234" t="s">
        <v>32</v>
      </c>
      <c r="H234" t="s">
        <v>16</v>
      </c>
      <c r="I234" s="1">
        <v>6</v>
      </c>
      <c r="J234" s="30">
        <v>8.94E-3</v>
      </c>
      <c r="K234" s="1" t="s">
        <v>9</v>
      </c>
      <c r="L234" s="33" t="s">
        <v>11</v>
      </c>
    </row>
    <row r="235" spans="1:12" x14ac:dyDescent="0.2">
      <c r="A235" t="s">
        <v>219</v>
      </c>
      <c r="B235" t="s">
        <v>1</v>
      </c>
      <c r="C235" s="32">
        <v>2019</v>
      </c>
      <c r="D235" s="1" t="s">
        <v>2</v>
      </c>
      <c r="E235" t="s">
        <v>15</v>
      </c>
      <c r="F235" t="s">
        <v>5</v>
      </c>
      <c r="G235" t="s">
        <v>32</v>
      </c>
      <c r="H235" t="s">
        <v>7</v>
      </c>
      <c r="I235" s="1">
        <v>45</v>
      </c>
      <c r="J235" s="30">
        <v>6.94E-3</v>
      </c>
      <c r="K235" s="1" t="s">
        <v>9</v>
      </c>
      <c r="L235" s="33" t="s">
        <v>206</v>
      </c>
    </row>
    <row r="236" spans="1:12" x14ac:dyDescent="0.2">
      <c r="A236" t="s">
        <v>219</v>
      </c>
      <c r="B236" t="s">
        <v>1</v>
      </c>
      <c r="C236" s="32">
        <v>2019</v>
      </c>
      <c r="D236" s="1" t="s">
        <v>2</v>
      </c>
      <c r="E236" t="s">
        <v>15</v>
      </c>
      <c r="F236" t="s">
        <v>5</v>
      </c>
      <c r="G236" t="s">
        <v>32</v>
      </c>
      <c r="H236" t="s">
        <v>7</v>
      </c>
      <c r="I236" s="1">
        <v>16</v>
      </c>
      <c r="J236" s="30">
        <v>5.1700000000000001E-3</v>
      </c>
      <c r="K236" s="1" t="s">
        <v>9</v>
      </c>
      <c r="L236" s="33" t="s">
        <v>11</v>
      </c>
    </row>
    <row r="237" spans="1:12" x14ac:dyDescent="0.2">
      <c r="A237" t="s">
        <v>219</v>
      </c>
      <c r="B237" t="s">
        <v>1</v>
      </c>
      <c r="C237" s="32">
        <v>2021</v>
      </c>
      <c r="D237" s="1" t="s">
        <v>93</v>
      </c>
      <c r="E237" t="s">
        <v>3</v>
      </c>
      <c r="F237" t="s">
        <v>5</v>
      </c>
      <c r="G237" t="s">
        <v>19</v>
      </c>
      <c r="H237" t="s">
        <v>7</v>
      </c>
      <c r="I237" s="1">
        <v>282</v>
      </c>
      <c r="J237" s="30">
        <v>4.1000000000000002E-2</v>
      </c>
      <c r="K237" s="1" t="s">
        <v>9</v>
      </c>
      <c r="L237" s="33" t="s">
        <v>206</v>
      </c>
    </row>
    <row r="238" spans="1:12" x14ac:dyDescent="0.2">
      <c r="A238" t="s">
        <v>219</v>
      </c>
      <c r="B238" t="s">
        <v>1</v>
      </c>
      <c r="C238" s="32">
        <v>2021</v>
      </c>
      <c r="D238" s="1" t="s">
        <v>93</v>
      </c>
      <c r="E238" t="s">
        <v>3</v>
      </c>
      <c r="F238" t="s">
        <v>5</v>
      </c>
      <c r="G238" t="s">
        <v>19</v>
      </c>
      <c r="H238" t="s">
        <v>7</v>
      </c>
      <c r="I238" s="1">
        <v>2</v>
      </c>
      <c r="J238" s="30">
        <v>0.01</v>
      </c>
      <c r="K238" s="1" t="s">
        <v>9</v>
      </c>
      <c r="L238" s="33" t="s">
        <v>11</v>
      </c>
    </row>
    <row r="239" spans="1:12" x14ac:dyDescent="0.2">
      <c r="A239" t="s">
        <v>219</v>
      </c>
      <c r="B239" t="s">
        <v>1</v>
      </c>
      <c r="C239" s="32">
        <v>2021</v>
      </c>
      <c r="D239" s="1" t="s">
        <v>93</v>
      </c>
      <c r="E239" t="s">
        <v>12</v>
      </c>
      <c r="F239" t="s">
        <v>5</v>
      </c>
      <c r="G239" t="s">
        <v>19</v>
      </c>
      <c r="H239" t="s">
        <v>7</v>
      </c>
      <c r="I239" s="1">
        <v>326</v>
      </c>
      <c r="J239" s="30">
        <v>4.2000000000000003E-2</v>
      </c>
      <c r="K239" s="1" t="s">
        <v>9</v>
      </c>
      <c r="L239" s="33" t="s">
        <v>206</v>
      </c>
    </row>
    <row r="240" spans="1:12" x14ac:dyDescent="0.2">
      <c r="A240" t="s">
        <v>219</v>
      </c>
      <c r="B240" t="s">
        <v>1</v>
      </c>
      <c r="C240" s="32">
        <v>2021</v>
      </c>
      <c r="D240" s="1" t="s">
        <v>93</v>
      </c>
      <c r="E240" t="s">
        <v>12</v>
      </c>
      <c r="F240" t="s">
        <v>5</v>
      </c>
      <c r="G240" t="s">
        <v>19</v>
      </c>
      <c r="H240" t="s">
        <v>7</v>
      </c>
      <c r="I240" s="1">
        <v>64</v>
      </c>
      <c r="J240" s="30">
        <v>3.4000000000000002E-2</v>
      </c>
      <c r="K240" s="1" t="s">
        <v>9</v>
      </c>
      <c r="L240" s="33" t="s">
        <v>11</v>
      </c>
    </row>
    <row r="241" spans="1:12" x14ac:dyDescent="0.2">
      <c r="A241" t="s">
        <v>219</v>
      </c>
      <c r="B241" t="s">
        <v>1</v>
      </c>
      <c r="C241" s="32">
        <v>2021</v>
      </c>
      <c r="D241" s="1" t="s">
        <v>93</v>
      </c>
      <c r="E241" t="s">
        <v>12</v>
      </c>
      <c r="F241" t="s">
        <v>5</v>
      </c>
      <c r="G241" t="s">
        <v>19</v>
      </c>
      <c r="H241" t="s">
        <v>16</v>
      </c>
      <c r="I241" s="1">
        <v>2</v>
      </c>
      <c r="J241" s="30">
        <v>2.3E-2</v>
      </c>
      <c r="K241" s="1" t="s">
        <v>9</v>
      </c>
      <c r="L241" s="33" t="s">
        <v>11</v>
      </c>
    </row>
    <row r="242" spans="1:12" x14ac:dyDescent="0.2">
      <c r="A242" t="s">
        <v>219</v>
      </c>
      <c r="B242" t="s">
        <v>1</v>
      </c>
      <c r="C242" s="32">
        <v>2021</v>
      </c>
      <c r="D242" s="1" t="s">
        <v>93</v>
      </c>
      <c r="E242" t="s">
        <v>13</v>
      </c>
      <c r="F242" t="s">
        <v>5</v>
      </c>
      <c r="G242" t="s">
        <v>19</v>
      </c>
      <c r="H242" t="s">
        <v>7</v>
      </c>
      <c r="I242" s="1">
        <v>243</v>
      </c>
      <c r="J242" s="30">
        <v>6.3E-2</v>
      </c>
      <c r="K242" s="1" t="s">
        <v>9</v>
      </c>
      <c r="L242" s="33" t="s">
        <v>206</v>
      </c>
    </row>
    <row r="243" spans="1:12" x14ac:dyDescent="0.2">
      <c r="A243" t="s">
        <v>219</v>
      </c>
      <c r="B243" t="s">
        <v>1</v>
      </c>
      <c r="C243" s="32">
        <v>2021</v>
      </c>
      <c r="D243" s="1" t="s">
        <v>93</v>
      </c>
      <c r="E243" t="s">
        <v>13</v>
      </c>
      <c r="F243" t="s">
        <v>5</v>
      </c>
      <c r="G243" t="s">
        <v>19</v>
      </c>
      <c r="H243" t="s">
        <v>7</v>
      </c>
      <c r="I243" s="1">
        <v>21</v>
      </c>
      <c r="J243" s="30">
        <v>4.4999999999999998E-2</v>
      </c>
      <c r="K243" s="1" t="s">
        <v>9</v>
      </c>
      <c r="L243" s="33" t="s">
        <v>11</v>
      </c>
    </row>
    <row r="244" spans="1:12" x14ac:dyDescent="0.2">
      <c r="A244" t="s">
        <v>219</v>
      </c>
      <c r="B244" t="s">
        <v>1</v>
      </c>
      <c r="C244" s="32">
        <v>2021</v>
      </c>
      <c r="D244" s="1" t="s">
        <v>93</v>
      </c>
      <c r="E244" t="s">
        <v>14</v>
      </c>
      <c r="F244" t="s">
        <v>5</v>
      </c>
      <c r="G244" t="s">
        <v>19</v>
      </c>
      <c r="H244" t="s">
        <v>7</v>
      </c>
      <c r="I244" s="1">
        <v>185</v>
      </c>
      <c r="J244" s="30">
        <v>0.01</v>
      </c>
      <c r="K244" s="1" t="s">
        <v>9</v>
      </c>
      <c r="L244" s="33" t="s">
        <v>206</v>
      </c>
    </row>
    <row r="245" spans="1:12" x14ac:dyDescent="0.2">
      <c r="A245" t="s">
        <v>219</v>
      </c>
      <c r="B245" t="s">
        <v>1</v>
      </c>
      <c r="C245" s="32">
        <v>2021</v>
      </c>
      <c r="D245" s="1" t="s">
        <v>93</v>
      </c>
      <c r="E245" t="s">
        <v>15</v>
      </c>
      <c r="F245" t="s">
        <v>5</v>
      </c>
      <c r="G245" t="s">
        <v>19</v>
      </c>
      <c r="H245" t="s">
        <v>7</v>
      </c>
      <c r="I245" s="1">
        <v>290</v>
      </c>
      <c r="J245" s="30">
        <v>4.1000000000000002E-2</v>
      </c>
      <c r="K245" s="1" t="s">
        <v>9</v>
      </c>
      <c r="L245" s="33" t="s">
        <v>206</v>
      </c>
    </row>
    <row r="246" spans="1:12" x14ac:dyDescent="0.2">
      <c r="A246" t="s">
        <v>219</v>
      </c>
      <c r="B246" t="s">
        <v>1</v>
      </c>
      <c r="C246" s="32">
        <v>2021</v>
      </c>
      <c r="D246" s="1" t="s">
        <v>93</v>
      </c>
      <c r="E246" t="s">
        <v>15</v>
      </c>
      <c r="F246" t="s">
        <v>5</v>
      </c>
      <c r="G246" t="s">
        <v>19</v>
      </c>
      <c r="H246" t="s">
        <v>7</v>
      </c>
      <c r="I246" s="1">
        <v>56</v>
      </c>
      <c r="J246" s="30">
        <v>3.3000000000000002E-2</v>
      </c>
      <c r="K246" s="1" t="s">
        <v>9</v>
      </c>
      <c r="L246" s="33" t="s">
        <v>11</v>
      </c>
    </row>
    <row r="247" spans="1:12" x14ac:dyDescent="0.2">
      <c r="A247" t="s">
        <v>219</v>
      </c>
      <c r="B247" t="s">
        <v>1</v>
      </c>
      <c r="C247" s="32">
        <v>2021</v>
      </c>
      <c r="D247" s="1" t="s">
        <v>93</v>
      </c>
      <c r="E247" t="s">
        <v>15</v>
      </c>
      <c r="F247" t="s">
        <v>5</v>
      </c>
      <c r="G247" t="s">
        <v>19</v>
      </c>
      <c r="H247" t="s">
        <v>16</v>
      </c>
      <c r="I247" s="1">
        <v>1</v>
      </c>
      <c r="J247" s="30">
        <v>9.4E-2</v>
      </c>
      <c r="K247" s="1" t="s">
        <v>9</v>
      </c>
      <c r="L247" s="33" t="s">
        <v>11</v>
      </c>
    </row>
    <row r="248" spans="1:12" x14ac:dyDescent="0.2">
      <c r="A248" t="s">
        <v>220</v>
      </c>
      <c r="B248" t="s">
        <v>116</v>
      </c>
      <c r="C248" s="32">
        <v>1967</v>
      </c>
      <c r="D248" s="1">
        <v>1964</v>
      </c>
      <c r="E248" t="s">
        <v>15</v>
      </c>
      <c r="F248" t="s">
        <v>5</v>
      </c>
      <c r="G248" t="s">
        <v>117</v>
      </c>
      <c r="H248" t="s">
        <v>7</v>
      </c>
      <c r="I248" s="1">
        <v>1</v>
      </c>
      <c r="J248" s="31">
        <v>4090</v>
      </c>
      <c r="K248" s="1" t="s">
        <v>9</v>
      </c>
      <c r="L248" s="33" t="s">
        <v>11</v>
      </c>
    </row>
    <row r="249" spans="1:12" x14ac:dyDescent="0.2">
      <c r="A249" t="s">
        <v>220</v>
      </c>
      <c r="B249" t="s">
        <v>116</v>
      </c>
      <c r="C249" s="32">
        <v>1967</v>
      </c>
      <c r="D249" s="1">
        <v>1964</v>
      </c>
      <c r="E249" t="s">
        <v>15</v>
      </c>
      <c r="F249" t="s">
        <v>5</v>
      </c>
      <c r="G249" t="s">
        <v>117</v>
      </c>
      <c r="H249" t="s">
        <v>7</v>
      </c>
      <c r="I249" s="1">
        <v>1</v>
      </c>
      <c r="J249" s="31">
        <v>3520</v>
      </c>
      <c r="K249" s="1" t="s">
        <v>9</v>
      </c>
      <c r="L249" s="33" t="s">
        <v>11</v>
      </c>
    </row>
    <row r="250" spans="1:12" x14ac:dyDescent="0.2">
      <c r="A250" t="s">
        <v>220</v>
      </c>
      <c r="B250" t="s">
        <v>116</v>
      </c>
      <c r="C250" s="32">
        <v>1967</v>
      </c>
      <c r="D250" s="1">
        <v>1964</v>
      </c>
      <c r="E250" t="s">
        <v>15</v>
      </c>
      <c r="F250" t="s">
        <v>5</v>
      </c>
      <c r="G250" t="s">
        <v>117</v>
      </c>
      <c r="H250" t="s">
        <v>7</v>
      </c>
      <c r="I250" s="1">
        <v>1</v>
      </c>
      <c r="J250" s="31">
        <v>3960</v>
      </c>
      <c r="K250" s="1" t="s">
        <v>9</v>
      </c>
      <c r="L250" s="33" t="s">
        <v>11</v>
      </c>
    </row>
    <row r="251" spans="1:12" x14ac:dyDescent="0.2">
      <c r="A251" t="s">
        <v>220</v>
      </c>
      <c r="B251" t="s">
        <v>116</v>
      </c>
      <c r="C251" s="32">
        <v>1967</v>
      </c>
      <c r="D251" s="1">
        <v>1964</v>
      </c>
      <c r="E251" t="s">
        <v>15</v>
      </c>
      <c r="F251" t="s">
        <v>5</v>
      </c>
      <c r="G251" t="s">
        <v>117</v>
      </c>
      <c r="H251" t="s">
        <v>7</v>
      </c>
      <c r="I251" s="1">
        <v>1</v>
      </c>
      <c r="J251" s="31">
        <v>3920</v>
      </c>
      <c r="K251" s="1" t="s">
        <v>9</v>
      </c>
      <c r="L251" s="33" t="s">
        <v>11</v>
      </c>
    </row>
    <row r="252" spans="1:12" x14ac:dyDescent="0.2">
      <c r="A252" t="s">
        <v>220</v>
      </c>
      <c r="B252" t="s">
        <v>116</v>
      </c>
      <c r="C252" s="32">
        <v>1967</v>
      </c>
      <c r="D252" s="1">
        <v>1964</v>
      </c>
      <c r="E252" t="s">
        <v>15</v>
      </c>
      <c r="F252" t="s">
        <v>5</v>
      </c>
      <c r="G252" t="s">
        <v>117</v>
      </c>
      <c r="H252" t="s">
        <v>7</v>
      </c>
      <c r="I252" s="1">
        <v>1</v>
      </c>
      <c r="J252" s="31">
        <v>3690</v>
      </c>
      <c r="K252" s="1" t="s">
        <v>9</v>
      </c>
      <c r="L252" s="33" t="s">
        <v>11</v>
      </c>
    </row>
    <row r="253" spans="1:12" x14ac:dyDescent="0.2">
      <c r="A253" t="s">
        <v>220</v>
      </c>
      <c r="B253" t="s">
        <v>116</v>
      </c>
      <c r="C253" s="32">
        <v>1967</v>
      </c>
      <c r="D253" s="1">
        <v>1964</v>
      </c>
      <c r="E253" t="s">
        <v>15</v>
      </c>
      <c r="F253" t="s">
        <v>5</v>
      </c>
      <c r="G253" t="s">
        <v>117</v>
      </c>
      <c r="H253" t="s">
        <v>7</v>
      </c>
      <c r="I253" s="1">
        <v>1</v>
      </c>
      <c r="J253" s="31">
        <v>4050</v>
      </c>
      <c r="K253" s="1" t="s">
        <v>9</v>
      </c>
      <c r="L253" s="33" t="s">
        <v>11</v>
      </c>
    </row>
    <row r="254" spans="1:12" x14ac:dyDescent="0.2">
      <c r="A254" t="s">
        <v>220</v>
      </c>
      <c r="B254" t="s">
        <v>116</v>
      </c>
      <c r="C254" s="32">
        <v>1967</v>
      </c>
      <c r="D254" s="1">
        <v>1964</v>
      </c>
      <c r="E254" t="s">
        <v>15</v>
      </c>
      <c r="F254" t="s">
        <v>5</v>
      </c>
      <c r="G254" t="s">
        <v>117</v>
      </c>
      <c r="H254" t="s">
        <v>7</v>
      </c>
      <c r="I254" s="1">
        <v>1</v>
      </c>
      <c r="J254" s="31">
        <v>3810</v>
      </c>
      <c r="K254" s="1" t="s">
        <v>9</v>
      </c>
      <c r="L254" s="33" t="s">
        <v>11</v>
      </c>
    </row>
    <row r="255" spans="1:12" x14ac:dyDescent="0.2">
      <c r="A255" t="s">
        <v>220</v>
      </c>
      <c r="B255" t="s">
        <v>116</v>
      </c>
      <c r="C255" s="32">
        <v>1967</v>
      </c>
      <c r="D255" s="1">
        <v>1964</v>
      </c>
      <c r="E255" t="s">
        <v>15</v>
      </c>
      <c r="F255" t="s">
        <v>5</v>
      </c>
      <c r="G255" t="s">
        <v>117</v>
      </c>
      <c r="H255" t="s">
        <v>7</v>
      </c>
      <c r="I255" s="1">
        <v>1</v>
      </c>
      <c r="J255" s="31">
        <v>3700</v>
      </c>
      <c r="K255" s="1" t="s">
        <v>9</v>
      </c>
      <c r="L255" s="33" t="s">
        <v>11</v>
      </c>
    </row>
    <row r="256" spans="1:12" x14ac:dyDescent="0.2">
      <c r="A256" t="s">
        <v>220</v>
      </c>
      <c r="B256" t="s">
        <v>116</v>
      </c>
      <c r="C256" s="32">
        <v>1967</v>
      </c>
      <c r="D256" s="1">
        <v>1964</v>
      </c>
      <c r="E256" t="s">
        <v>15</v>
      </c>
      <c r="F256" t="s">
        <v>5</v>
      </c>
      <c r="G256" t="s">
        <v>117</v>
      </c>
      <c r="H256" t="s">
        <v>7</v>
      </c>
      <c r="I256" s="1">
        <v>1</v>
      </c>
      <c r="J256" s="31">
        <v>3650</v>
      </c>
      <c r="K256" s="1" t="s">
        <v>9</v>
      </c>
      <c r="L256" s="33" t="s">
        <v>11</v>
      </c>
    </row>
    <row r="257" spans="1:12" x14ac:dyDescent="0.2">
      <c r="A257" t="s">
        <v>220</v>
      </c>
      <c r="B257" t="s">
        <v>116</v>
      </c>
      <c r="C257" s="32">
        <v>1967</v>
      </c>
      <c r="D257" s="1">
        <v>1964</v>
      </c>
      <c r="E257" t="s">
        <v>15</v>
      </c>
      <c r="F257" t="s">
        <v>5</v>
      </c>
      <c r="G257" t="s">
        <v>117</v>
      </c>
      <c r="H257" t="s">
        <v>7</v>
      </c>
      <c r="I257" s="1">
        <v>1</v>
      </c>
      <c r="J257" s="31">
        <v>3680</v>
      </c>
      <c r="K257" s="1" t="s">
        <v>9</v>
      </c>
      <c r="L257" s="33" t="s">
        <v>11</v>
      </c>
    </row>
    <row r="258" spans="1:12" x14ac:dyDescent="0.2">
      <c r="A258" t="s">
        <v>220</v>
      </c>
      <c r="B258" t="s">
        <v>116</v>
      </c>
      <c r="C258" s="32">
        <v>1967</v>
      </c>
      <c r="D258" s="1">
        <v>1964</v>
      </c>
      <c r="E258" t="s">
        <v>15</v>
      </c>
      <c r="F258" t="s">
        <v>5</v>
      </c>
      <c r="G258" t="s">
        <v>117</v>
      </c>
      <c r="H258" t="s">
        <v>7</v>
      </c>
      <c r="I258" s="1">
        <v>1</v>
      </c>
      <c r="J258" s="31">
        <v>3790</v>
      </c>
      <c r="K258" s="1" t="s">
        <v>9</v>
      </c>
      <c r="L258" s="33" t="s">
        <v>11</v>
      </c>
    </row>
    <row r="259" spans="1:12" x14ac:dyDescent="0.2">
      <c r="A259" t="s">
        <v>220</v>
      </c>
      <c r="B259" t="s">
        <v>116</v>
      </c>
      <c r="C259" s="32">
        <v>1967</v>
      </c>
      <c r="D259" s="1">
        <v>1964</v>
      </c>
      <c r="E259" t="s">
        <v>15</v>
      </c>
      <c r="F259" t="s">
        <v>5</v>
      </c>
      <c r="G259" t="s">
        <v>117</v>
      </c>
      <c r="H259" t="s">
        <v>7</v>
      </c>
      <c r="I259" s="1">
        <v>1</v>
      </c>
      <c r="J259" s="31">
        <v>4040</v>
      </c>
      <c r="K259" s="1" t="s">
        <v>9</v>
      </c>
      <c r="L259" s="33" t="s">
        <v>11</v>
      </c>
    </row>
    <row r="260" spans="1:12" x14ac:dyDescent="0.2">
      <c r="A260" t="s">
        <v>220</v>
      </c>
      <c r="B260" t="s">
        <v>116</v>
      </c>
      <c r="C260" s="32">
        <v>1967</v>
      </c>
      <c r="D260" s="1">
        <v>1964</v>
      </c>
      <c r="E260" t="s">
        <v>15</v>
      </c>
      <c r="F260" t="s">
        <v>5</v>
      </c>
      <c r="G260" t="s">
        <v>117</v>
      </c>
      <c r="H260" t="s">
        <v>7</v>
      </c>
      <c r="I260" s="1">
        <v>1</v>
      </c>
      <c r="J260" s="31">
        <v>3410</v>
      </c>
      <c r="K260" s="1" t="s">
        <v>9</v>
      </c>
      <c r="L260" s="33" t="s">
        <v>11</v>
      </c>
    </row>
    <row r="261" spans="1:12" x14ac:dyDescent="0.2">
      <c r="A261" t="s">
        <v>220</v>
      </c>
      <c r="B261" t="s">
        <v>116</v>
      </c>
      <c r="C261" s="32">
        <v>1967</v>
      </c>
      <c r="D261" s="1">
        <v>1964</v>
      </c>
      <c r="E261" t="s">
        <v>15</v>
      </c>
      <c r="F261" t="s">
        <v>5</v>
      </c>
      <c r="G261" t="s">
        <v>117</v>
      </c>
      <c r="H261" t="s">
        <v>7</v>
      </c>
      <c r="I261" s="1">
        <v>1</v>
      </c>
      <c r="J261" s="31">
        <v>3140</v>
      </c>
      <c r="K261" s="1" t="s">
        <v>9</v>
      </c>
      <c r="L261" s="33" t="s">
        <v>11</v>
      </c>
    </row>
    <row r="262" spans="1:12" x14ac:dyDescent="0.2">
      <c r="A262" t="s">
        <v>220</v>
      </c>
      <c r="B262" t="s">
        <v>116</v>
      </c>
      <c r="C262" s="32">
        <v>1967</v>
      </c>
      <c r="D262" s="1">
        <v>1964</v>
      </c>
      <c r="E262" t="s">
        <v>15</v>
      </c>
      <c r="F262" t="s">
        <v>5</v>
      </c>
      <c r="G262" t="s">
        <v>117</v>
      </c>
      <c r="H262" t="s">
        <v>7</v>
      </c>
      <c r="I262" s="1">
        <v>1</v>
      </c>
      <c r="J262" s="31">
        <v>2780</v>
      </c>
      <c r="K262" s="1" t="s">
        <v>9</v>
      </c>
      <c r="L262" s="33" t="s">
        <v>11</v>
      </c>
    </row>
    <row r="263" spans="1:12" x14ac:dyDescent="0.2">
      <c r="A263" t="s">
        <v>220</v>
      </c>
      <c r="B263" t="s">
        <v>116</v>
      </c>
      <c r="C263" s="32">
        <v>1967</v>
      </c>
      <c r="D263" s="1">
        <v>1964</v>
      </c>
      <c r="E263" t="s">
        <v>15</v>
      </c>
      <c r="F263" t="s">
        <v>5</v>
      </c>
      <c r="G263" t="s">
        <v>117</v>
      </c>
      <c r="H263" t="s">
        <v>7</v>
      </c>
      <c r="I263" s="1">
        <v>1</v>
      </c>
      <c r="J263" s="31">
        <v>3140</v>
      </c>
      <c r="K263" s="1" t="s">
        <v>9</v>
      </c>
      <c r="L263" s="33" t="s">
        <v>11</v>
      </c>
    </row>
    <row r="264" spans="1:12" x14ac:dyDescent="0.2">
      <c r="A264" t="s">
        <v>220</v>
      </c>
      <c r="B264" t="s">
        <v>211</v>
      </c>
      <c r="C264" s="32">
        <v>2020</v>
      </c>
      <c r="D264" s="1" t="s">
        <v>6</v>
      </c>
      <c r="E264" t="s">
        <v>13</v>
      </c>
      <c r="F264" t="s">
        <v>103</v>
      </c>
      <c r="G264" t="s">
        <v>113</v>
      </c>
      <c r="H264" t="s">
        <v>7</v>
      </c>
      <c r="I264" s="1">
        <v>2</v>
      </c>
      <c r="J264" s="31">
        <v>31040</v>
      </c>
      <c r="K264" s="1" t="s">
        <v>9</v>
      </c>
      <c r="L264" s="33" t="s">
        <v>98</v>
      </c>
    </row>
    <row r="265" spans="1:12" x14ac:dyDescent="0.2">
      <c r="A265" t="s">
        <v>220</v>
      </c>
      <c r="B265" t="s">
        <v>211</v>
      </c>
      <c r="C265" s="32">
        <v>2020</v>
      </c>
      <c r="D265" s="1" t="s">
        <v>6</v>
      </c>
      <c r="E265" t="s">
        <v>103</v>
      </c>
      <c r="F265" t="s">
        <v>103</v>
      </c>
      <c r="G265" t="s">
        <v>113</v>
      </c>
      <c r="H265" t="s">
        <v>7</v>
      </c>
      <c r="I265" s="1">
        <v>2</v>
      </c>
      <c r="J265" s="31">
        <v>29920</v>
      </c>
      <c r="K265" s="1" t="s">
        <v>9</v>
      </c>
      <c r="L265" s="33" t="s">
        <v>98</v>
      </c>
    </row>
    <row r="266" spans="1:12" x14ac:dyDescent="0.2">
      <c r="A266" t="s">
        <v>220</v>
      </c>
      <c r="B266" t="s">
        <v>211</v>
      </c>
      <c r="C266" s="32">
        <v>2020</v>
      </c>
      <c r="D266" s="1" t="s">
        <v>6</v>
      </c>
      <c r="E266" t="s">
        <v>15</v>
      </c>
      <c r="F266" t="s">
        <v>103</v>
      </c>
      <c r="G266" t="s">
        <v>113</v>
      </c>
      <c r="H266" t="s">
        <v>7</v>
      </c>
      <c r="I266" s="1">
        <v>2</v>
      </c>
      <c r="J266" s="31">
        <v>34720</v>
      </c>
      <c r="K266" s="1" t="s">
        <v>9</v>
      </c>
      <c r="L266" s="33" t="s">
        <v>98</v>
      </c>
    </row>
    <row r="267" spans="1:12" x14ac:dyDescent="0.2">
      <c r="A267" t="s">
        <v>220</v>
      </c>
      <c r="B267" t="s">
        <v>212</v>
      </c>
      <c r="C267" s="32">
        <v>2014</v>
      </c>
      <c r="D267" s="1" t="s">
        <v>213</v>
      </c>
      <c r="E267" t="s">
        <v>13</v>
      </c>
      <c r="F267" t="s">
        <v>27</v>
      </c>
      <c r="G267" t="s">
        <v>113</v>
      </c>
      <c r="H267" t="s">
        <v>16</v>
      </c>
      <c r="I267" s="1">
        <v>28</v>
      </c>
      <c r="J267" s="31">
        <v>29760</v>
      </c>
      <c r="K267" s="1" t="s">
        <v>9</v>
      </c>
      <c r="L267" s="33" t="s">
        <v>11</v>
      </c>
    </row>
    <row r="268" spans="1:12" x14ac:dyDescent="0.2">
      <c r="A268" t="s">
        <v>220</v>
      </c>
      <c r="B268" t="s">
        <v>212</v>
      </c>
      <c r="C268" s="32">
        <v>2014</v>
      </c>
      <c r="D268" s="1" t="s">
        <v>213</v>
      </c>
      <c r="E268" t="s">
        <v>13</v>
      </c>
      <c r="F268" t="s">
        <v>27</v>
      </c>
      <c r="G268" t="s">
        <v>113</v>
      </c>
      <c r="H268" t="s">
        <v>16</v>
      </c>
      <c r="I268" s="1">
        <v>30</v>
      </c>
      <c r="J268" s="31">
        <v>31840</v>
      </c>
      <c r="K268" s="1" t="s">
        <v>9</v>
      </c>
      <c r="L268" s="33" t="s">
        <v>11</v>
      </c>
    </row>
    <row r="269" spans="1:12" x14ac:dyDescent="0.2">
      <c r="A269" t="s">
        <v>220</v>
      </c>
      <c r="B269" t="s">
        <v>212</v>
      </c>
      <c r="C269" s="32">
        <v>2014</v>
      </c>
      <c r="D269" s="1" t="s">
        <v>213</v>
      </c>
      <c r="E269" t="s">
        <v>13</v>
      </c>
      <c r="F269" t="s">
        <v>27</v>
      </c>
      <c r="G269" t="s">
        <v>113</v>
      </c>
      <c r="H269" t="s">
        <v>16</v>
      </c>
      <c r="I269" s="1">
        <v>32</v>
      </c>
      <c r="J269" s="31">
        <v>33280</v>
      </c>
      <c r="K269" s="1" t="s">
        <v>9</v>
      </c>
      <c r="L269" s="33" t="s">
        <v>11</v>
      </c>
    </row>
    <row r="270" spans="1:12" x14ac:dyDescent="0.2">
      <c r="A270" t="s">
        <v>220</v>
      </c>
      <c r="B270" t="s">
        <v>212</v>
      </c>
      <c r="C270" s="32">
        <v>2014</v>
      </c>
      <c r="D270" s="1" t="s">
        <v>213</v>
      </c>
      <c r="E270" t="s">
        <v>13</v>
      </c>
      <c r="F270" t="s">
        <v>27</v>
      </c>
      <c r="G270" t="s">
        <v>113</v>
      </c>
      <c r="H270" t="s">
        <v>16</v>
      </c>
      <c r="I270" s="1">
        <v>37</v>
      </c>
      <c r="J270" s="31">
        <v>26880</v>
      </c>
      <c r="K270" s="1" t="s">
        <v>9</v>
      </c>
      <c r="L270" s="33" t="s">
        <v>11</v>
      </c>
    </row>
    <row r="271" spans="1:12" x14ac:dyDescent="0.2">
      <c r="A271" t="s">
        <v>220</v>
      </c>
      <c r="B271" t="s">
        <v>212</v>
      </c>
      <c r="C271" s="32">
        <v>2014</v>
      </c>
      <c r="D271" s="1" t="s">
        <v>213</v>
      </c>
      <c r="E271" t="s">
        <v>13</v>
      </c>
      <c r="F271" t="s">
        <v>27</v>
      </c>
      <c r="G271" t="s">
        <v>113</v>
      </c>
      <c r="H271" t="s">
        <v>16</v>
      </c>
      <c r="I271" s="1">
        <v>30</v>
      </c>
      <c r="J271" s="31">
        <v>31360</v>
      </c>
      <c r="K271" s="1" t="s">
        <v>9</v>
      </c>
      <c r="L271" s="33" t="s">
        <v>11</v>
      </c>
    </row>
    <row r="272" spans="1:12" x14ac:dyDescent="0.2">
      <c r="A272" t="s">
        <v>220</v>
      </c>
      <c r="B272" t="s">
        <v>212</v>
      </c>
      <c r="C272" s="32">
        <v>2014</v>
      </c>
      <c r="D272" s="1" t="s">
        <v>213</v>
      </c>
      <c r="E272" t="s">
        <v>13</v>
      </c>
      <c r="F272" t="s">
        <v>27</v>
      </c>
      <c r="G272" t="s">
        <v>113</v>
      </c>
      <c r="H272" t="s">
        <v>16</v>
      </c>
      <c r="I272" s="1">
        <v>20</v>
      </c>
      <c r="J272" s="31">
        <v>29440</v>
      </c>
      <c r="K272" s="1" t="s">
        <v>9</v>
      </c>
      <c r="L272" s="33" t="s">
        <v>11</v>
      </c>
    </row>
    <row r="273" spans="1:12" x14ac:dyDescent="0.2">
      <c r="A273" t="s">
        <v>220</v>
      </c>
      <c r="B273" t="s">
        <v>212</v>
      </c>
      <c r="C273" s="32">
        <v>2014</v>
      </c>
      <c r="D273" s="1" t="s">
        <v>213</v>
      </c>
      <c r="E273" t="s">
        <v>13</v>
      </c>
      <c r="F273" t="s">
        <v>27</v>
      </c>
      <c r="G273" t="s">
        <v>113</v>
      </c>
      <c r="H273" t="s">
        <v>16</v>
      </c>
      <c r="I273" s="1">
        <v>26</v>
      </c>
      <c r="J273" s="31">
        <v>31520</v>
      </c>
      <c r="K273" s="1" t="s">
        <v>9</v>
      </c>
      <c r="L273" s="33" t="s">
        <v>11</v>
      </c>
    </row>
    <row r="274" spans="1:12" x14ac:dyDescent="0.2">
      <c r="A274" t="s">
        <v>220</v>
      </c>
      <c r="B274" t="s">
        <v>212</v>
      </c>
      <c r="C274" s="32">
        <v>2014</v>
      </c>
      <c r="D274" s="1" t="s">
        <v>213</v>
      </c>
      <c r="E274" t="s">
        <v>15</v>
      </c>
      <c r="F274" t="s">
        <v>27</v>
      </c>
      <c r="G274" t="s">
        <v>113</v>
      </c>
      <c r="H274" t="s">
        <v>16</v>
      </c>
      <c r="I274" s="1">
        <v>27</v>
      </c>
      <c r="J274" s="31">
        <v>32320</v>
      </c>
      <c r="K274" s="1" t="s">
        <v>9</v>
      </c>
      <c r="L274" s="33" t="s">
        <v>11</v>
      </c>
    </row>
    <row r="275" spans="1:12" x14ac:dyDescent="0.2">
      <c r="A275" t="s">
        <v>220</v>
      </c>
      <c r="B275" t="s">
        <v>212</v>
      </c>
      <c r="C275" s="32">
        <v>2014</v>
      </c>
      <c r="D275" s="1" t="s">
        <v>213</v>
      </c>
      <c r="E275" t="s">
        <v>15</v>
      </c>
      <c r="F275" t="s">
        <v>27</v>
      </c>
      <c r="G275" t="s">
        <v>113</v>
      </c>
      <c r="H275" t="s">
        <v>16</v>
      </c>
      <c r="I275" s="1">
        <v>30</v>
      </c>
      <c r="J275" s="31">
        <v>29440</v>
      </c>
      <c r="K275" s="1" t="s">
        <v>9</v>
      </c>
      <c r="L275" s="33" t="s">
        <v>11</v>
      </c>
    </row>
    <row r="276" spans="1:12" x14ac:dyDescent="0.2">
      <c r="A276" t="s">
        <v>220</v>
      </c>
      <c r="B276" t="s">
        <v>212</v>
      </c>
      <c r="C276" s="32">
        <v>2014</v>
      </c>
      <c r="D276" s="1" t="s">
        <v>213</v>
      </c>
      <c r="E276" t="s">
        <v>12</v>
      </c>
      <c r="F276" t="s">
        <v>27</v>
      </c>
      <c r="G276" t="s">
        <v>113</v>
      </c>
      <c r="H276" t="s">
        <v>16</v>
      </c>
      <c r="I276" s="1">
        <v>30</v>
      </c>
      <c r="J276" s="31">
        <v>31040</v>
      </c>
      <c r="K276" s="1" t="s">
        <v>9</v>
      </c>
      <c r="L276" s="33" t="s">
        <v>11</v>
      </c>
    </row>
    <row r="277" spans="1:12" x14ac:dyDescent="0.2">
      <c r="A277" t="s">
        <v>220</v>
      </c>
      <c r="B277" t="s">
        <v>212</v>
      </c>
      <c r="C277" s="32">
        <v>2014</v>
      </c>
      <c r="D277" s="1" t="s">
        <v>213</v>
      </c>
      <c r="E277" t="s">
        <v>12</v>
      </c>
      <c r="F277" t="s">
        <v>27</v>
      </c>
      <c r="G277" t="s">
        <v>113</v>
      </c>
      <c r="H277" t="s">
        <v>16</v>
      </c>
      <c r="I277" s="1">
        <v>36</v>
      </c>
      <c r="J277" s="31">
        <v>30880</v>
      </c>
      <c r="K277" s="1" t="s">
        <v>9</v>
      </c>
      <c r="L277" s="33" t="s">
        <v>11</v>
      </c>
    </row>
    <row r="278" spans="1:12" x14ac:dyDescent="0.2">
      <c r="A278" t="s">
        <v>220</v>
      </c>
      <c r="B278" t="s">
        <v>212</v>
      </c>
      <c r="C278" s="32">
        <v>2014</v>
      </c>
      <c r="D278" s="1" t="s">
        <v>213</v>
      </c>
      <c r="E278" t="s">
        <v>14</v>
      </c>
      <c r="F278" t="s">
        <v>27</v>
      </c>
      <c r="G278" t="s">
        <v>113</v>
      </c>
      <c r="H278" t="s">
        <v>16</v>
      </c>
      <c r="I278" s="1">
        <v>31</v>
      </c>
      <c r="J278" s="31">
        <v>28480</v>
      </c>
      <c r="K278" s="1" t="s">
        <v>9</v>
      </c>
      <c r="L278" s="33" t="s">
        <v>11</v>
      </c>
    </row>
    <row r="279" spans="1:12" x14ac:dyDescent="0.2">
      <c r="A279" t="s">
        <v>220</v>
      </c>
      <c r="B279" t="s">
        <v>212</v>
      </c>
      <c r="C279" s="32">
        <v>2014</v>
      </c>
      <c r="D279" s="1" t="s">
        <v>213</v>
      </c>
      <c r="E279" t="s">
        <v>14</v>
      </c>
      <c r="F279" t="s">
        <v>27</v>
      </c>
      <c r="G279" t="s">
        <v>113</v>
      </c>
      <c r="H279" t="s">
        <v>16</v>
      </c>
      <c r="I279" s="1">
        <v>28</v>
      </c>
      <c r="J279" s="31">
        <v>28480</v>
      </c>
      <c r="K279" s="1" t="s">
        <v>9</v>
      </c>
      <c r="L279" s="33" t="s">
        <v>11</v>
      </c>
    </row>
    <row r="280" spans="1:12" x14ac:dyDescent="0.2">
      <c r="A280" t="s">
        <v>220</v>
      </c>
      <c r="B280" t="s">
        <v>212</v>
      </c>
      <c r="C280" s="32">
        <v>2014</v>
      </c>
      <c r="D280" s="1" t="s">
        <v>213</v>
      </c>
      <c r="E280" t="s">
        <v>3</v>
      </c>
      <c r="F280" t="s">
        <v>27</v>
      </c>
      <c r="G280" t="s">
        <v>113</v>
      </c>
      <c r="H280" t="s">
        <v>16</v>
      </c>
      <c r="I280" s="1">
        <v>30</v>
      </c>
      <c r="J280" s="31">
        <v>30080</v>
      </c>
      <c r="K280" s="1" t="s">
        <v>9</v>
      </c>
      <c r="L280" s="33" t="s">
        <v>11</v>
      </c>
    </row>
    <row r="281" spans="1:12" x14ac:dyDescent="0.2">
      <c r="A281" t="s">
        <v>220</v>
      </c>
      <c r="B281" t="s">
        <v>212</v>
      </c>
      <c r="C281" s="32">
        <v>2014</v>
      </c>
      <c r="D281" s="1" t="s">
        <v>213</v>
      </c>
      <c r="E281" t="s">
        <v>3</v>
      </c>
      <c r="F281" t="s">
        <v>27</v>
      </c>
      <c r="G281" t="s">
        <v>113</v>
      </c>
      <c r="H281" t="s">
        <v>16</v>
      </c>
      <c r="I281" s="1">
        <v>31</v>
      </c>
      <c r="J281" s="31">
        <v>29920</v>
      </c>
      <c r="K281" s="1" t="s">
        <v>9</v>
      </c>
      <c r="L281" s="33" t="s">
        <v>11</v>
      </c>
    </row>
    <row r="282" spans="1:12" x14ac:dyDescent="0.2">
      <c r="A282" t="s">
        <v>220</v>
      </c>
      <c r="B282" t="s">
        <v>214</v>
      </c>
      <c r="C282" s="32">
        <v>1986</v>
      </c>
      <c r="D282" s="1">
        <v>1983</v>
      </c>
      <c r="E282" t="s">
        <v>3</v>
      </c>
      <c r="F282" t="s">
        <v>6</v>
      </c>
      <c r="G282" t="s">
        <v>113</v>
      </c>
      <c r="H282" t="s">
        <v>7</v>
      </c>
      <c r="I282" s="1">
        <v>1</v>
      </c>
      <c r="J282" s="31">
        <v>29729</v>
      </c>
      <c r="K282" s="1" t="s">
        <v>9</v>
      </c>
      <c r="L282" s="33" t="s">
        <v>98</v>
      </c>
    </row>
    <row r="283" spans="1:12" x14ac:dyDescent="0.2">
      <c r="A283" t="s">
        <v>220</v>
      </c>
      <c r="B283" t="s">
        <v>214</v>
      </c>
      <c r="C283" s="32">
        <v>1986</v>
      </c>
      <c r="D283" s="1">
        <v>1983</v>
      </c>
      <c r="E283" t="s">
        <v>3</v>
      </c>
      <c r="F283" t="s">
        <v>6</v>
      </c>
      <c r="G283" t="s">
        <v>113</v>
      </c>
      <c r="H283" t="s">
        <v>7</v>
      </c>
      <c r="I283" s="1">
        <v>1</v>
      </c>
      <c r="J283" s="31">
        <v>30080</v>
      </c>
      <c r="K283" s="1" t="s">
        <v>9</v>
      </c>
      <c r="L283" s="33" t="s">
        <v>98</v>
      </c>
    </row>
    <row r="284" spans="1:12" x14ac:dyDescent="0.2">
      <c r="A284" t="s">
        <v>220</v>
      </c>
      <c r="B284" t="s">
        <v>214</v>
      </c>
      <c r="C284" s="32">
        <v>1986</v>
      </c>
      <c r="D284" s="1">
        <v>1983</v>
      </c>
      <c r="E284" t="s">
        <v>3</v>
      </c>
      <c r="F284" t="s">
        <v>6</v>
      </c>
      <c r="G284" t="s">
        <v>113</v>
      </c>
      <c r="H284" t="s">
        <v>7</v>
      </c>
      <c r="I284" s="1">
        <v>1</v>
      </c>
      <c r="J284" s="31">
        <v>34176</v>
      </c>
      <c r="K284" s="1" t="s">
        <v>9</v>
      </c>
      <c r="L284" s="33" t="s">
        <v>98</v>
      </c>
    </row>
    <row r="285" spans="1:12" x14ac:dyDescent="0.2">
      <c r="A285" t="s">
        <v>220</v>
      </c>
      <c r="B285" t="s">
        <v>214</v>
      </c>
      <c r="C285" s="32">
        <v>1986</v>
      </c>
      <c r="D285" s="1">
        <v>1983</v>
      </c>
      <c r="E285" t="s">
        <v>3</v>
      </c>
      <c r="F285" t="s">
        <v>6</v>
      </c>
      <c r="G285" t="s">
        <v>113</v>
      </c>
      <c r="H285" t="s">
        <v>7</v>
      </c>
      <c r="I285" s="1">
        <v>1</v>
      </c>
      <c r="J285" s="31">
        <v>32336</v>
      </c>
      <c r="K285" s="1" t="s">
        <v>9</v>
      </c>
      <c r="L285" s="33" t="s">
        <v>98</v>
      </c>
    </row>
    <row r="286" spans="1:12" x14ac:dyDescent="0.2">
      <c r="A286" t="s">
        <v>220</v>
      </c>
      <c r="B286" t="s">
        <v>214</v>
      </c>
      <c r="C286" s="32">
        <v>1986</v>
      </c>
      <c r="D286" s="1">
        <v>1983</v>
      </c>
      <c r="E286" t="s">
        <v>3</v>
      </c>
      <c r="F286" t="s">
        <v>6</v>
      </c>
      <c r="G286" t="s">
        <v>113</v>
      </c>
      <c r="H286" t="s">
        <v>7</v>
      </c>
      <c r="I286" s="1">
        <v>1</v>
      </c>
      <c r="J286" s="31">
        <v>27792</v>
      </c>
      <c r="K286" s="1" t="s">
        <v>9</v>
      </c>
      <c r="L286" s="33" t="s">
        <v>98</v>
      </c>
    </row>
    <row r="287" spans="1:12" x14ac:dyDescent="0.2">
      <c r="A287" t="s">
        <v>220</v>
      </c>
      <c r="B287" t="s">
        <v>214</v>
      </c>
      <c r="C287" s="32">
        <v>1986</v>
      </c>
      <c r="D287" s="1">
        <v>1983</v>
      </c>
      <c r="E287" t="s">
        <v>3</v>
      </c>
      <c r="F287" t="s">
        <v>6</v>
      </c>
      <c r="G287" t="s">
        <v>113</v>
      </c>
      <c r="H287" t="s">
        <v>7</v>
      </c>
      <c r="I287" s="1">
        <v>1</v>
      </c>
      <c r="J287" s="31">
        <v>27392</v>
      </c>
      <c r="K287" s="1" t="s">
        <v>9</v>
      </c>
      <c r="L287" s="33" t="s">
        <v>98</v>
      </c>
    </row>
    <row r="288" spans="1:12" x14ac:dyDescent="0.2">
      <c r="A288" t="s">
        <v>220</v>
      </c>
      <c r="B288" t="s">
        <v>214</v>
      </c>
      <c r="C288" s="32">
        <v>1986</v>
      </c>
      <c r="D288" s="1">
        <v>1983</v>
      </c>
      <c r="E288" t="s">
        <v>3</v>
      </c>
      <c r="F288" t="s">
        <v>6</v>
      </c>
      <c r="G288" t="s">
        <v>113</v>
      </c>
      <c r="H288" t="s">
        <v>7</v>
      </c>
      <c r="I288" s="1">
        <v>1</v>
      </c>
      <c r="J288" s="31">
        <v>23504</v>
      </c>
      <c r="K288" s="1" t="s">
        <v>9</v>
      </c>
      <c r="L288" s="33" t="s">
        <v>98</v>
      </c>
    </row>
    <row r="289" spans="1:12" x14ac:dyDescent="0.2">
      <c r="A289" t="s">
        <v>220</v>
      </c>
      <c r="B289" t="s">
        <v>214</v>
      </c>
      <c r="C289" s="32">
        <v>1986</v>
      </c>
      <c r="D289" s="1">
        <v>1983</v>
      </c>
      <c r="E289" t="s">
        <v>3</v>
      </c>
      <c r="F289" t="s">
        <v>6</v>
      </c>
      <c r="G289" t="s">
        <v>113</v>
      </c>
      <c r="H289" t="s">
        <v>7</v>
      </c>
      <c r="I289" s="1">
        <v>1</v>
      </c>
      <c r="J289" s="31">
        <v>26064</v>
      </c>
      <c r="K289" s="1" t="s">
        <v>9</v>
      </c>
      <c r="L289" s="33" t="s">
        <v>98</v>
      </c>
    </row>
    <row r="290" spans="1:12" x14ac:dyDescent="0.2">
      <c r="A290" t="s">
        <v>220</v>
      </c>
      <c r="B290" t="s">
        <v>216</v>
      </c>
      <c r="C290" s="32">
        <v>1987</v>
      </c>
      <c r="D290" s="1" t="s">
        <v>6</v>
      </c>
      <c r="E290" t="s">
        <v>15</v>
      </c>
      <c r="F290" t="s">
        <v>5</v>
      </c>
      <c r="G290" t="s">
        <v>117</v>
      </c>
      <c r="H290" t="s">
        <v>7</v>
      </c>
      <c r="I290" s="1" t="s">
        <v>6</v>
      </c>
      <c r="J290" s="31">
        <v>3364</v>
      </c>
      <c r="K290" s="1" t="s">
        <v>9</v>
      </c>
      <c r="L290" s="33" t="s">
        <v>11</v>
      </c>
    </row>
    <row r="291" spans="1:12" x14ac:dyDescent="0.2">
      <c r="A291" t="s">
        <v>220</v>
      </c>
      <c r="B291" t="s">
        <v>217</v>
      </c>
      <c r="C291" s="32">
        <v>2004</v>
      </c>
      <c r="D291" s="1" t="s">
        <v>76</v>
      </c>
      <c r="E291" t="s">
        <v>15</v>
      </c>
      <c r="F291" t="s">
        <v>27</v>
      </c>
      <c r="G291" t="s">
        <v>117</v>
      </c>
      <c r="H291" t="s">
        <v>7</v>
      </c>
      <c r="I291" s="1">
        <v>11</v>
      </c>
      <c r="J291" s="31">
        <v>3087</v>
      </c>
      <c r="K291" s="1" t="s">
        <v>9</v>
      </c>
      <c r="L291" s="33" t="s">
        <v>218</v>
      </c>
    </row>
    <row r="292" spans="1:12" x14ac:dyDescent="0.2">
      <c r="A292" t="s">
        <v>220</v>
      </c>
      <c r="B292" t="s">
        <v>95</v>
      </c>
      <c r="C292" s="32">
        <v>2018</v>
      </c>
      <c r="D292" s="1" t="s">
        <v>96</v>
      </c>
      <c r="E292" t="s">
        <v>15</v>
      </c>
      <c r="F292" t="s">
        <v>27</v>
      </c>
      <c r="G292" t="s">
        <v>97</v>
      </c>
      <c r="H292" t="s">
        <v>96</v>
      </c>
      <c r="I292" s="1" t="s">
        <v>6</v>
      </c>
      <c r="J292" s="31">
        <v>8400</v>
      </c>
      <c r="K292" s="1" t="s">
        <v>9</v>
      </c>
      <c r="L292" s="33" t="s">
        <v>98</v>
      </c>
    </row>
    <row r="293" spans="1:12" x14ac:dyDescent="0.2">
      <c r="A293" t="s">
        <v>220</v>
      </c>
      <c r="B293" t="s">
        <v>95</v>
      </c>
      <c r="C293" s="32">
        <v>2018</v>
      </c>
      <c r="D293" s="1" t="s">
        <v>96</v>
      </c>
      <c r="E293" t="s">
        <v>15</v>
      </c>
      <c r="F293" t="s">
        <v>27</v>
      </c>
      <c r="G293" t="s">
        <v>97</v>
      </c>
      <c r="H293" t="s">
        <v>96</v>
      </c>
      <c r="I293" s="1" t="s">
        <v>6</v>
      </c>
      <c r="J293" s="31">
        <v>4000</v>
      </c>
      <c r="K293" s="1" t="s">
        <v>9</v>
      </c>
      <c r="L293" s="33" t="s">
        <v>98</v>
      </c>
    </row>
    <row r="294" spans="1:12" x14ac:dyDescent="0.2">
      <c r="A294" t="s">
        <v>220</v>
      </c>
      <c r="B294" t="s">
        <v>95</v>
      </c>
      <c r="C294" s="32">
        <v>2018</v>
      </c>
      <c r="D294" s="1" t="s">
        <v>96</v>
      </c>
      <c r="E294" t="s">
        <v>13</v>
      </c>
      <c r="F294" t="s">
        <v>27</v>
      </c>
      <c r="G294" t="s">
        <v>97</v>
      </c>
      <c r="H294" t="s">
        <v>96</v>
      </c>
      <c r="I294" s="1" t="s">
        <v>6</v>
      </c>
      <c r="J294" s="31">
        <v>7100</v>
      </c>
      <c r="K294" s="1" t="s">
        <v>9</v>
      </c>
      <c r="L294" s="33" t="s">
        <v>98</v>
      </c>
    </row>
    <row r="295" spans="1:12" x14ac:dyDescent="0.2">
      <c r="A295" t="s">
        <v>220</v>
      </c>
      <c r="B295" t="s">
        <v>95</v>
      </c>
      <c r="C295" s="32">
        <v>2018</v>
      </c>
      <c r="D295" s="1" t="s">
        <v>96</v>
      </c>
      <c r="E295" t="s">
        <v>15</v>
      </c>
      <c r="F295" t="s">
        <v>27</v>
      </c>
      <c r="G295" t="s">
        <v>110</v>
      </c>
      <c r="H295" t="s">
        <v>96</v>
      </c>
      <c r="I295" s="1" t="s">
        <v>6</v>
      </c>
      <c r="J295" s="31">
        <v>3200</v>
      </c>
      <c r="K295" s="1" t="s">
        <v>9</v>
      </c>
      <c r="L295" s="33" t="s">
        <v>98</v>
      </c>
    </row>
    <row r="296" spans="1:12" x14ac:dyDescent="0.2">
      <c r="A296" t="s">
        <v>220</v>
      </c>
      <c r="B296" t="s">
        <v>95</v>
      </c>
      <c r="C296" s="32">
        <v>2018</v>
      </c>
      <c r="D296" s="1" t="s">
        <v>96</v>
      </c>
      <c r="E296" t="s">
        <v>15</v>
      </c>
      <c r="F296" t="s">
        <v>27</v>
      </c>
      <c r="G296" t="s">
        <v>110</v>
      </c>
      <c r="H296" t="s">
        <v>96</v>
      </c>
      <c r="I296" s="1" t="s">
        <v>6</v>
      </c>
      <c r="J296" s="31">
        <v>2700</v>
      </c>
      <c r="K296" s="1" t="s">
        <v>9</v>
      </c>
      <c r="L296" s="33" t="s">
        <v>98</v>
      </c>
    </row>
    <row r="297" spans="1:12" x14ac:dyDescent="0.2">
      <c r="A297" t="s">
        <v>220</v>
      </c>
      <c r="B297" t="s">
        <v>95</v>
      </c>
      <c r="C297" s="32">
        <v>2018</v>
      </c>
      <c r="D297" s="1" t="s">
        <v>96</v>
      </c>
      <c r="E297" t="s">
        <v>13</v>
      </c>
      <c r="F297" t="s">
        <v>27</v>
      </c>
      <c r="G297" t="s">
        <v>110</v>
      </c>
      <c r="H297" t="s">
        <v>96</v>
      </c>
      <c r="I297" s="1" t="s">
        <v>6</v>
      </c>
      <c r="J297" s="31">
        <v>4200</v>
      </c>
      <c r="K297" s="1" t="s">
        <v>9</v>
      </c>
      <c r="L297" s="33" t="s">
        <v>98</v>
      </c>
    </row>
    <row r="298" spans="1:12" x14ac:dyDescent="0.2">
      <c r="A298" t="s">
        <v>220</v>
      </c>
      <c r="B298" t="s">
        <v>101</v>
      </c>
      <c r="C298" s="32">
        <v>1976</v>
      </c>
      <c r="D298" s="1" t="s">
        <v>102</v>
      </c>
      <c r="E298" t="s">
        <v>15</v>
      </c>
      <c r="F298" t="s">
        <v>103</v>
      </c>
      <c r="G298" t="s">
        <v>97</v>
      </c>
      <c r="H298" t="s">
        <v>6</v>
      </c>
      <c r="I298" s="1" t="s">
        <v>6</v>
      </c>
      <c r="J298" s="31">
        <v>17000</v>
      </c>
      <c r="K298" s="1" t="s">
        <v>9</v>
      </c>
      <c r="L298" s="33" t="s">
        <v>98</v>
      </c>
    </row>
    <row r="299" spans="1:12" x14ac:dyDescent="0.2">
      <c r="A299" t="s">
        <v>220</v>
      </c>
      <c r="B299" t="s">
        <v>101</v>
      </c>
      <c r="C299" s="32">
        <v>1976</v>
      </c>
      <c r="D299" s="1" t="s">
        <v>102</v>
      </c>
      <c r="E299" t="s">
        <v>12</v>
      </c>
      <c r="F299" t="s">
        <v>103</v>
      </c>
      <c r="G299" t="s">
        <v>97</v>
      </c>
      <c r="H299" t="s">
        <v>6</v>
      </c>
      <c r="I299" s="1" t="s">
        <v>6</v>
      </c>
      <c r="J299" s="31">
        <v>9400</v>
      </c>
      <c r="K299" s="1" t="s">
        <v>9</v>
      </c>
      <c r="L299" s="33" t="s">
        <v>98</v>
      </c>
    </row>
    <row r="300" spans="1:12" x14ac:dyDescent="0.2">
      <c r="A300" t="s">
        <v>220</v>
      </c>
      <c r="B300" t="s">
        <v>101</v>
      </c>
      <c r="C300" s="32">
        <v>1976</v>
      </c>
      <c r="D300" s="1" t="s">
        <v>102</v>
      </c>
      <c r="E300" t="s">
        <v>13</v>
      </c>
      <c r="F300" t="s">
        <v>103</v>
      </c>
      <c r="G300" t="s">
        <v>97</v>
      </c>
      <c r="H300" t="s">
        <v>6</v>
      </c>
      <c r="I300" s="1" t="s">
        <v>6</v>
      </c>
      <c r="J300" s="31">
        <v>7200</v>
      </c>
      <c r="K300" s="1" t="s">
        <v>9</v>
      </c>
      <c r="L300" s="33" t="s">
        <v>98</v>
      </c>
    </row>
    <row r="301" spans="1:12" x14ac:dyDescent="0.2">
      <c r="A301" t="s">
        <v>220</v>
      </c>
      <c r="B301" t="s">
        <v>101</v>
      </c>
      <c r="C301" s="32">
        <v>1976</v>
      </c>
      <c r="D301" s="1" t="s">
        <v>102</v>
      </c>
      <c r="E301" t="s">
        <v>14</v>
      </c>
      <c r="F301" t="s">
        <v>103</v>
      </c>
      <c r="G301" t="s">
        <v>97</v>
      </c>
      <c r="H301" t="s">
        <v>6</v>
      </c>
      <c r="I301" s="1" t="s">
        <v>6</v>
      </c>
      <c r="J301" s="31">
        <v>8900</v>
      </c>
      <c r="K301" s="1" t="s">
        <v>9</v>
      </c>
      <c r="L301" s="33" t="s">
        <v>98</v>
      </c>
    </row>
    <row r="302" spans="1:12" x14ac:dyDescent="0.2">
      <c r="A302" t="s">
        <v>220</v>
      </c>
      <c r="B302" t="s">
        <v>101</v>
      </c>
      <c r="C302" s="32">
        <v>1976</v>
      </c>
      <c r="D302" s="1" t="s">
        <v>102</v>
      </c>
      <c r="E302" t="s">
        <v>15</v>
      </c>
      <c r="F302" t="s">
        <v>103</v>
      </c>
      <c r="G302" t="s">
        <v>110</v>
      </c>
      <c r="H302" t="s">
        <v>6</v>
      </c>
      <c r="I302" s="1" t="s">
        <v>6</v>
      </c>
      <c r="J302" s="31">
        <v>13000</v>
      </c>
      <c r="K302" s="1" t="s">
        <v>9</v>
      </c>
      <c r="L302" s="33" t="s">
        <v>98</v>
      </c>
    </row>
    <row r="303" spans="1:12" x14ac:dyDescent="0.2">
      <c r="A303" t="s">
        <v>220</v>
      </c>
      <c r="B303" t="s">
        <v>101</v>
      </c>
      <c r="C303" s="32">
        <v>1976</v>
      </c>
      <c r="D303" s="1" t="s">
        <v>102</v>
      </c>
      <c r="E303" t="s">
        <v>12</v>
      </c>
      <c r="F303" t="s">
        <v>103</v>
      </c>
      <c r="G303" t="s">
        <v>110</v>
      </c>
      <c r="H303" t="s">
        <v>6</v>
      </c>
      <c r="I303" s="1" t="s">
        <v>6</v>
      </c>
      <c r="J303" s="31">
        <v>8200</v>
      </c>
      <c r="K303" s="1" t="s">
        <v>9</v>
      </c>
      <c r="L303" s="33" t="s">
        <v>98</v>
      </c>
    </row>
    <row r="304" spans="1:12" x14ac:dyDescent="0.2">
      <c r="A304" t="s">
        <v>220</v>
      </c>
      <c r="B304" t="s">
        <v>101</v>
      </c>
      <c r="C304" s="32">
        <v>1976</v>
      </c>
      <c r="D304" s="1" t="s">
        <v>102</v>
      </c>
      <c r="E304" t="s">
        <v>13</v>
      </c>
      <c r="F304" t="s">
        <v>103</v>
      </c>
      <c r="G304" t="s">
        <v>110</v>
      </c>
      <c r="H304" t="s">
        <v>6</v>
      </c>
      <c r="I304" s="1" t="s">
        <v>6</v>
      </c>
      <c r="J304" s="31">
        <v>10000</v>
      </c>
      <c r="K304" s="1" t="s">
        <v>9</v>
      </c>
      <c r="L304" s="33" t="s">
        <v>98</v>
      </c>
    </row>
    <row r="305" spans="1:12" x14ac:dyDescent="0.2">
      <c r="A305" t="s">
        <v>220</v>
      </c>
      <c r="B305" t="s">
        <v>101</v>
      </c>
      <c r="C305" s="32">
        <v>1976</v>
      </c>
      <c r="D305" s="1" t="s">
        <v>102</v>
      </c>
      <c r="E305" t="s">
        <v>14</v>
      </c>
      <c r="F305" t="s">
        <v>103</v>
      </c>
      <c r="G305" t="s">
        <v>110</v>
      </c>
      <c r="H305" t="s">
        <v>6</v>
      </c>
      <c r="I305" s="1" t="s">
        <v>6</v>
      </c>
      <c r="J305" s="31">
        <v>6400</v>
      </c>
      <c r="K305" s="1" t="s">
        <v>9</v>
      </c>
      <c r="L305" s="33" t="s">
        <v>98</v>
      </c>
    </row>
    <row r="306" spans="1:12" x14ac:dyDescent="0.2">
      <c r="A306" t="s">
        <v>220</v>
      </c>
      <c r="B306" t="s">
        <v>119</v>
      </c>
      <c r="C306" s="32">
        <v>2004</v>
      </c>
      <c r="D306" s="1">
        <v>2000</v>
      </c>
      <c r="E306" t="s">
        <v>3</v>
      </c>
      <c r="F306" t="s">
        <v>47</v>
      </c>
      <c r="G306" t="s">
        <v>117</v>
      </c>
      <c r="H306" t="s">
        <v>6</v>
      </c>
      <c r="I306" s="1" t="s">
        <v>6</v>
      </c>
      <c r="J306" s="35">
        <v>5101.5228426395897</v>
      </c>
      <c r="K306" s="1" t="s">
        <v>9</v>
      </c>
      <c r="L306" s="33" t="s">
        <v>11</v>
      </c>
    </row>
    <row r="307" spans="1:12" x14ac:dyDescent="0.2">
      <c r="A307" t="s">
        <v>220</v>
      </c>
      <c r="B307" t="s">
        <v>119</v>
      </c>
      <c r="C307" s="32">
        <v>2004</v>
      </c>
      <c r="D307" s="1">
        <v>2000</v>
      </c>
      <c r="E307" t="s">
        <v>3</v>
      </c>
      <c r="F307" t="s">
        <v>47</v>
      </c>
      <c r="G307" t="s">
        <v>117</v>
      </c>
      <c r="H307" t="s">
        <v>6</v>
      </c>
      <c r="I307" s="1" t="s">
        <v>6</v>
      </c>
      <c r="J307" s="35">
        <v>4492.3076923076896</v>
      </c>
      <c r="K307" s="1" t="s">
        <v>9</v>
      </c>
      <c r="L307" s="33" t="s">
        <v>11</v>
      </c>
    </row>
    <row r="308" spans="1:12" x14ac:dyDescent="0.2">
      <c r="A308" t="s">
        <v>220</v>
      </c>
      <c r="B308" t="s">
        <v>119</v>
      </c>
      <c r="C308" s="32">
        <v>2004</v>
      </c>
      <c r="D308" s="1">
        <v>2000</v>
      </c>
      <c r="E308" t="s">
        <v>14</v>
      </c>
      <c r="F308" t="s">
        <v>47</v>
      </c>
      <c r="G308" t="s">
        <v>117</v>
      </c>
      <c r="H308" t="s">
        <v>6</v>
      </c>
      <c r="I308" s="1" t="s">
        <v>6</v>
      </c>
      <c r="J308" s="35">
        <v>5092.0245398773004</v>
      </c>
      <c r="K308" s="1" t="s">
        <v>9</v>
      </c>
      <c r="L308" s="33" t="s">
        <v>11</v>
      </c>
    </row>
    <row r="309" spans="1:12" x14ac:dyDescent="0.2">
      <c r="A309" t="s">
        <v>220</v>
      </c>
      <c r="B309" t="s">
        <v>119</v>
      </c>
      <c r="C309" s="32">
        <v>2004</v>
      </c>
      <c r="D309" s="1">
        <v>2000</v>
      </c>
      <c r="E309" t="s">
        <v>14</v>
      </c>
      <c r="F309" t="s">
        <v>47</v>
      </c>
      <c r="G309" t="s">
        <v>117</v>
      </c>
      <c r="H309" t="s">
        <v>6</v>
      </c>
      <c r="I309" s="1" t="s">
        <v>6</v>
      </c>
      <c r="J309" s="35">
        <v>4295.30201342281</v>
      </c>
      <c r="K309" s="1" t="s">
        <v>9</v>
      </c>
      <c r="L309" s="33" t="s">
        <v>11</v>
      </c>
    </row>
    <row r="310" spans="1:12" x14ac:dyDescent="0.2">
      <c r="A310" t="s">
        <v>220</v>
      </c>
      <c r="B310" t="s">
        <v>119</v>
      </c>
      <c r="C310" s="32">
        <v>2004</v>
      </c>
      <c r="D310" s="1">
        <v>2000</v>
      </c>
      <c r="E310" t="s">
        <v>3</v>
      </c>
      <c r="F310" t="s">
        <v>47</v>
      </c>
      <c r="G310" t="s">
        <v>113</v>
      </c>
      <c r="H310" t="s">
        <v>6</v>
      </c>
      <c r="I310" s="1" t="s">
        <v>6</v>
      </c>
      <c r="J310" s="35">
        <v>32994.923857868002</v>
      </c>
      <c r="K310" s="1" t="s">
        <v>9</v>
      </c>
      <c r="L310" s="33" t="s">
        <v>11</v>
      </c>
    </row>
    <row r="311" spans="1:12" x14ac:dyDescent="0.2">
      <c r="A311" t="s">
        <v>220</v>
      </c>
      <c r="B311" t="s">
        <v>119</v>
      </c>
      <c r="C311" s="32">
        <v>2004</v>
      </c>
      <c r="D311" s="1">
        <v>2000</v>
      </c>
      <c r="E311" t="s">
        <v>3</v>
      </c>
      <c r="F311" t="s">
        <v>47</v>
      </c>
      <c r="G311" t="s">
        <v>113</v>
      </c>
      <c r="H311" t="s">
        <v>6</v>
      </c>
      <c r="I311" s="1" t="s">
        <v>6</v>
      </c>
      <c r="J311" s="35">
        <v>32923.0769230769</v>
      </c>
      <c r="K311" s="1" t="s">
        <v>9</v>
      </c>
      <c r="L311" s="33" t="s">
        <v>11</v>
      </c>
    </row>
    <row r="312" spans="1:12" x14ac:dyDescent="0.2">
      <c r="A312" t="s">
        <v>220</v>
      </c>
      <c r="B312" t="s">
        <v>119</v>
      </c>
      <c r="C312" s="32">
        <v>2004</v>
      </c>
      <c r="D312" s="1">
        <v>2000</v>
      </c>
      <c r="E312" t="s">
        <v>14</v>
      </c>
      <c r="F312" t="s">
        <v>47</v>
      </c>
      <c r="G312" t="s">
        <v>113</v>
      </c>
      <c r="H312" t="s">
        <v>6</v>
      </c>
      <c r="I312" s="1" t="s">
        <v>6</v>
      </c>
      <c r="J312" s="35">
        <v>31901.840490797498</v>
      </c>
      <c r="K312" s="1" t="s">
        <v>9</v>
      </c>
      <c r="L312" s="33" t="s">
        <v>11</v>
      </c>
    </row>
    <row r="313" spans="1:12" x14ac:dyDescent="0.2">
      <c r="A313" t="s">
        <v>220</v>
      </c>
      <c r="B313" t="s">
        <v>119</v>
      </c>
      <c r="C313" s="32">
        <v>2004</v>
      </c>
      <c r="D313" s="1">
        <v>2000</v>
      </c>
      <c r="E313" t="s">
        <v>14</v>
      </c>
      <c r="F313" t="s">
        <v>47</v>
      </c>
      <c r="G313" t="s">
        <v>113</v>
      </c>
      <c r="H313" t="s">
        <v>6</v>
      </c>
      <c r="I313" s="1" t="s">
        <v>6</v>
      </c>
      <c r="J313" s="35">
        <v>32885.906040268397</v>
      </c>
      <c r="K313" s="1" t="s">
        <v>9</v>
      </c>
      <c r="L313" s="33" t="s">
        <v>11</v>
      </c>
    </row>
    <row r="314" spans="1:12" x14ac:dyDescent="0.2">
      <c r="A314" t="s">
        <v>220</v>
      </c>
      <c r="B314" t="s">
        <v>104</v>
      </c>
      <c r="C314" s="32">
        <v>2014</v>
      </c>
      <c r="D314" s="1">
        <v>2013</v>
      </c>
      <c r="E314" t="s">
        <v>3</v>
      </c>
      <c r="F314" t="s">
        <v>103</v>
      </c>
      <c r="G314" t="s">
        <v>97</v>
      </c>
      <c r="H314" t="s">
        <v>7</v>
      </c>
      <c r="I314" s="1">
        <v>2</v>
      </c>
      <c r="J314" s="31">
        <v>6000</v>
      </c>
      <c r="K314" s="1" t="s">
        <v>9</v>
      </c>
      <c r="L314" s="33" t="s">
        <v>98</v>
      </c>
    </row>
    <row r="315" spans="1:12" x14ac:dyDescent="0.2">
      <c r="A315" t="s">
        <v>220</v>
      </c>
      <c r="B315" t="s">
        <v>104</v>
      </c>
      <c r="C315" s="32">
        <v>2014</v>
      </c>
      <c r="D315" s="1">
        <v>2013</v>
      </c>
      <c r="E315" t="s">
        <v>15</v>
      </c>
      <c r="F315" t="s">
        <v>103</v>
      </c>
      <c r="G315" t="s">
        <v>97</v>
      </c>
      <c r="H315" t="s">
        <v>7</v>
      </c>
      <c r="I315" s="1">
        <v>2</v>
      </c>
      <c r="J315" s="31">
        <v>5000</v>
      </c>
      <c r="K315" s="1" t="s">
        <v>9</v>
      </c>
      <c r="L315" s="33" t="s">
        <v>98</v>
      </c>
    </row>
    <row r="316" spans="1:12" x14ac:dyDescent="0.2">
      <c r="A316" t="s">
        <v>220</v>
      </c>
      <c r="B316" t="s">
        <v>104</v>
      </c>
      <c r="C316" s="32">
        <v>2014</v>
      </c>
      <c r="D316" s="1">
        <v>2013</v>
      </c>
      <c r="E316" t="s">
        <v>14</v>
      </c>
      <c r="F316" t="s">
        <v>103</v>
      </c>
      <c r="G316" t="s">
        <v>97</v>
      </c>
      <c r="H316" t="s">
        <v>7</v>
      </c>
      <c r="I316" s="1">
        <v>2</v>
      </c>
      <c r="J316" s="31">
        <v>4000</v>
      </c>
      <c r="K316" s="1" t="s">
        <v>9</v>
      </c>
      <c r="L316" s="33" t="s">
        <v>98</v>
      </c>
    </row>
    <row r="317" spans="1:12" x14ac:dyDescent="0.2">
      <c r="A317" t="s">
        <v>220</v>
      </c>
      <c r="B317" t="s">
        <v>104</v>
      </c>
      <c r="C317" s="32">
        <v>2014</v>
      </c>
      <c r="D317" s="1">
        <v>2013</v>
      </c>
      <c r="E317" t="s">
        <v>14</v>
      </c>
      <c r="F317" t="s">
        <v>103</v>
      </c>
      <c r="G317" t="s">
        <v>97</v>
      </c>
      <c r="H317" t="s">
        <v>7</v>
      </c>
      <c r="I317" s="1">
        <v>2</v>
      </c>
      <c r="J317" s="31">
        <v>3000</v>
      </c>
      <c r="K317" s="1" t="s">
        <v>9</v>
      </c>
      <c r="L317" s="33" t="s">
        <v>98</v>
      </c>
    </row>
    <row r="318" spans="1:12" x14ac:dyDescent="0.2">
      <c r="A318" t="s">
        <v>220</v>
      </c>
      <c r="B318" t="s">
        <v>104</v>
      </c>
      <c r="C318" s="32">
        <v>2014</v>
      </c>
      <c r="D318" s="1">
        <v>2013</v>
      </c>
      <c r="E318" t="s">
        <v>14</v>
      </c>
      <c r="F318" t="s">
        <v>103</v>
      </c>
      <c r="G318" t="s">
        <v>97</v>
      </c>
      <c r="H318" t="s">
        <v>7</v>
      </c>
      <c r="I318" s="1">
        <v>2</v>
      </c>
      <c r="J318" s="31">
        <v>3000</v>
      </c>
      <c r="K318" s="1" t="s">
        <v>9</v>
      </c>
      <c r="L318" s="33" t="s">
        <v>98</v>
      </c>
    </row>
    <row r="319" spans="1:12" x14ac:dyDescent="0.2">
      <c r="A319" t="s">
        <v>220</v>
      </c>
      <c r="B319" t="s">
        <v>104</v>
      </c>
      <c r="C319" s="32">
        <v>2014</v>
      </c>
      <c r="D319" s="1">
        <v>2013</v>
      </c>
      <c r="E319" t="s">
        <v>3</v>
      </c>
      <c r="F319" t="s">
        <v>103</v>
      </c>
      <c r="G319" t="s">
        <v>110</v>
      </c>
      <c r="H319" t="s">
        <v>7</v>
      </c>
      <c r="I319" s="1">
        <v>2</v>
      </c>
      <c r="J319" s="31">
        <v>4000</v>
      </c>
      <c r="K319" s="1" t="s">
        <v>9</v>
      </c>
      <c r="L319" s="33" t="s">
        <v>98</v>
      </c>
    </row>
    <row r="320" spans="1:12" x14ac:dyDescent="0.2">
      <c r="A320" t="s">
        <v>220</v>
      </c>
      <c r="B320" t="s">
        <v>104</v>
      </c>
      <c r="C320" s="32">
        <v>2014</v>
      </c>
      <c r="D320" s="1">
        <v>2013</v>
      </c>
      <c r="E320" t="s">
        <v>15</v>
      </c>
      <c r="F320" t="s">
        <v>103</v>
      </c>
      <c r="G320" t="s">
        <v>110</v>
      </c>
      <c r="H320" t="s">
        <v>7</v>
      </c>
      <c r="I320" s="1">
        <v>2</v>
      </c>
      <c r="J320" s="31">
        <v>3000</v>
      </c>
      <c r="K320" s="1" t="s">
        <v>9</v>
      </c>
      <c r="L320" s="33" t="s">
        <v>98</v>
      </c>
    </row>
    <row r="321" spans="1:12" x14ac:dyDescent="0.2">
      <c r="A321" t="s">
        <v>220</v>
      </c>
      <c r="B321" t="s">
        <v>104</v>
      </c>
      <c r="C321" s="32">
        <v>2014</v>
      </c>
      <c r="D321" s="1">
        <v>2013</v>
      </c>
      <c r="E321" t="s">
        <v>14</v>
      </c>
      <c r="F321" t="s">
        <v>103</v>
      </c>
      <c r="G321" t="s">
        <v>110</v>
      </c>
      <c r="H321" t="s">
        <v>7</v>
      </c>
      <c r="I321" s="1">
        <v>2</v>
      </c>
      <c r="J321" s="31">
        <v>2000</v>
      </c>
      <c r="K321" s="1" t="s">
        <v>9</v>
      </c>
      <c r="L321" s="33" t="s">
        <v>98</v>
      </c>
    </row>
    <row r="322" spans="1:12" x14ac:dyDescent="0.2">
      <c r="A322" t="s">
        <v>220</v>
      </c>
      <c r="B322" t="s">
        <v>104</v>
      </c>
      <c r="C322" s="32">
        <v>2014</v>
      </c>
      <c r="D322" s="1">
        <v>2013</v>
      </c>
      <c r="E322" t="s">
        <v>14</v>
      </c>
      <c r="F322" t="s">
        <v>103</v>
      </c>
      <c r="G322" t="s">
        <v>110</v>
      </c>
      <c r="H322" t="s">
        <v>7</v>
      </c>
      <c r="I322" s="1">
        <v>2</v>
      </c>
      <c r="J322" s="31">
        <v>1000</v>
      </c>
      <c r="K322" s="1" t="s">
        <v>9</v>
      </c>
      <c r="L322" s="33" t="s">
        <v>98</v>
      </c>
    </row>
    <row r="323" spans="1:12" x14ac:dyDescent="0.2">
      <c r="A323" t="s">
        <v>220</v>
      </c>
      <c r="B323" t="s">
        <v>104</v>
      </c>
      <c r="C323" s="32">
        <v>2014</v>
      </c>
      <c r="D323" s="1">
        <v>2013</v>
      </c>
      <c r="E323" t="s">
        <v>14</v>
      </c>
      <c r="F323" t="s">
        <v>103</v>
      </c>
      <c r="G323" t="s">
        <v>110</v>
      </c>
      <c r="H323" t="s">
        <v>7</v>
      </c>
      <c r="I323" s="1">
        <v>2</v>
      </c>
      <c r="J323" s="31">
        <v>1000</v>
      </c>
      <c r="K323" s="1" t="s">
        <v>9</v>
      </c>
      <c r="L323" s="33" t="s">
        <v>98</v>
      </c>
    </row>
    <row r="324" spans="1:12" x14ac:dyDescent="0.2">
      <c r="A324" t="s">
        <v>220</v>
      </c>
      <c r="B324" t="s">
        <v>106</v>
      </c>
      <c r="C324" s="32">
        <v>2009</v>
      </c>
      <c r="D324" s="1" t="s">
        <v>96</v>
      </c>
      <c r="E324" t="s">
        <v>14</v>
      </c>
      <c r="F324" t="s">
        <v>27</v>
      </c>
      <c r="G324" t="s">
        <v>97</v>
      </c>
      <c r="H324" t="s">
        <v>7</v>
      </c>
      <c r="I324" s="1">
        <v>8</v>
      </c>
      <c r="J324" s="35">
        <v>6800</v>
      </c>
      <c r="K324" s="1" t="s">
        <v>9</v>
      </c>
      <c r="L324" s="33" t="s">
        <v>98</v>
      </c>
    </row>
    <row r="325" spans="1:12" x14ac:dyDescent="0.2">
      <c r="A325" t="s">
        <v>220</v>
      </c>
      <c r="B325" t="s">
        <v>106</v>
      </c>
      <c r="C325" s="32">
        <v>2009</v>
      </c>
      <c r="D325" s="1" t="s">
        <v>96</v>
      </c>
      <c r="E325" t="s">
        <v>14</v>
      </c>
      <c r="F325" t="s">
        <v>27</v>
      </c>
      <c r="G325" t="s">
        <v>110</v>
      </c>
      <c r="H325" t="s">
        <v>7</v>
      </c>
      <c r="I325" s="1">
        <v>8</v>
      </c>
      <c r="J325" s="31">
        <v>2900</v>
      </c>
      <c r="K325" s="1" t="s">
        <v>9</v>
      </c>
      <c r="L325" s="33" t="s">
        <v>98</v>
      </c>
    </row>
    <row r="326" spans="1:12" x14ac:dyDescent="0.2">
      <c r="A326" t="s">
        <v>220</v>
      </c>
      <c r="B326" t="s">
        <v>112</v>
      </c>
      <c r="C326" s="32">
        <v>1997</v>
      </c>
      <c r="D326" s="1" t="s">
        <v>96</v>
      </c>
      <c r="E326" t="s">
        <v>103</v>
      </c>
      <c r="F326" t="s">
        <v>27</v>
      </c>
      <c r="G326" t="s">
        <v>113</v>
      </c>
      <c r="H326" t="s">
        <v>6</v>
      </c>
      <c r="I326" s="1" t="s">
        <v>6</v>
      </c>
      <c r="J326" s="31">
        <v>30400</v>
      </c>
      <c r="K326" s="1" t="s">
        <v>9</v>
      </c>
      <c r="L326" s="33" t="s">
        <v>11</v>
      </c>
    </row>
    <row r="327" spans="1:12" x14ac:dyDescent="0.2">
      <c r="A327" t="s">
        <v>220</v>
      </c>
      <c r="B327" t="s">
        <v>112</v>
      </c>
      <c r="C327" s="32">
        <v>1997</v>
      </c>
      <c r="D327" s="1" t="s">
        <v>96</v>
      </c>
      <c r="E327" t="s">
        <v>103</v>
      </c>
      <c r="F327" t="s">
        <v>27</v>
      </c>
      <c r="G327" t="s">
        <v>117</v>
      </c>
      <c r="H327" t="s">
        <v>6</v>
      </c>
      <c r="I327" s="1" t="s">
        <v>6</v>
      </c>
      <c r="J327" s="31">
        <v>3600</v>
      </c>
      <c r="K327" s="1" t="s">
        <v>9</v>
      </c>
      <c r="L327" s="33" t="s">
        <v>11</v>
      </c>
    </row>
    <row r="328" spans="1:12" x14ac:dyDescent="0.2">
      <c r="A328" t="s">
        <v>220</v>
      </c>
      <c r="B328" t="s">
        <v>108</v>
      </c>
      <c r="C328" s="32">
        <v>1992</v>
      </c>
      <c r="D328" s="1">
        <v>1988</v>
      </c>
      <c r="E328" t="s">
        <v>15</v>
      </c>
      <c r="F328" t="s">
        <v>23</v>
      </c>
      <c r="G328" t="s">
        <v>97</v>
      </c>
      <c r="H328" t="s">
        <v>7</v>
      </c>
      <c r="I328" s="1">
        <v>22</v>
      </c>
      <c r="J328" s="35">
        <v>5700</v>
      </c>
      <c r="K328" s="1" t="s">
        <v>9</v>
      </c>
      <c r="L328" s="33" t="s">
        <v>98</v>
      </c>
    </row>
    <row r="329" spans="1:12" x14ac:dyDescent="0.2">
      <c r="A329" t="s">
        <v>220</v>
      </c>
      <c r="B329" t="s">
        <v>108</v>
      </c>
      <c r="C329" s="32">
        <v>1992</v>
      </c>
      <c r="D329" s="1">
        <v>1988</v>
      </c>
      <c r="E329" t="s">
        <v>15</v>
      </c>
      <c r="F329" t="s">
        <v>23</v>
      </c>
      <c r="G329" t="s">
        <v>97</v>
      </c>
      <c r="H329" t="s">
        <v>16</v>
      </c>
      <c r="I329" s="1">
        <v>2</v>
      </c>
      <c r="J329" s="35">
        <v>36700</v>
      </c>
      <c r="K329" s="1" t="s">
        <v>9</v>
      </c>
      <c r="L329" s="33" t="s">
        <v>98</v>
      </c>
    </row>
    <row r="330" spans="1:12" x14ac:dyDescent="0.2">
      <c r="A330" t="s">
        <v>220</v>
      </c>
      <c r="B330" t="s">
        <v>108</v>
      </c>
      <c r="C330" s="32">
        <v>1992</v>
      </c>
      <c r="D330" s="1">
        <v>1988</v>
      </c>
      <c r="E330" t="s">
        <v>15</v>
      </c>
      <c r="F330" t="s">
        <v>23</v>
      </c>
      <c r="G330" t="s">
        <v>110</v>
      </c>
      <c r="H330" t="s">
        <v>7</v>
      </c>
      <c r="I330" s="1">
        <v>22</v>
      </c>
      <c r="J330" s="35">
        <v>2200</v>
      </c>
      <c r="K330" s="1" t="s">
        <v>9</v>
      </c>
      <c r="L330" s="33" t="s">
        <v>98</v>
      </c>
    </row>
    <row r="331" spans="1:12" x14ac:dyDescent="0.2">
      <c r="A331" t="s">
        <v>220</v>
      </c>
      <c r="B331" t="s">
        <v>108</v>
      </c>
      <c r="C331" s="32">
        <v>1992</v>
      </c>
      <c r="D331" s="1">
        <v>1988</v>
      </c>
      <c r="E331" t="s">
        <v>15</v>
      </c>
      <c r="F331" t="s">
        <v>23</v>
      </c>
      <c r="G331" t="s">
        <v>110</v>
      </c>
      <c r="H331" t="s">
        <v>16</v>
      </c>
      <c r="I331" s="1">
        <v>2</v>
      </c>
      <c r="J331" s="31">
        <v>18800</v>
      </c>
      <c r="K331" s="1" t="s">
        <v>9</v>
      </c>
      <c r="L331" s="33" t="s">
        <v>98</v>
      </c>
    </row>
    <row r="332" spans="1:12" x14ac:dyDescent="0.2">
      <c r="A332" t="s">
        <v>220</v>
      </c>
      <c r="B332" t="s">
        <v>114</v>
      </c>
      <c r="C332" s="32">
        <v>2015</v>
      </c>
      <c r="D332" s="1" t="s">
        <v>96</v>
      </c>
      <c r="E332" t="s">
        <v>15</v>
      </c>
      <c r="F332" t="s">
        <v>103</v>
      </c>
      <c r="G332" t="s">
        <v>113</v>
      </c>
      <c r="H332" t="s">
        <v>6</v>
      </c>
      <c r="I332" s="1">
        <v>22</v>
      </c>
      <c r="J332" s="31">
        <v>35500</v>
      </c>
      <c r="K332" s="1" t="s">
        <v>9</v>
      </c>
      <c r="L332" s="33" t="s">
        <v>98</v>
      </c>
    </row>
    <row r="333" spans="1:12" x14ac:dyDescent="0.2">
      <c r="A333" t="s">
        <v>220</v>
      </c>
      <c r="B333" t="s">
        <v>114</v>
      </c>
      <c r="C333" s="32">
        <v>2006</v>
      </c>
      <c r="D333" s="1" t="s">
        <v>96</v>
      </c>
      <c r="E333" t="s">
        <v>15</v>
      </c>
      <c r="F333" t="s">
        <v>103</v>
      </c>
      <c r="G333" t="s">
        <v>113</v>
      </c>
      <c r="H333" t="s">
        <v>6</v>
      </c>
      <c r="I333" s="1">
        <v>1</v>
      </c>
      <c r="J333" s="31">
        <v>35000</v>
      </c>
      <c r="K333" s="1" t="s">
        <v>9</v>
      </c>
      <c r="L333" s="33" t="s">
        <v>98</v>
      </c>
    </row>
    <row r="334" spans="1:12" x14ac:dyDescent="0.2">
      <c r="A334" t="s">
        <v>220</v>
      </c>
      <c r="B334" t="s">
        <v>114</v>
      </c>
      <c r="C334" s="32">
        <v>2023</v>
      </c>
      <c r="D334" s="1" t="s">
        <v>96</v>
      </c>
      <c r="E334" t="s">
        <v>15</v>
      </c>
      <c r="F334" t="s">
        <v>103</v>
      </c>
      <c r="G334" t="s">
        <v>113</v>
      </c>
      <c r="H334" t="s">
        <v>6</v>
      </c>
      <c r="I334" s="1">
        <v>1</v>
      </c>
      <c r="J334" s="31">
        <v>36200</v>
      </c>
      <c r="K334" s="1" t="s">
        <v>9</v>
      </c>
      <c r="L334" s="33" t="s">
        <v>98</v>
      </c>
    </row>
    <row r="335" spans="1:12" x14ac:dyDescent="0.2">
      <c r="A335" t="s">
        <v>220</v>
      </c>
      <c r="B335" t="s">
        <v>114</v>
      </c>
      <c r="C335" s="32">
        <v>2023</v>
      </c>
      <c r="D335" s="1" t="s">
        <v>96</v>
      </c>
      <c r="E335" t="s">
        <v>15</v>
      </c>
      <c r="F335" t="s">
        <v>103</v>
      </c>
      <c r="G335" t="s">
        <v>113</v>
      </c>
      <c r="H335" t="s">
        <v>6</v>
      </c>
      <c r="I335" s="1">
        <v>1</v>
      </c>
      <c r="J335" s="31">
        <v>37100</v>
      </c>
      <c r="K335" s="1" t="s">
        <v>9</v>
      </c>
      <c r="L335" s="33" t="s">
        <v>98</v>
      </c>
    </row>
    <row r="336" spans="1:12" x14ac:dyDescent="0.2">
      <c r="A336" t="s">
        <v>220</v>
      </c>
      <c r="B336" t="s">
        <v>114</v>
      </c>
      <c r="C336" s="32">
        <v>2023</v>
      </c>
      <c r="D336" s="1" t="s">
        <v>96</v>
      </c>
      <c r="E336" t="s">
        <v>15</v>
      </c>
      <c r="F336" t="s">
        <v>103</v>
      </c>
      <c r="G336" t="s">
        <v>113</v>
      </c>
      <c r="H336" t="s">
        <v>6</v>
      </c>
      <c r="I336" s="1">
        <v>1</v>
      </c>
      <c r="J336" s="31">
        <v>35100</v>
      </c>
      <c r="K336" s="1" t="s">
        <v>9</v>
      </c>
      <c r="L336" s="33" t="s">
        <v>98</v>
      </c>
    </row>
    <row r="337" spans="1:12" x14ac:dyDescent="0.2">
      <c r="A337" t="s">
        <v>220</v>
      </c>
      <c r="B337" t="s">
        <v>114</v>
      </c>
      <c r="C337" s="32">
        <v>2023</v>
      </c>
      <c r="D337" s="1" t="s">
        <v>96</v>
      </c>
      <c r="E337" t="s">
        <v>15</v>
      </c>
      <c r="F337" t="s">
        <v>103</v>
      </c>
      <c r="G337" t="s">
        <v>113</v>
      </c>
      <c r="H337" t="s">
        <v>6</v>
      </c>
      <c r="I337" s="1">
        <v>1</v>
      </c>
      <c r="J337" s="31">
        <v>35500</v>
      </c>
      <c r="K337" s="1" t="s">
        <v>9</v>
      </c>
      <c r="L337" s="33" t="s">
        <v>98</v>
      </c>
    </row>
    <row r="338" spans="1:12" x14ac:dyDescent="0.2">
      <c r="A338" t="s">
        <v>220</v>
      </c>
      <c r="B338" t="s">
        <v>114</v>
      </c>
      <c r="C338" s="32">
        <v>2023</v>
      </c>
      <c r="D338" s="1" t="s">
        <v>96</v>
      </c>
      <c r="E338" t="s">
        <v>15</v>
      </c>
      <c r="F338" t="s">
        <v>103</v>
      </c>
      <c r="G338" t="s">
        <v>113</v>
      </c>
      <c r="H338" t="s">
        <v>6</v>
      </c>
      <c r="I338" s="1">
        <v>1</v>
      </c>
      <c r="J338" s="31">
        <v>33900</v>
      </c>
      <c r="K338" s="1" t="s">
        <v>9</v>
      </c>
      <c r="L338" s="33" t="s">
        <v>98</v>
      </c>
    </row>
    <row r="339" spans="1:12" x14ac:dyDescent="0.2">
      <c r="A339" t="s">
        <v>220</v>
      </c>
      <c r="B339" t="s">
        <v>114</v>
      </c>
      <c r="C339" s="32">
        <v>2023</v>
      </c>
      <c r="D339" s="1" t="s">
        <v>96</v>
      </c>
      <c r="E339" t="s">
        <v>15</v>
      </c>
      <c r="F339" t="s">
        <v>103</v>
      </c>
      <c r="G339" t="s">
        <v>113</v>
      </c>
      <c r="H339" t="s">
        <v>6</v>
      </c>
      <c r="I339" s="1">
        <v>1</v>
      </c>
      <c r="J339" s="31">
        <v>35100</v>
      </c>
      <c r="K339" s="1" t="s">
        <v>9</v>
      </c>
      <c r="L339" s="33" t="s">
        <v>98</v>
      </c>
    </row>
    <row r="340" spans="1:12" x14ac:dyDescent="0.2">
      <c r="A340" t="s">
        <v>220</v>
      </c>
      <c r="B340" t="s">
        <v>114</v>
      </c>
      <c r="C340" s="32">
        <v>2023</v>
      </c>
      <c r="D340" s="1" t="s">
        <v>96</v>
      </c>
      <c r="E340" t="s">
        <v>15</v>
      </c>
      <c r="F340" t="s">
        <v>103</v>
      </c>
      <c r="G340" t="s">
        <v>113</v>
      </c>
      <c r="H340" t="s">
        <v>6</v>
      </c>
      <c r="I340" s="1">
        <v>1</v>
      </c>
      <c r="J340" s="31">
        <v>36200</v>
      </c>
      <c r="K340" s="1" t="s">
        <v>9</v>
      </c>
      <c r="L340" s="33" t="s">
        <v>98</v>
      </c>
    </row>
    <row r="341" spans="1:12" x14ac:dyDescent="0.2">
      <c r="A341" t="s">
        <v>220</v>
      </c>
      <c r="B341" t="s">
        <v>114</v>
      </c>
      <c r="C341" s="32">
        <v>2023</v>
      </c>
      <c r="D341" s="1" t="s">
        <v>96</v>
      </c>
      <c r="E341" t="s">
        <v>15</v>
      </c>
      <c r="F341" t="s">
        <v>103</v>
      </c>
      <c r="G341" t="s">
        <v>113</v>
      </c>
      <c r="H341" t="s">
        <v>6</v>
      </c>
      <c r="I341" s="1">
        <v>1</v>
      </c>
      <c r="J341" s="31">
        <v>36300</v>
      </c>
      <c r="K341" s="1" t="s">
        <v>9</v>
      </c>
      <c r="L341" s="33" t="s">
        <v>98</v>
      </c>
    </row>
    <row r="342" spans="1:12" x14ac:dyDescent="0.2">
      <c r="A342" t="s">
        <v>220</v>
      </c>
      <c r="B342" t="s">
        <v>114</v>
      </c>
      <c r="C342" s="32">
        <v>1987</v>
      </c>
      <c r="D342" s="1" t="s">
        <v>96</v>
      </c>
      <c r="E342" t="s">
        <v>12</v>
      </c>
      <c r="F342" t="s">
        <v>103</v>
      </c>
      <c r="G342" t="s">
        <v>113</v>
      </c>
      <c r="H342" t="s">
        <v>6</v>
      </c>
      <c r="I342" s="1" t="s">
        <v>6</v>
      </c>
      <c r="J342" s="31">
        <v>34600</v>
      </c>
      <c r="K342" s="1" t="s">
        <v>9</v>
      </c>
      <c r="L342" s="33" t="s">
        <v>98</v>
      </c>
    </row>
    <row r="343" spans="1:12" x14ac:dyDescent="0.2">
      <c r="A343" t="s">
        <v>220</v>
      </c>
      <c r="B343" t="s">
        <v>114</v>
      </c>
      <c r="C343" s="32">
        <v>2006</v>
      </c>
      <c r="D343" s="1" t="s">
        <v>96</v>
      </c>
      <c r="E343" t="s">
        <v>12</v>
      </c>
      <c r="F343" t="s">
        <v>103</v>
      </c>
      <c r="G343" t="s">
        <v>113</v>
      </c>
      <c r="H343" t="s">
        <v>6</v>
      </c>
      <c r="I343" s="1" t="s">
        <v>6</v>
      </c>
      <c r="J343" s="31">
        <v>36200</v>
      </c>
      <c r="K343" s="1" t="s">
        <v>9</v>
      </c>
      <c r="L343" s="33" t="s">
        <v>98</v>
      </c>
    </row>
    <row r="344" spans="1:12" x14ac:dyDescent="0.2">
      <c r="A344" t="s">
        <v>220</v>
      </c>
      <c r="B344" t="s">
        <v>114</v>
      </c>
      <c r="C344" s="32">
        <v>2003</v>
      </c>
      <c r="D344" s="1" t="s">
        <v>96</v>
      </c>
      <c r="E344" t="s">
        <v>13</v>
      </c>
      <c r="F344" t="s">
        <v>103</v>
      </c>
      <c r="G344" t="s">
        <v>113</v>
      </c>
      <c r="H344" t="s">
        <v>6</v>
      </c>
      <c r="I344" s="1" t="s">
        <v>6</v>
      </c>
      <c r="J344" s="31">
        <v>31800</v>
      </c>
      <c r="K344" s="1" t="s">
        <v>9</v>
      </c>
      <c r="L344" s="33" t="s">
        <v>98</v>
      </c>
    </row>
    <row r="345" spans="1:12" x14ac:dyDescent="0.2">
      <c r="A345" t="s">
        <v>220</v>
      </c>
      <c r="B345" t="s">
        <v>114</v>
      </c>
      <c r="C345" s="32">
        <v>2006</v>
      </c>
      <c r="D345" s="1" t="s">
        <v>96</v>
      </c>
      <c r="E345" t="s">
        <v>13</v>
      </c>
      <c r="F345" t="s">
        <v>103</v>
      </c>
      <c r="G345" t="s">
        <v>113</v>
      </c>
      <c r="H345" t="s">
        <v>6</v>
      </c>
      <c r="I345" s="1">
        <v>1</v>
      </c>
      <c r="J345" s="31">
        <v>32300</v>
      </c>
      <c r="K345" s="1" t="s">
        <v>9</v>
      </c>
      <c r="L345" s="33" t="s">
        <v>98</v>
      </c>
    </row>
    <row r="346" spans="1:12" x14ac:dyDescent="0.2">
      <c r="A346" t="s">
        <v>220</v>
      </c>
      <c r="B346" t="s">
        <v>114</v>
      </c>
      <c r="C346" s="32">
        <v>2010</v>
      </c>
      <c r="D346" s="1" t="s">
        <v>96</v>
      </c>
      <c r="E346" t="s">
        <v>14</v>
      </c>
      <c r="F346" t="s">
        <v>103</v>
      </c>
      <c r="G346" t="s">
        <v>113</v>
      </c>
      <c r="H346" t="s">
        <v>6</v>
      </c>
      <c r="I346" s="1">
        <v>3</v>
      </c>
      <c r="J346" s="31">
        <v>32800</v>
      </c>
      <c r="K346" s="1" t="s">
        <v>9</v>
      </c>
      <c r="L346" s="33" t="s">
        <v>98</v>
      </c>
    </row>
    <row r="347" spans="1:12" x14ac:dyDescent="0.2">
      <c r="A347" t="s">
        <v>220</v>
      </c>
      <c r="B347" t="s">
        <v>114</v>
      </c>
      <c r="C347" s="32">
        <v>2006</v>
      </c>
      <c r="D347" s="1" t="s">
        <v>96</v>
      </c>
      <c r="E347" t="s">
        <v>3</v>
      </c>
      <c r="F347" t="s">
        <v>103</v>
      </c>
      <c r="G347" t="s">
        <v>113</v>
      </c>
      <c r="H347" t="s">
        <v>6</v>
      </c>
      <c r="I347" s="1">
        <v>1</v>
      </c>
      <c r="J347" s="31">
        <v>33100</v>
      </c>
      <c r="K347" s="1" t="s">
        <v>9</v>
      </c>
      <c r="L347" s="33" t="s">
        <v>98</v>
      </c>
    </row>
    <row r="348" spans="1:12" x14ac:dyDescent="0.2">
      <c r="A348" t="s">
        <v>220</v>
      </c>
      <c r="B348" t="s">
        <v>114</v>
      </c>
      <c r="C348" s="32">
        <v>1987</v>
      </c>
      <c r="D348" s="1" t="s">
        <v>96</v>
      </c>
      <c r="E348" t="s">
        <v>3</v>
      </c>
      <c r="F348" t="s">
        <v>103</v>
      </c>
      <c r="G348" t="s">
        <v>113</v>
      </c>
      <c r="H348" t="s">
        <v>6</v>
      </c>
      <c r="I348" s="1" t="s">
        <v>6</v>
      </c>
      <c r="J348" s="31">
        <v>32200</v>
      </c>
      <c r="K348" s="1" t="s">
        <v>9</v>
      </c>
      <c r="L348" s="33" t="s">
        <v>98</v>
      </c>
    </row>
    <row r="349" spans="1:12" x14ac:dyDescent="0.2">
      <c r="A349" t="s">
        <v>220</v>
      </c>
      <c r="B349" t="s">
        <v>114</v>
      </c>
      <c r="C349" s="32">
        <v>2015</v>
      </c>
      <c r="D349" s="1" t="s">
        <v>96</v>
      </c>
      <c r="E349" t="s">
        <v>15</v>
      </c>
      <c r="F349" t="s">
        <v>103</v>
      </c>
      <c r="G349" t="s">
        <v>117</v>
      </c>
      <c r="H349" t="s">
        <v>6</v>
      </c>
      <c r="I349" s="1">
        <v>22</v>
      </c>
      <c r="J349" s="31">
        <v>2570</v>
      </c>
      <c r="K349" s="1" t="s">
        <v>9</v>
      </c>
      <c r="L349" s="33" t="s">
        <v>98</v>
      </c>
    </row>
    <row r="350" spans="1:12" x14ac:dyDescent="0.2">
      <c r="A350" t="s">
        <v>220</v>
      </c>
      <c r="B350" t="s">
        <v>114</v>
      </c>
      <c r="C350" s="32">
        <v>2023</v>
      </c>
      <c r="D350" s="1" t="s">
        <v>96</v>
      </c>
      <c r="E350" t="s">
        <v>15</v>
      </c>
      <c r="F350" t="s">
        <v>103</v>
      </c>
      <c r="G350" t="s">
        <v>117</v>
      </c>
      <c r="H350" t="s">
        <v>6</v>
      </c>
      <c r="I350" s="1">
        <v>1</v>
      </c>
      <c r="J350" s="31">
        <v>2450</v>
      </c>
      <c r="K350" s="1" t="s">
        <v>9</v>
      </c>
      <c r="L350" s="33" t="s">
        <v>98</v>
      </c>
    </row>
    <row r="351" spans="1:12" x14ac:dyDescent="0.2">
      <c r="A351" t="s">
        <v>220</v>
      </c>
      <c r="B351" t="s">
        <v>114</v>
      </c>
      <c r="C351" s="32">
        <v>2023</v>
      </c>
      <c r="D351" s="1" t="s">
        <v>96</v>
      </c>
      <c r="E351" t="s">
        <v>15</v>
      </c>
      <c r="F351" t="s">
        <v>103</v>
      </c>
      <c r="G351" t="s">
        <v>117</v>
      </c>
      <c r="H351" t="s">
        <v>6</v>
      </c>
      <c r="I351" s="1">
        <v>1</v>
      </c>
      <c r="J351" s="31">
        <v>2360</v>
      </c>
      <c r="K351" s="1" t="s">
        <v>9</v>
      </c>
      <c r="L351" s="33" t="s">
        <v>98</v>
      </c>
    </row>
    <row r="352" spans="1:12" x14ac:dyDescent="0.2">
      <c r="A352" t="s">
        <v>220</v>
      </c>
      <c r="B352" t="s">
        <v>114</v>
      </c>
      <c r="C352" s="32">
        <v>2023</v>
      </c>
      <c r="D352" s="1" t="s">
        <v>96</v>
      </c>
      <c r="E352" t="s">
        <v>15</v>
      </c>
      <c r="F352" t="s">
        <v>103</v>
      </c>
      <c r="G352" t="s">
        <v>117</v>
      </c>
      <c r="H352" t="s">
        <v>6</v>
      </c>
      <c r="I352" s="1">
        <v>1</v>
      </c>
      <c r="J352" s="31">
        <v>2470</v>
      </c>
      <c r="K352" s="1" t="s">
        <v>9</v>
      </c>
      <c r="L352" s="33" t="s">
        <v>98</v>
      </c>
    </row>
    <row r="353" spans="1:12" x14ac:dyDescent="0.2">
      <c r="A353" t="s">
        <v>220</v>
      </c>
      <c r="B353" t="s">
        <v>114</v>
      </c>
      <c r="C353" s="32">
        <v>2023</v>
      </c>
      <c r="D353" s="1" t="s">
        <v>96</v>
      </c>
      <c r="E353" t="s">
        <v>15</v>
      </c>
      <c r="F353" t="s">
        <v>103</v>
      </c>
      <c r="G353" t="s">
        <v>117</v>
      </c>
      <c r="H353" t="s">
        <v>6</v>
      </c>
      <c r="I353" s="1">
        <v>1</v>
      </c>
      <c r="J353" s="31">
        <v>2210</v>
      </c>
      <c r="K353" s="1" t="s">
        <v>9</v>
      </c>
      <c r="L353" s="33" t="s">
        <v>98</v>
      </c>
    </row>
    <row r="354" spans="1:12" x14ac:dyDescent="0.2">
      <c r="A354" t="s">
        <v>220</v>
      </c>
      <c r="B354" t="s">
        <v>114</v>
      </c>
      <c r="C354" s="32">
        <v>2023</v>
      </c>
      <c r="D354" s="1" t="s">
        <v>96</v>
      </c>
      <c r="E354" t="s">
        <v>15</v>
      </c>
      <c r="F354" t="s">
        <v>103</v>
      </c>
      <c r="G354" t="s">
        <v>117</v>
      </c>
      <c r="H354" t="s">
        <v>6</v>
      </c>
      <c r="I354" s="1">
        <v>1</v>
      </c>
      <c r="J354" s="31">
        <v>2010</v>
      </c>
      <c r="K354" s="1" t="s">
        <v>9</v>
      </c>
      <c r="L354" s="33" t="s">
        <v>98</v>
      </c>
    </row>
    <row r="355" spans="1:12" x14ac:dyDescent="0.2">
      <c r="A355" t="s">
        <v>220</v>
      </c>
      <c r="B355" t="s">
        <v>114</v>
      </c>
      <c r="C355" s="32">
        <v>2023</v>
      </c>
      <c r="D355" s="1" t="s">
        <v>96</v>
      </c>
      <c r="E355" t="s">
        <v>15</v>
      </c>
      <c r="F355" t="s">
        <v>103</v>
      </c>
      <c r="G355" t="s">
        <v>117</v>
      </c>
      <c r="H355" t="s">
        <v>6</v>
      </c>
      <c r="I355" s="1">
        <v>1</v>
      </c>
      <c r="J355" s="31">
        <v>2200</v>
      </c>
      <c r="K355" s="1" t="s">
        <v>9</v>
      </c>
      <c r="L355" s="33" t="s">
        <v>98</v>
      </c>
    </row>
    <row r="356" spans="1:12" x14ac:dyDescent="0.2">
      <c r="A356" t="s">
        <v>220</v>
      </c>
      <c r="B356" t="s">
        <v>114</v>
      </c>
      <c r="C356" s="32">
        <v>2023</v>
      </c>
      <c r="D356" s="1" t="s">
        <v>96</v>
      </c>
      <c r="E356" t="s">
        <v>15</v>
      </c>
      <c r="F356" t="s">
        <v>103</v>
      </c>
      <c r="G356" t="s">
        <v>117</v>
      </c>
      <c r="H356" t="s">
        <v>6</v>
      </c>
      <c r="I356" s="1">
        <v>1</v>
      </c>
      <c r="J356" s="31">
        <v>2150</v>
      </c>
      <c r="K356" s="1" t="s">
        <v>9</v>
      </c>
      <c r="L356" s="33" t="s">
        <v>98</v>
      </c>
    </row>
    <row r="357" spans="1:12" x14ac:dyDescent="0.2">
      <c r="A357" t="s">
        <v>220</v>
      </c>
      <c r="B357" t="s">
        <v>114</v>
      </c>
      <c r="C357" s="32">
        <v>2023</v>
      </c>
      <c r="D357" s="1" t="s">
        <v>96</v>
      </c>
      <c r="E357" t="s">
        <v>15</v>
      </c>
      <c r="F357" t="s">
        <v>103</v>
      </c>
      <c r="G357" t="s">
        <v>117</v>
      </c>
      <c r="H357" t="s">
        <v>6</v>
      </c>
      <c r="I357" s="1">
        <v>1</v>
      </c>
      <c r="J357" s="31">
        <v>2250</v>
      </c>
      <c r="K357" s="1" t="s">
        <v>9</v>
      </c>
      <c r="L357" s="33" t="s">
        <v>98</v>
      </c>
    </row>
    <row r="358" spans="1:12" x14ac:dyDescent="0.2">
      <c r="A358" t="s">
        <v>220</v>
      </c>
      <c r="B358" t="s">
        <v>114</v>
      </c>
      <c r="C358" s="32">
        <v>1987</v>
      </c>
      <c r="D358" s="1" t="s">
        <v>96</v>
      </c>
      <c r="E358" t="s">
        <v>12</v>
      </c>
      <c r="F358" t="s">
        <v>103</v>
      </c>
      <c r="G358" t="s">
        <v>117</v>
      </c>
      <c r="H358" t="s">
        <v>6</v>
      </c>
      <c r="I358" s="1" t="s">
        <v>6</v>
      </c>
      <c r="J358" s="31">
        <v>2620</v>
      </c>
      <c r="K358" s="1" t="s">
        <v>9</v>
      </c>
      <c r="L358" s="33" t="s">
        <v>98</v>
      </c>
    </row>
    <row r="359" spans="1:12" x14ac:dyDescent="0.2">
      <c r="A359" t="s">
        <v>220</v>
      </c>
      <c r="B359" t="s">
        <v>114</v>
      </c>
      <c r="C359" s="32">
        <v>2006</v>
      </c>
      <c r="D359" s="1" t="s">
        <v>96</v>
      </c>
      <c r="E359" t="s">
        <v>12</v>
      </c>
      <c r="F359" t="s">
        <v>103</v>
      </c>
      <c r="G359" t="s">
        <v>117</v>
      </c>
      <c r="H359" t="s">
        <v>6</v>
      </c>
      <c r="I359" s="1">
        <v>1</v>
      </c>
      <c r="J359" s="31">
        <v>2400</v>
      </c>
      <c r="K359" s="1" t="s">
        <v>9</v>
      </c>
      <c r="L359" s="33" t="s">
        <v>98</v>
      </c>
    </row>
    <row r="360" spans="1:12" x14ac:dyDescent="0.2">
      <c r="A360" t="s">
        <v>220</v>
      </c>
      <c r="B360" t="s">
        <v>114</v>
      </c>
      <c r="C360" s="32">
        <v>1987</v>
      </c>
      <c r="D360" s="1" t="s">
        <v>96</v>
      </c>
      <c r="E360" t="s">
        <v>13</v>
      </c>
      <c r="F360" t="s">
        <v>103</v>
      </c>
      <c r="G360" t="s">
        <v>117</v>
      </c>
      <c r="H360" t="s">
        <v>6</v>
      </c>
      <c r="I360" s="1" t="s">
        <v>6</v>
      </c>
      <c r="J360" s="31">
        <v>2890</v>
      </c>
      <c r="K360" s="1" t="s">
        <v>9</v>
      </c>
      <c r="L360" s="33" t="s">
        <v>98</v>
      </c>
    </row>
    <row r="361" spans="1:12" x14ac:dyDescent="0.2">
      <c r="A361" t="s">
        <v>220</v>
      </c>
      <c r="B361" t="s">
        <v>114</v>
      </c>
      <c r="C361" s="32">
        <v>2006</v>
      </c>
      <c r="D361" s="1" t="s">
        <v>96</v>
      </c>
      <c r="E361" t="s">
        <v>13</v>
      </c>
      <c r="F361" t="s">
        <v>103</v>
      </c>
      <c r="G361" t="s">
        <v>117</v>
      </c>
      <c r="H361" t="s">
        <v>6</v>
      </c>
      <c r="I361" s="1" t="s">
        <v>6</v>
      </c>
      <c r="J361" s="31">
        <v>2080</v>
      </c>
      <c r="K361" s="1" t="s">
        <v>9</v>
      </c>
      <c r="L361" s="33" t="s">
        <v>98</v>
      </c>
    </row>
    <row r="362" spans="1:12" x14ac:dyDescent="0.2">
      <c r="A362" t="s">
        <v>220</v>
      </c>
      <c r="B362" t="s">
        <v>114</v>
      </c>
      <c r="C362" s="32">
        <v>2010</v>
      </c>
      <c r="D362" s="1" t="s">
        <v>96</v>
      </c>
      <c r="E362" t="s">
        <v>14</v>
      </c>
      <c r="F362" t="s">
        <v>103</v>
      </c>
      <c r="G362" t="s">
        <v>117</v>
      </c>
      <c r="H362" t="s">
        <v>6</v>
      </c>
      <c r="I362" s="1">
        <v>3</v>
      </c>
      <c r="J362" s="31">
        <v>2610</v>
      </c>
      <c r="K362" s="1" t="s">
        <v>9</v>
      </c>
      <c r="L362" s="33" t="s">
        <v>98</v>
      </c>
    </row>
    <row r="363" spans="1:12" x14ac:dyDescent="0.2">
      <c r="A363" t="s">
        <v>220</v>
      </c>
      <c r="B363" t="s">
        <v>114</v>
      </c>
      <c r="C363" s="32">
        <v>1987</v>
      </c>
      <c r="D363" s="1" t="s">
        <v>96</v>
      </c>
      <c r="E363" t="s">
        <v>3</v>
      </c>
      <c r="F363" t="s">
        <v>103</v>
      </c>
      <c r="G363" t="s">
        <v>117</v>
      </c>
      <c r="H363" t="s">
        <v>6</v>
      </c>
      <c r="I363" s="1" t="s">
        <v>6</v>
      </c>
      <c r="J363" s="31">
        <v>2830</v>
      </c>
      <c r="K363" s="1" t="s">
        <v>9</v>
      </c>
      <c r="L363" s="33" t="s">
        <v>98</v>
      </c>
    </row>
    <row r="364" spans="1:12" x14ac:dyDescent="0.2">
      <c r="A364" t="s">
        <v>220</v>
      </c>
      <c r="B364" t="s">
        <v>114</v>
      </c>
      <c r="C364" s="32">
        <v>2006</v>
      </c>
      <c r="D364" s="1" t="s">
        <v>96</v>
      </c>
      <c r="E364" t="s">
        <v>3</v>
      </c>
      <c r="F364" t="s">
        <v>103</v>
      </c>
      <c r="G364" t="s">
        <v>117</v>
      </c>
      <c r="H364" t="s">
        <v>6</v>
      </c>
      <c r="I364" s="1">
        <v>1</v>
      </c>
      <c r="J364" s="31">
        <v>2030</v>
      </c>
      <c r="K364" s="1" t="s">
        <v>9</v>
      </c>
      <c r="L364" s="33" t="s">
        <v>98</v>
      </c>
    </row>
  </sheetData>
  <autoFilter ref="A1:L364" xr:uid="{00000000-0001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4"/>
  <sheetViews>
    <sheetView topLeftCell="A248" zoomScaleNormal="100" workbookViewId="0">
      <selection activeCell="D13" sqref="D13:D17"/>
    </sheetView>
  </sheetViews>
  <sheetFormatPr baseColWidth="10" defaultRowHeight="16" x14ac:dyDescent="0.2"/>
  <cols>
    <col min="1" max="1" width="10.83203125" style="4"/>
    <col min="2" max="2" width="30.1640625" style="4" customWidth="1"/>
    <col min="3" max="3" width="22.83203125" style="4" customWidth="1"/>
    <col min="4" max="4" width="10.83203125" style="4"/>
    <col min="5" max="5" width="11.1640625" style="4" customWidth="1"/>
    <col min="6" max="6" width="12.5" style="4" customWidth="1"/>
    <col min="7" max="7" width="6.1640625" style="22" customWidth="1"/>
    <col min="8" max="8" width="13" style="4" customWidth="1"/>
    <col min="9" max="9" width="18.83203125" style="23" customWidth="1"/>
    <col min="10" max="10" width="20.6640625" style="4" customWidth="1"/>
    <col min="11" max="11" width="55.5" style="23" customWidth="1"/>
    <col min="12" max="16384" width="10.83203125" style="4"/>
  </cols>
  <sheetData>
    <row r="1" spans="1:11" ht="32" x14ac:dyDescent="0.2">
      <c r="A1" s="2" t="s">
        <v>122</v>
      </c>
      <c r="B1" s="2" t="s">
        <v>123</v>
      </c>
      <c r="C1" s="2" t="s">
        <v>124</v>
      </c>
      <c r="D1" s="2" t="s">
        <v>125</v>
      </c>
      <c r="E1" s="2" t="s">
        <v>126</v>
      </c>
      <c r="F1" s="2" t="s">
        <v>127</v>
      </c>
      <c r="G1" s="3" t="s">
        <v>0</v>
      </c>
      <c r="H1" s="2" t="s">
        <v>128</v>
      </c>
      <c r="I1" s="2" t="s">
        <v>129</v>
      </c>
      <c r="J1" s="2" t="s">
        <v>130</v>
      </c>
      <c r="K1" s="2" t="s">
        <v>131</v>
      </c>
    </row>
    <row r="2" spans="1:11" x14ac:dyDescent="0.2">
      <c r="A2" s="84" t="s">
        <v>132</v>
      </c>
      <c r="B2" s="85"/>
      <c r="C2" s="85"/>
      <c r="D2" s="85"/>
      <c r="E2" s="85"/>
      <c r="F2" s="85"/>
      <c r="G2" s="85"/>
      <c r="H2" s="85"/>
      <c r="I2" s="85"/>
      <c r="J2" s="85"/>
      <c r="K2" s="86"/>
    </row>
    <row r="3" spans="1:11" x14ac:dyDescent="0.2">
      <c r="A3" s="87" t="s">
        <v>113</v>
      </c>
      <c r="B3" s="89" t="s">
        <v>221</v>
      </c>
      <c r="C3" s="91" t="s">
        <v>6</v>
      </c>
      <c r="D3" s="91" t="s">
        <v>6</v>
      </c>
      <c r="E3" s="91" t="s">
        <v>6</v>
      </c>
      <c r="F3" s="37" t="s">
        <v>13</v>
      </c>
      <c r="G3" s="37">
        <v>2</v>
      </c>
      <c r="H3" s="91" t="s">
        <v>7</v>
      </c>
      <c r="I3" s="91" t="s">
        <v>228</v>
      </c>
      <c r="J3" s="91" t="s">
        <v>227</v>
      </c>
      <c r="K3" s="93" t="s">
        <v>226</v>
      </c>
    </row>
    <row r="4" spans="1:11" x14ac:dyDescent="0.2">
      <c r="A4" s="88"/>
      <c r="B4" s="90"/>
      <c r="C4" s="43"/>
      <c r="D4" s="43"/>
      <c r="E4" s="43"/>
      <c r="F4" s="21" t="s">
        <v>15</v>
      </c>
      <c r="G4" s="21">
        <v>2</v>
      </c>
      <c r="H4" s="43"/>
      <c r="I4" s="43"/>
      <c r="J4" s="43"/>
      <c r="K4" s="92"/>
    </row>
    <row r="5" spans="1:11" x14ac:dyDescent="0.2">
      <c r="A5" s="88"/>
      <c r="B5" s="90"/>
      <c r="C5" s="43"/>
      <c r="D5" s="43"/>
      <c r="E5" s="43"/>
      <c r="F5" s="21" t="s">
        <v>103</v>
      </c>
      <c r="G5" s="21">
        <v>2</v>
      </c>
      <c r="H5" s="43"/>
      <c r="I5" s="43"/>
      <c r="J5" s="43"/>
      <c r="K5" s="92"/>
    </row>
    <row r="6" spans="1:11" ht="32" customHeight="1" x14ac:dyDescent="0.2">
      <c r="A6" s="88"/>
      <c r="B6" s="90" t="s">
        <v>229</v>
      </c>
      <c r="C6" s="43" t="s">
        <v>230</v>
      </c>
      <c r="D6" s="43" t="s">
        <v>65</v>
      </c>
      <c r="E6" s="43" t="s">
        <v>27</v>
      </c>
      <c r="F6" s="21" t="s">
        <v>13</v>
      </c>
      <c r="G6" s="21">
        <v>203</v>
      </c>
      <c r="H6" s="43" t="s">
        <v>16</v>
      </c>
      <c r="I6" s="43" t="s">
        <v>228</v>
      </c>
      <c r="J6" s="43" t="s">
        <v>222</v>
      </c>
      <c r="K6" s="92" t="s">
        <v>231</v>
      </c>
    </row>
    <row r="7" spans="1:11" x14ac:dyDescent="0.2">
      <c r="A7" s="88"/>
      <c r="B7" s="90"/>
      <c r="C7" s="43"/>
      <c r="D7" s="43"/>
      <c r="E7" s="43"/>
      <c r="F7" s="21" t="s">
        <v>15</v>
      </c>
      <c r="G7" s="21">
        <v>57</v>
      </c>
      <c r="H7" s="43"/>
      <c r="I7" s="43"/>
      <c r="J7" s="43"/>
      <c r="K7" s="92"/>
    </row>
    <row r="8" spans="1:11" x14ac:dyDescent="0.2">
      <c r="A8" s="88"/>
      <c r="B8" s="90"/>
      <c r="C8" s="43"/>
      <c r="D8" s="43"/>
      <c r="E8" s="43"/>
      <c r="F8" s="21" t="s">
        <v>12</v>
      </c>
      <c r="G8" s="21">
        <v>66</v>
      </c>
      <c r="H8" s="43"/>
      <c r="I8" s="43"/>
      <c r="J8" s="43"/>
      <c r="K8" s="92"/>
    </row>
    <row r="9" spans="1:11" x14ac:dyDescent="0.2">
      <c r="A9" s="88"/>
      <c r="B9" s="90"/>
      <c r="C9" s="43"/>
      <c r="D9" s="43"/>
      <c r="E9" s="43"/>
      <c r="F9" s="21" t="s">
        <v>14</v>
      </c>
      <c r="G9" s="21">
        <v>59</v>
      </c>
      <c r="H9" s="43"/>
      <c r="I9" s="43"/>
      <c r="J9" s="43"/>
      <c r="K9" s="92"/>
    </row>
    <row r="10" spans="1:11" x14ac:dyDescent="0.2">
      <c r="A10" s="88"/>
      <c r="B10" s="90"/>
      <c r="C10" s="43"/>
      <c r="D10" s="43"/>
      <c r="E10" s="43"/>
      <c r="F10" s="21" t="s">
        <v>3</v>
      </c>
      <c r="G10" s="21">
        <v>61</v>
      </c>
      <c r="H10" s="43"/>
      <c r="I10" s="43"/>
      <c r="J10" s="43"/>
      <c r="K10" s="92"/>
    </row>
    <row r="11" spans="1:11" ht="32" x14ac:dyDescent="0.2">
      <c r="A11" s="88"/>
      <c r="B11" s="38" t="s">
        <v>233</v>
      </c>
      <c r="C11" s="21">
        <v>1983</v>
      </c>
      <c r="D11" s="21" t="s">
        <v>215</v>
      </c>
      <c r="E11" s="21" t="s">
        <v>103</v>
      </c>
      <c r="F11" s="21" t="s">
        <v>3</v>
      </c>
      <c r="G11" s="21">
        <v>8</v>
      </c>
      <c r="H11" s="21" t="s">
        <v>7</v>
      </c>
      <c r="I11" s="21" t="s">
        <v>228</v>
      </c>
      <c r="J11" s="21" t="s">
        <v>222</v>
      </c>
      <c r="K11" s="39" t="s">
        <v>232</v>
      </c>
    </row>
    <row r="12" spans="1:11" ht="32" x14ac:dyDescent="0.2">
      <c r="A12" s="88"/>
      <c r="B12" s="12" t="s">
        <v>133</v>
      </c>
      <c r="C12" s="7" t="s">
        <v>6</v>
      </c>
      <c r="D12" s="7" t="s">
        <v>31</v>
      </c>
      <c r="E12" s="7" t="s">
        <v>27</v>
      </c>
      <c r="F12" s="7" t="s">
        <v>103</v>
      </c>
      <c r="G12" s="7" t="s">
        <v>6</v>
      </c>
      <c r="H12" s="7" t="s">
        <v>6</v>
      </c>
      <c r="I12" s="7" t="s">
        <v>134</v>
      </c>
      <c r="J12" s="7" t="s">
        <v>223</v>
      </c>
      <c r="K12" s="13" t="s">
        <v>135</v>
      </c>
    </row>
    <row r="13" spans="1:11" ht="48" customHeight="1" x14ac:dyDescent="0.2">
      <c r="A13" s="88"/>
      <c r="B13" s="45" t="s">
        <v>210</v>
      </c>
      <c r="C13" s="49" t="s">
        <v>234</v>
      </c>
      <c r="D13" s="49" t="s">
        <v>6</v>
      </c>
      <c r="E13" s="49" t="s">
        <v>6</v>
      </c>
      <c r="F13" s="8" t="s">
        <v>3</v>
      </c>
      <c r="G13" s="7" t="s">
        <v>234</v>
      </c>
      <c r="H13" s="49" t="s">
        <v>6</v>
      </c>
      <c r="I13" s="49" t="s">
        <v>235</v>
      </c>
      <c r="J13" s="49" t="s">
        <v>209</v>
      </c>
      <c r="K13" s="82" t="s">
        <v>115</v>
      </c>
    </row>
    <row r="14" spans="1:11" x14ac:dyDescent="0.2">
      <c r="A14" s="88"/>
      <c r="B14" s="45"/>
      <c r="C14" s="49"/>
      <c r="D14" s="49"/>
      <c r="E14" s="49"/>
      <c r="F14" s="8" t="s">
        <v>12</v>
      </c>
      <c r="G14" s="7" t="s">
        <v>234</v>
      </c>
      <c r="H14" s="49"/>
      <c r="I14" s="49"/>
      <c r="J14" s="49"/>
      <c r="K14" s="82"/>
    </row>
    <row r="15" spans="1:11" x14ac:dyDescent="0.2">
      <c r="A15" s="88"/>
      <c r="B15" s="45"/>
      <c r="C15" s="49"/>
      <c r="D15" s="49"/>
      <c r="E15" s="49"/>
      <c r="F15" s="8" t="s">
        <v>13</v>
      </c>
      <c r="G15" s="7" t="s">
        <v>234</v>
      </c>
      <c r="H15" s="49"/>
      <c r="I15" s="49"/>
      <c r="J15" s="49"/>
      <c r="K15" s="82"/>
    </row>
    <row r="16" spans="1:11" x14ac:dyDescent="0.2">
      <c r="A16" s="88"/>
      <c r="B16" s="45"/>
      <c r="C16" s="49"/>
      <c r="D16" s="49"/>
      <c r="E16" s="49"/>
      <c r="F16" s="8" t="s">
        <v>14</v>
      </c>
      <c r="G16" s="7">
        <v>3</v>
      </c>
      <c r="H16" s="49"/>
      <c r="I16" s="49"/>
      <c r="J16" s="49"/>
      <c r="K16" s="82"/>
    </row>
    <row r="17" spans="1:11" x14ac:dyDescent="0.2">
      <c r="A17" s="88"/>
      <c r="B17" s="45"/>
      <c r="C17" s="49"/>
      <c r="D17" s="49"/>
      <c r="E17" s="49"/>
      <c r="F17" s="8" t="s">
        <v>15</v>
      </c>
      <c r="G17" s="7">
        <v>31</v>
      </c>
      <c r="H17" s="49"/>
      <c r="I17" s="49"/>
      <c r="J17" s="49"/>
      <c r="K17" s="82"/>
    </row>
    <row r="18" spans="1:11" x14ac:dyDescent="0.2">
      <c r="A18" s="88"/>
      <c r="B18" s="45" t="s">
        <v>199</v>
      </c>
      <c r="C18" s="49">
        <v>2000</v>
      </c>
      <c r="D18" s="49" t="s">
        <v>4</v>
      </c>
      <c r="E18" s="49" t="s">
        <v>47</v>
      </c>
      <c r="F18" s="8" t="s">
        <v>3</v>
      </c>
      <c r="G18" s="49" t="s">
        <v>6</v>
      </c>
      <c r="H18" s="49" t="s">
        <v>6</v>
      </c>
      <c r="I18" s="49" t="s">
        <v>200</v>
      </c>
      <c r="J18" s="49" t="s">
        <v>222</v>
      </c>
      <c r="K18" s="82" t="s">
        <v>201</v>
      </c>
    </row>
    <row r="19" spans="1:11" x14ac:dyDescent="0.2">
      <c r="A19" s="88"/>
      <c r="B19" s="45"/>
      <c r="C19" s="49"/>
      <c r="D19" s="49"/>
      <c r="E19" s="49"/>
      <c r="F19" s="8" t="s">
        <v>14</v>
      </c>
      <c r="G19" s="49"/>
      <c r="H19" s="49"/>
      <c r="I19" s="49"/>
      <c r="J19" s="49"/>
      <c r="K19" s="82"/>
    </row>
    <row r="20" spans="1:11" ht="32" x14ac:dyDescent="0.2">
      <c r="A20" s="56" t="s">
        <v>117</v>
      </c>
      <c r="B20" s="5" t="s">
        <v>133</v>
      </c>
      <c r="C20" s="5" t="s">
        <v>6</v>
      </c>
      <c r="D20" s="5" t="s">
        <v>31</v>
      </c>
      <c r="E20" s="5" t="s">
        <v>27</v>
      </c>
      <c r="F20" s="5" t="s">
        <v>103</v>
      </c>
      <c r="G20" s="5" t="s">
        <v>6</v>
      </c>
      <c r="H20" s="5" t="s">
        <v>6</v>
      </c>
      <c r="I20" s="5" t="s">
        <v>136</v>
      </c>
      <c r="J20" s="5" t="s">
        <v>225</v>
      </c>
      <c r="K20" s="6" t="s">
        <v>135</v>
      </c>
    </row>
    <row r="21" spans="1:11" ht="32" x14ac:dyDescent="0.2">
      <c r="A21" s="57"/>
      <c r="B21" s="7" t="s">
        <v>236</v>
      </c>
      <c r="C21" s="7" t="s">
        <v>76</v>
      </c>
      <c r="D21" s="7" t="s">
        <v>31</v>
      </c>
      <c r="E21" s="7" t="s">
        <v>27</v>
      </c>
      <c r="F21" s="7" t="s">
        <v>15</v>
      </c>
      <c r="G21" s="7">
        <v>11</v>
      </c>
      <c r="H21" s="7" t="s">
        <v>7</v>
      </c>
      <c r="I21" s="7" t="s">
        <v>136</v>
      </c>
      <c r="J21" s="7" t="s">
        <v>222</v>
      </c>
      <c r="K21" s="13" t="s">
        <v>237</v>
      </c>
    </row>
    <row r="22" spans="1:11" ht="32" x14ac:dyDescent="0.2">
      <c r="A22" s="57"/>
      <c r="B22" s="7" t="s">
        <v>238</v>
      </c>
      <c r="C22" s="7" t="s">
        <v>6</v>
      </c>
      <c r="D22" s="7" t="s">
        <v>4</v>
      </c>
      <c r="E22" s="7" t="s">
        <v>23</v>
      </c>
      <c r="F22" s="7" t="s">
        <v>15</v>
      </c>
      <c r="G22" s="7" t="s">
        <v>6</v>
      </c>
      <c r="H22" s="7" t="s">
        <v>7</v>
      </c>
      <c r="I22" s="7" t="s">
        <v>136</v>
      </c>
      <c r="J22" s="7" t="s">
        <v>222</v>
      </c>
      <c r="K22" s="13" t="s">
        <v>239</v>
      </c>
    </row>
    <row r="23" spans="1:11" x14ac:dyDescent="0.2">
      <c r="A23" s="57"/>
      <c r="B23" s="49" t="s">
        <v>210</v>
      </c>
      <c r="C23" s="49" t="s">
        <v>234</v>
      </c>
      <c r="D23" s="49" t="s">
        <v>6</v>
      </c>
      <c r="E23" s="49" t="s">
        <v>6</v>
      </c>
      <c r="F23" s="8" t="s">
        <v>3</v>
      </c>
      <c r="G23" s="7" t="s">
        <v>234</v>
      </c>
      <c r="H23" s="49" t="s">
        <v>6</v>
      </c>
      <c r="I23" s="49" t="s">
        <v>136</v>
      </c>
      <c r="J23" s="49" t="s">
        <v>209</v>
      </c>
      <c r="K23" s="82" t="s">
        <v>115</v>
      </c>
    </row>
    <row r="24" spans="1:11" x14ac:dyDescent="0.2">
      <c r="A24" s="57"/>
      <c r="B24" s="49"/>
      <c r="C24" s="49"/>
      <c r="D24" s="49"/>
      <c r="E24" s="49"/>
      <c r="F24" s="8" t="s">
        <v>12</v>
      </c>
      <c r="G24" s="7" t="s">
        <v>234</v>
      </c>
      <c r="H24" s="49"/>
      <c r="I24" s="49"/>
      <c r="J24" s="49"/>
      <c r="K24" s="82"/>
    </row>
    <row r="25" spans="1:11" x14ac:dyDescent="0.2">
      <c r="A25" s="57"/>
      <c r="B25" s="49"/>
      <c r="C25" s="49"/>
      <c r="D25" s="49"/>
      <c r="E25" s="49"/>
      <c r="F25" s="8" t="s">
        <v>13</v>
      </c>
      <c r="G25" s="7" t="s">
        <v>6</v>
      </c>
      <c r="H25" s="49"/>
      <c r="I25" s="49"/>
      <c r="J25" s="49"/>
      <c r="K25" s="82"/>
    </row>
    <row r="26" spans="1:11" x14ac:dyDescent="0.2">
      <c r="A26" s="57"/>
      <c r="B26" s="49"/>
      <c r="C26" s="49"/>
      <c r="D26" s="49"/>
      <c r="E26" s="49"/>
      <c r="F26" s="8" t="s">
        <v>14</v>
      </c>
      <c r="G26" s="7">
        <v>3</v>
      </c>
      <c r="H26" s="49"/>
      <c r="I26" s="49"/>
      <c r="J26" s="49"/>
      <c r="K26" s="82"/>
    </row>
    <row r="27" spans="1:11" x14ac:dyDescent="0.2">
      <c r="A27" s="57"/>
      <c r="B27" s="49"/>
      <c r="C27" s="49"/>
      <c r="D27" s="49"/>
      <c r="E27" s="49"/>
      <c r="F27" s="8" t="s">
        <v>15</v>
      </c>
      <c r="G27" s="7">
        <v>30</v>
      </c>
      <c r="H27" s="49"/>
      <c r="I27" s="49"/>
      <c r="J27" s="49"/>
      <c r="K27" s="82"/>
    </row>
    <row r="28" spans="1:11" ht="30" customHeight="1" x14ac:dyDescent="0.2">
      <c r="A28" s="57"/>
      <c r="B28" s="7" t="s">
        <v>137</v>
      </c>
      <c r="C28" s="7">
        <v>1964</v>
      </c>
      <c r="D28" s="7" t="s">
        <v>4</v>
      </c>
      <c r="E28" s="7" t="s">
        <v>208</v>
      </c>
      <c r="F28" s="8" t="s">
        <v>15</v>
      </c>
      <c r="G28" s="7">
        <v>16</v>
      </c>
      <c r="H28" s="7" t="s">
        <v>7</v>
      </c>
      <c r="I28" s="7" t="s">
        <v>136</v>
      </c>
      <c r="J28" s="7" t="s">
        <v>224</v>
      </c>
      <c r="K28" s="40" t="s">
        <v>118</v>
      </c>
    </row>
    <row r="29" spans="1:11" ht="30" customHeight="1" x14ac:dyDescent="0.2">
      <c r="A29" s="57"/>
      <c r="B29" s="49" t="s">
        <v>199</v>
      </c>
      <c r="C29" s="49">
        <v>2000</v>
      </c>
      <c r="D29" s="49" t="s">
        <v>4</v>
      </c>
      <c r="E29" s="49" t="s">
        <v>47</v>
      </c>
      <c r="F29" s="8" t="s">
        <v>3</v>
      </c>
      <c r="G29" s="49" t="s">
        <v>6</v>
      </c>
      <c r="H29" s="49" t="s">
        <v>6</v>
      </c>
      <c r="I29" s="49" t="s">
        <v>202</v>
      </c>
      <c r="J29" s="49" t="s">
        <v>224</v>
      </c>
      <c r="K29" s="82" t="s">
        <v>201</v>
      </c>
    </row>
    <row r="30" spans="1:11" ht="30" customHeight="1" x14ac:dyDescent="0.2">
      <c r="A30" s="58"/>
      <c r="B30" s="48"/>
      <c r="C30" s="48"/>
      <c r="D30" s="48"/>
      <c r="E30" s="48"/>
      <c r="F30" s="10" t="s">
        <v>14</v>
      </c>
      <c r="G30" s="48"/>
      <c r="H30" s="48"/>
      <c r="I30" s="48"/>
      <c r="J30" s="48"/>
      <c r="K30" s="83"/>
    </row>
    <row r="31" spans="1:11" x14ac:dyDescent="0.2">
      <c r="A31" s="57" t="s">
        <v>97</v>
      </c>
      <c r="B31" s="45" t="s">
        <v>138</v>
      </c>
      <c r="C31" s="49" t="s">
        <v>6</v>
      </c>
      <c r="D31" s="49" t="s">
        <v>31</v>
      </c>
      <c r="E31" s="49" t="s">
        <v>27</v>
      </c>
      <c r="F31" s="7" t="s">
        <v>15</v>
      </c>
      <c r="G31" s="7" t="s">
        <v>6</v>
      </c>
      <c r="H31" s="7" t="s">
        <v>7</v>
      </c>
      <c r="I31" s="49" t="s">
        <v>100</v>
      </c>
      <c r="J31" s="7" t="s">
        <v>18</v>
      </c>
      <c r="K31" s="81" t="s">
        <v>99</v>
      </c>
    </row>
    <row r="32" spans="1:11" x14ac:dyDescent="0.2">
      <c r="A32" s="57"/>
      <c r="B32" s="45"/>
      <c r="C32" s="49"/>
      <c r="D32" s="49"/>
      <c r="E32" s="49"/>
      <c r="F32" s="7" t="s">
        <v>13</v>
      </c>
      <c r="G32" s="7" t="s">
        <v>6</v>
      </c>
      <c r="H32" s="7" t="s">
        <v>7</v>
      </c>
      <c r="I32" s="49"/>
      <c r="J32" s="7" t="s">
        <v>224</v>
      </c>
      <c r="K32" s="81"/>
    </row>
    <row r="33" spans="1:11" ht="48" customHeight="1" x14ac:dyDescent="0.2">
      <c r="A33" s="57"/>
      <c r="B33" s="45" t="s">
        <v>203</v>
      </c>
      <c r="C33" s="49" t="s">
        <v>102</v>
      </c>
      <c r="D33" s="49" t="s">
        <v>6</v>
      </c>
      <c r="E33" s="49" t="s">
        <v>6</v>
      </c>
      <c r="F33" s="41" t="s">
        <v>15</v>
      </c>
      <c r="G33" s="7" t="s">
        <v>6</v>
      </c>
      <c r="H33" s="49" t="s">
        <v>6</v>
      </c>
      <c r="I33" s="49" t="s">
        <v>100</v>
      </c>
      <c r="J33" s="49" t="s">
        <v>139</v>
      </c>
      <c r="K33" s="50" t="s">
        <v>204</v>
      </c>
    </row>
    <row r="34" spans="1:11" x14ac:dyDescent="0.2">
      <c r="A34" s="57"/>
      <c r="B34" s="45"/>
      <c r="C34" s="49"/>
      <c r="D34" s="49"/>
      <c r="E34" s="49"/>
      <c r="F34" s="41" t="s">
        <v>12</v>
      </c>
      <c r="G34" s="7" t="s">
        <v>6</v>
      </c>
      <c r="H34" s="49"/>
      <c r="I34" s="49"/>
      <c r="J34" s="49"/>
      <c r="K34" s="50"/>
    </row>
    <row r="35" spans="1:11" x14ac:dyDescent="0.2">
      <c r="A35" s="57"/>
      <c r="B35" s="45"/>
      <c r="C35" s="49"/>
      <c r="D35" s="49"/>
      <c r="E35" s="49"/>
      <c r="F35" s="41" t="s">
        <v>13</v>
      </c>
      <c r="G35" s="7" t="s">
        <v>6</v>
      </c>
      <c r="H35" s="49"/>
      <c r="I35" s="49"/>
      <c r="J35" s="49"/>
      <c r="K35" s="50"/>
    </row>
    <row r="36" spans="1:11" x14ac:dyDescent="0.2">
      <c r="A36" s="57"/>
      <c r="B36" s="45"/>
      <c r="C36" s="49"/>
      <c r="D36" s="49"/>
      <c r="E36" s="49"/>
      <c r="F36" s="41" t="s">
        <v>14</v>
      </c>
      <c r="G36" s="7" t="s">
        <v>6</v>
      </c>
      <c r="H36" s="49"/>
      <c r="I36" s="49"/>
      <c r="J36" s="49"/>
      <c r="K36" s="50"/>
    </row>
    <row r="37" spans="1:11" ht="48" customHeight="1" x14ac:dyDescent="0.2">
      <c r="A37" s="57"/>
      <c r="B37" s="45" t="s">
        <v>104</v>
      </c>
      <c r="C37" s="49">
        <v>2013</v>
      </c>
      <c r="D37" s="49" t="s">
        <v>140</v>
      </c>
      <c r="E37" s="49" t="s">
        <v>103</v>
      </c>
      <c r="F37" s="41" t="s">
        <v>3</v>
      </c>
      <c r="G37" s="7">
        <v>2</v>
      </c>
      <c r="H37" s="7" t="s">
        <v>7</v>
      </c>
      <c r="I37" s="49" t="s">
        <v>100</v>
      </c>
      <c r="J37" s="49" t="s">
        <v>18</v>
      </c>
      <c r="K37" s="81" t="s">
        <v>105</v>
      </c>
    </row>
    <row r="38" spans="1:11" x14ac:dyDescent="0.2">
      <c r="A38" s="57"/>
      <c r="B38" s="45"/>
      <c r="C38" s="49"/>
      <c r="D38" s="49"/>
      <c r="E38" s="49"/>
      <c r="F38" s="41" t="s">
        <v>15</v>
      </c>
      <c r="G38" s="7">
        <v>2</v>
      </c>
      <c r="H38" s="7" t="s">
        <v>7</v>
      </c>
      <c r="I38" s="49"/>
      <c r="J38" s="49"/>
      <c r="K38" s="81"/>
    </row>
    <row r="39" spans="1:11" x14ac:dyDescent="0.2">
      <c r="A39" s="57"/>
      <c r="B39" s="45"/>
      <c r="C39" s="49"/>
      <c r="D39" s="49"/>
      <c r="E39" s="49"/>
      <c r="F39" s="41" t="s">
        <v>14</v>
      </c>
      <c r="G39" s="7">
        <v>6</v>
      </c>
      <c r="H39" s="7" t="s">
        <v>7</v>
      </c>
      <c r="I39" s="49"/>
      <c r="J39" s="49"/>
      <c r="K39" s="81"/>
    </row>
    <row r="40" spans="1:11" ht="32" x14ac:dyDescent="0.2">
      <c r="A40" s="57"/>
      <c r="B40" s="12" t="s">
        <v>141</v>
      </c>
      <c r="C40" s="7" t="s">
        <v>6</v>
      </c>
      <c r="D40" s="7" t="s">
        <v>107</v>
      </c>
      <c r="E40" s="7" t="s">
        <v>27</v>
      </c>
      <c r="F40" s="7" t="s">
        <v>14</v>
      </c>
      <c r="G40" s="7">
        <v>8</v>
      </c>
      <c r="H40" s="7" t="s">
        <v>7</v>
      </c>
      <c r="I40" s="49" t="s">
        <v>100</v>
      </c>
      <c r="J40" s="7" t="s">
        <v>224</v>
      </c>
      <c r="K40" s="13" t="s">
        <v>142</v>
      </c>
    </row>
    <row r="41" spans="1:11" x14ac:dyDescent="0.2">
      <c r="A41" s="57"/>
      <c r="B41" s="45" t="s">
        <v>143</v>
      </c>
      <c r="C41" s="49">
        <v>1988</v>
      </c>
      <c r="D41" s="49" t="s">
        <v>4</v>
      </c>
      <c r="E41" s="49" t="s">
        <v>23</v>
      </c>
      <c r="F41" s="49" t="s">
        <v>15</v>
      </c>
      <c r="G41" s="7">
        <v>22</v>
      </c>
      <c r="H41" s="7" t="s">
        <v>7</v>
      </c>
      <c r="I41" s="49"/>
      <c r="J41" s="49" t="s">
        <v>224</v>
      </c>
      <c r="K41" s="44" t="s">
        <v>109</v>
      </c>
    </row>
    <row r="42" spans="1:11" x14ac:dyDescent="0.2">
      <c r="A42" s="58"/>
      <c r="B42" s="46"/>
      <c r="C42" s="48"/>
      <c r="D42" s="48"/>
      <c r="E42" s="48"/>
      <c r="F42" s="48"/>
      <c r="G42" s="9">
        <v>2</v>
      </c>
      <c r="H42" s="9" t="s">
        <v>16</v>
      </c>
      <c r="I42" s="48"/>
      <c r="J42" s="48"/>
      <c r="K42" s="71"/>
    </row>
    <row r="43" spans="1:11" x14ac:dyDescent="0.2">
      <c r="A43" s="56" t="s">
        <v>110</v>
      </c>
      <c r="B43" s="61" t="s">
        <v>138</v>
      </c>
      <c r="C43" s="62" t="s">
        <v>6</v>
      </c>
      <c r="D43" s="62" t="s">
        <v>31</v>
      </c>
      <c r="E43" s="62" t="s">
        <v>27</v>
      </c>
      <c r="F43" s="5" t="s">
        <v>15</v>
      </c>
      <c r="G43" s="5" t="s">
        <v>6</v>
      </c>
      <c r="H43" s="5" t="s">
        <v>7</v>
      </c>
      <c r="I43" s="62" t="s">
        <v>111</v>
      </c>
      <c r="J43" s="5" t="s">
        <v>18</v>
      </c>
      <c r="K43" s="80" t="s">
        <v>99</v>
      </c>
    </row>
    <row r="44" spans="1:11" x14ac:dyDescent="0.2">
      <c r="A44" s="57"/>
      <c r="B44" s="45"/>
      <c r="C44" s="49"/>
      <c r="D44" s="49"/>
      <c r="E44" s="49"/>
      <c r="F44" s="7" t="s">
        <v>13</v>
      </c>
      <c r="G44" s="7" t="s">
        <v>6</v>
      </c>
      <c r="H44" s="7" t="s">
        <v>7</v>
      </c>
      <c r="I44" s="49"/>
      <c r="J44" s="7" t="s">
        <v>224</v>
      </c>
      <c r="K44" s="81"/>
    </row>
    <row r="45" spans="1:11" x14ac:dyDescent="0.2">
      <c r="A45" s="57"/>
      <c r="B45" s="45" t="s">
        <v>203</v>
      </c>
      <c r="C45" s="49" t="s">
        <v>102</v>
      </c>
      <c r="D45" s="49" t="s">
        <v>6</v>
      </c>
      <c r="E45" s="49" t="s">
        <v>6</v>
      </c>
      <c r="F45" s="41" t="s">
        <v>15</v>
      </c>
      <c r="G45" s="7" t="s">
        <v>6</v>
      </c>
      <c r="H45" s="49" t="s">
        <v>6</v>
      </c>
      <c r="I45" s="49" t="s">
        <v>111</v>
      </c>
      <c r="J45" s="49" t="s">
        <v>139</v>
      </c>
      <c r="K45" s="50" t="s">
        <v>204</v>
      </c>
    </row>
    <row r="46" spans="1:11" x14ac:dyDescent="0.2">
      <c r="A46" s="57"/>
      <c r="B46" s="45"/>
      <c r="C46" s="49"/>
      <c r="D46" s="49"/>
      <c r="E46" s="49"/>
      <c r="F46" s="41" t="s">
        <v>12</v>
      </c>
      <c r="G46" s="7" t="s">
        <v>6</v>
      </c>
      <c r="H46" s="49"/>
      <c r="I46" s="49"/>
      <c r="J46" s="49"/>
      <c r="K46" s="50"/>
    </row>
    <row r="47" spans="1:11" x14ac:dyDescent="0.2">
      <c r="A47" s="57"/>
      <c r="B47" s="45"/>
      <c r="C47" s="49"/>
      <c r="D47" s="49"/>
      <c r="E47" s="49"/>
      <c r="F47" s="41" t="s">
        <v>13</v>
      </c>
      <c r="G47" s="7" t="s">
        <v>6</v>
      </c>
      <c r="H47" s="49"/>
      <c r="I47" s="49"/>
      <c r="J47" s="49"/>
      <c r="K47" s="50"/>
    </row>
    <row r="48" spans="1:11" x14ac:dyDescent="0.2">
      <c r="A48" s="57"/>
      <c r="B48" s="45"/>
      <c r="C48" s="49"/>
      <c r="D48" s="49"/>
      <c r="E48" s="49"/>
      <c r="F48" s="41" t="s">
        <v>14</v>
      </c>
      <c r="G48" s="7" t="s">
        <v>6</v>
      </c>
      <c r="H48" s="49"/>
      <c r="I48" s="49"/>
      <c r="J48" s="49"/>
      <c r="K48" s="50"/>
    </row>
    <row r="49" spans="1:11" x14ac:dyDescent="0.2">
      <c r="A49" s="57"/>
      <c r="B49" s="45" t="s">
        <v>104</v>
      </c>
      <c r="C49" s="49">
        <v>2013</v>
      </c>
      <c r="D49" s="49" t="s">
        <v>140</v>
      </c>
      <c r="E49" s="49" t="s">
        <v>103</v>
      </c>
      <c r="F49" s="41" t="s">
        <v>3</v>
      </c>
      <c r="G49" s="7">
        <v>2</v>
      </c>
      <c r="H49" s="7" t="s">
        <v>7</v>
      </c>
      <c r="I49" s="49" t="s">
        <v>111</v>
      </c>
      <c r="J49" s="49" t="s">
        <v>18</v>
      </c>
      <c r="K49" s="81" t="s">
        <v>105</v>
      </c>
    </row>
    <row r="50" spans="1:11" x14ac:dyDescent="0.2">
      <c r="A50" s="57"/>
      <c r="B50" s="45"/>
      <c r="C50" s="49"/>
      <c r="D50" s="49"/>
      <c r="E50" s="49"/>
      <c r="F50" s="41" t="s">
        <v>15</v>
      </c>
      <c r="G50" s="7">
        <v>2</v>
      </c>
      <c r="H50" s="7" t="s">
        <v>7</v>
      </c>
      <c r="I50" s="49"/>
      <c r="J50" s="49"/>
      <c r="K50" s="81"/>
    </row>
    <row r="51" spans="1:11" x14ac:dyDescent="0.2">
      <c r="A51" s="57"/>
      <c r="B51" s="45"/>
      <c r="C51" s="49"/>
      <c r="D51" s="49"/>
      <c r="E51" s="49"/>
      <c r="F51" s="41" t="s">
        <v>14</v>
      </c>
      <c r="G51" s="7">
        <v>6</v>
      </c>
      <c r="H51" s="7" t="s">
        <v>7</v>
      </c>
      <c r="I51" s="49"/>
      <c r="J51" s="49"/>
      <c r="K51" s="81"/>
    </row>
    <row r="52" spans="1:11" ht="32" x14ac:dyDescent="0.2">
      <c r="A52" s="57"/>
      <c r="B52" s="12" t="s">
        <v>141</v>
      </c>
      <c r="C52" s="7" t="s">
        <v>6</v>
      </c>
      <c r="D52" s="7" t="s">
        <v>107</v>
      </c>
      <c r="E52" s="7" t="s">
        <v>27</v>
      </c>
      <c r="F52" s="7" t="s">
        <v>14</v>
      </c>
      <c r="G52" s="7">
        <v>8</v>
      </c>
      <c r="H52" s="7" t="s">
        <v>7</v>
      </c>
      <c r="I52" s="49" t="s">
        <v>111</v>
      </c>
      <c r="J52" s="7" t="s">
        <v>224</v>
      </c>
      <c r="K52" s="13" t="s">
        <v>142</v>
      </c>
    </row>
    <row r="53" spans="1:11" x14ac:dyDescent="0.2">
      <c r="A53" s="57"/>
      <c r="B53" s="45" t="s">
        <v>143</v>
      </c>
      <c r="C53" s="49">
        <v>1988</v>
      </c>
      <c r="D53" s="49" t="s">
        <v>4</v>
      </c>
      <c r="E53" s="49" t="s">
        <v>23</v>
      </c>
      <c r="F53" s="49" t="s">
        <v>15</v>
      </c>
      <c r="G53" s="7">
        <v>22</v>
      </c>
      <c r="H53" s="7" t="s">
        <v>7</v>
      </c>
      <c r="I53" s="49"/>
      <c r="J53" s="49" t="s">
        <v>224</v>
      </c>
      <c r="K53" s="44" t="s">
        <v>109</v>
      </c>
    </row>
    <row r="54" spans="1:11" x14ac:dyDescent="0.2">
      <c r="A54" s="58"/>
      <c r="B54" s="46"/>
      <c r="C54" s="48"/>
      <c r="D54" s="48"/>
      <c r="E54" s="48"/>
      <c r="F54" s="48"/>
      <c r="G54" s="9">
        <v>2</v>
      </c>
      <c r="H54" s="9" t="s">
        <v>16</v>
      </c>
      <c r="I54" s="48"/>
      <c r="J54" s="48"/>
      <c r="K54" s="71"/>
    </row>
    <row r="55" spans="1:11" x14ac:dyDescent="0.2">
      <c r="A55" s="72" t="s">
        <v>144</v>
      </c>
      <c r="B55" s="73"/>
      <c r="C55" s="73"/>
      <c r="D55" s="73"/>
      <c r="E55" s="73"/>
      <c r="F55" s="73"/>
      <c r="G55" s="73"/>
      <c r="H55" s="73"/>
      <c r="I55" s="73"/>
      <c r="J55" s="73"/>
      <c r="K55" s="74"/>
    </row>
    <row r="56" spans="1:11" x14ac:dyDescent="0.2">
      <c r="A56" s="75" t="s">
        <v>8</v>
      </c>
      <c r="B56" s="78" t="s">
        <v>145</v>
      </c>
      <c r="C56" s="63" t="s">
        <v>2</v>
      </c>
      <c r="D56" s="63" t="s">
        <v>4</v>
      </c>
      <c r="E56" s="63" t="s">
        <v>6</v>
      </c>
      <c r="F56" s="15" t="s">
        <v>3</v>
      </c>
      <c r="G56" s="15">
        <v>52</v>
      </c>
      <c r="H56" s="15" t="s">
        <v>7</v>
      </c>
      <c r="I56" s="62" t="s">
        <v>146</v>
      </c>
      <c r="J56" s="63" t="s">
        <v>224</v>
      </c>
      <c r="K56" s="64" t="s">
        <v>10</v>
      </c>
    </row>
    <row r="57" spans="1:11" x14ac:dyDescent="0.2">
      <c r="A57" s="76"/>
      <c r="B57" s="79"/>
      <c r="C57" s="53"/>
      <c r="D57" s="53"/>
      <c r="E57" s="53"/>
      <c r="F57" s="8" t="s">
        <v>12</v>
      </c>
      <c r="G57" s="8">
        <v>171</v>
      </c>
      <c r="H57" s="8" t="s">
        <v>7</v>
      </c>
      <c r="I57" s="49"/>
      <c r="J57" s="53"/>
      <c r="K57" s="44"/>
    </row>
    <row r="58" spans="1:11" x14ac:dyDescent="0.2">
      <c r="A58" s="76"/>
      <c r="B58" s="79"/>
      <c r="C58" s="53"/>
      <c r="D58" s="53"/>
      <c r="E58" s="53"/>
      <c r="F58" s="8" t="s">
        <v>13</v>
      </c>
      <c r="G58" s="8">
        <v>94</v>
      </c>
      <c r="H58" s="8" t="s">
        <v>7</v>
      </c>
      <c r="I58" s="49"/>
      <c r="J58" s="53"/>
      <c r="K58" s="44"/>
    </row>
    <row r="59" spans="1:11" x14ac:dyDescent="0.2">
      <c r="A59" s="76"/>
      <c r="B59" s="79"/>
      <c r="C59" s="53"/>
      <c r="D59" s="53"/>
      <c r="E59" s="53"/>
      <c r="F59" s="8" t="s">
        <v>14</v>
      </c>
      <c r="G59" s="8">
        <v>33</v>
      </c>
      <c r="H59" s="8" t="s">
        <v>7</v>
      </c>
      <c r="I59" s="49"/>
      <c r="J59" s="53"/>
      <c r="K59" s="44"/>
    </row>
    <row r="60" spans="1:11" x14ac:dyDescent="0.2">
      <c r="A60" s="76"/>
      <c r="B60" s="79"/>
      <c r="C60" s="53"/>
      <c r="D60" s="53"/>
      <c r="E60" s="53"/>
      <c r="F60" s="8" t="s">
        <v>15</v>
      </c>
      <c r="G60" s="8">
        <v>88</v>
      </c>
      <c r="H60" s="8" t="s">
        <v>7</v>
      </c>
      <c r="I60" s="49"/>
      <c r="J60" s="53"/>
      <c r="K60" s="44"/>
    </row>
    <row r="61" spans="1:11" x14ac:dyDescent="0.2">
      <c r="A61" s="76"/>
      <c r="B61" s="79"/>
      <c r="C61" s="53"/>
      <c r="D61" s="53"/>
      <c r="E61" s="53"/>
      <c r="F61" s="8" t="s">
        <v>15</v>
      </c>
      <c r="G61" s="8">
        <v>6</v>
      </c>
      <c r="H61" s="8" t="s">
        <v>16</v>
      </c>
      <c r="I61" s="49"/>
      <c r="J61" s="53"/>
      <c r="K61" s="44"/>
    </row>
    <row r="62" spans="1:11" x14ac:dyDescent="0.2">
      <c r="A62" s="76"/>
      <c r="B62" s="68" t="s">
        <v>147</v>
      </c>
      <c r="C62" s="53">
        <v>2000</v>
      </c>
      <c r="D62" s="53" t="s">
        <v>4</v>
      </c>
      <c r="E62" s="53" t="s">
        <v>6</v>
      </c>
      <c r="F62" s="8" t="s">
        <v>148</v>
      </c>
      <c r="G62" s="8">
        <v>1</v>
      </c>
      <c r="H62" s="8" t="s">
        <v>7</v>
      </c>
      <c r="I62" s="49" t="s">
        <v>149</v>
      </c>
      <c r="J62" s="53" t="s">
        <v>18</v>
      </c>
      <c r="K62" s="44" t="s">
        <v>30</v>
      </c>
    </row>
    <row r="63" spans="1:11" x14ac:dyDescent="0.2">
      <c r="A63" s="76"/>
      <c r="B63" s="68"/>
      <c r="C63" s="53"/>
      <c r="D63" s="53"/>
      <c r="E63" s="53"/>
      <c r="F63" s="8" t="s">
        <v>3</v>
      </c>
      <c r="G63" s="8">
        <v>1</v>
      </c>
      <c r="H63" s="8" t="s">
        <v>7</v>
      </c>
      <c r="I63" s="49"/>
      <c r="J63" s="53"/>
      <c r="K63" s="44"/>
    </row>
    <row r="64" spans="1:11" x14ac:dyDescent="0.2">
      <c r="A64" s="76"/>
      <c r="B64" s="68"/>
      <c r="C64" s="53"/>
      <c r="D64" s="8" t="s">
        <v>31</v>
      </c>
      <c r="E64" s="8" t="s">
        <v>27</v>
      </c>
      <c r="F64" s="8" t="s">
        <v>15</v>
      </c>
      <c r="G64" s="8">
        <v>2</v>
      </c>
      <c r="H64" s="8" t="s">
        <v>7</v>
      </c>
      <c r="I64" s="49"/>
      <c r="J64" s="53"/>
      <c r="K64" s="44"/>
    </row>
    <row r="65" spans="1:11" x14ac:dyDescent="0.2">
      <c r="A65" s="76"/>
      <c r="B65" s="16" t="s">
        <v>150</v>
      </c>
      <c r="C65" s="8" t="s">
        <v>6</v>
      </c>
      <c r="D65" s="8" t="s">
        <v>31</v>
      </c>
      <c r="E65" s="8" t="s">
        <v>27</v>
      </c>
      <c r="F65" s="8" t="s">
        <v>13</v>
      </c>
      <c r="G65" s="8">
        <v>3</v>
      </c>
      <c r="H65" s="8" t="s">
        <v>7</v>
      </c>
      <c r="I65" s="7" t="s">
        <v>151</v>
      </c>
      <c r="J65" s="8" t="s">
        <v>18</v>
      </c>
      <c r="K65" s="13" t="s">
        <v>30</v>
      </c>
    </row>
    <row r="66" spans="1:11" x14ac:dyDescent="0.2">
      <c r="A66" s="76"/>
      <c r="B66" s="16" t="s">
        <v>152</v>
      </c>
      <c r="C66" s="8" t="s">
        <v>50</v>
      </c>
      <c r="D66" s="8" t="s">
        <v>48</v>
      </c>
      <c r="E66" s="8" t="s">
        <v>27</v>
      </c>
      <c r="F66" s="8" t="s">
        <v>13</v>
      </c>
      <c r="G66" s="8">
        <v>63</v>
      </c>
      <c r="H66" s="8" t="s">
        <v>7</v>
      </c>
      <c r="I66" s="7" t="s">
        <v>153</v>
      </c>
      <c r="J66" s="8" t="s">
        <v>224</v>
      </c>
      <c r="K66" s="13" t="s">
        <v>51</v>
      </c>
    </row>
    <row r="67" spans="1:11" x14ac:dyDescent="0.2">
      <c r="A67" s="76"/>
      <c r="B67" s="68" t="s">
        <v>154</v>
      </c>
      <c r="C67" s="53">
        <v>2007</v>
      </c>
      <c r="D67" s="53" t="s">
        <v>31</v>
      </c>
      <c r="E67" s="53" t="s">
        <v>27</v>
      </c>
      <c r="F67" s="8" t="s">
        <v>15</v>
      </c>
      <c r="G67" s="8">
        <v>13</v>
      </c>
      <c r="H67" s="8" t="s">
        <v>16</v>
      </c>
      <c r="I67" s="49" t="s">
        <v>155</v>
      </c>
      <c r="J67" s="53" t="s">
        <v>224</v>
      </c>
      <c r="K67" s="44" t="s">
        <v>55</v>
      </c>
    </row>
    <row r="68" spans="1:11" x14ac:dyDescent="0.2">
      <c r="A68" s="76"/>
      <c r="B68" s="68"/>
      <c r="C68" s="53"/>
      <c r="D68" s="53"/>
      <c r="E68" s="53"/>
      <c r="F68" s="8" t="s">
        <v>13</v>
      </c>
      <c r="G68" s="8">
        <v>9</v>
      </c>
      <c r="H68" s="8" t="s">
        <v>16</v>
      </c>
      <c r="I68" s="49"/>
      <c r="J68" s="53"/>
      <c r="K68" s="44"/>
    </row>
    <row r="69" spans="1:11" ht="15" customHeight="1" x14ac:dyDescent="0.2">
      <c r="A69" s="76"/>
      <c r="B69" s="68" t="s">
        <v>156</v>
      </c>
      <c r="C69" s="49" t="s">
        <v>157</v>
      </c>
      <c r="D69" s="53" t="s">
        <v>4</v>
      </c>
      <c r="E69" s="8" t="s">
        <v>62</v>
      </c>
      <c r="F69" s="53" t="s">
        <v>13</v>
      </c>
      <c r="G69" s="8">
        <v>3</v>
      </c>
      <c r="H69" s="49" t="s">
        <v>63</v>
      </c>
      <c r="I69" s="49" t="s">
        <v>158</v>
      </c>
      <c r="J69" s="49" t="s">
        <v>63</v>
      </c>
      <c r="K69" s="44" t="s">
        <v>64</v>
      </c>
    </row>
    <row r="70" spans="1:11" x14ac:dyDescent="0.2">
      <c r="A70" s="76"/>
      <c r="B70" s="68"/>
      <c r="C70" s="49"/>
      <c r="D70" s="53"/>
      <c r="E70" s="8" t="s">
        <v>6</v>
      </c>
      <c r="F70" s="53"/>
      <c r="G70" s="8">
        <v>2</v>
      </c>
      <c r="H70" s="49"/>
      <c r="I70" s="49"/>
      <c r="J70" s="49"/>
      <c r="K70" s="44"/>
    </row>
    <row r="71" spans="1:11" x14ac:dyDescent="0.2">
      <c r="A71" s="76"/>
      <c r="B71" s="68"/>
      <c r="C71" s="49"/>
      <c r="D71" s="53"/>
      <c r="E71" s="8" t="s">
        <v>23</v>
      </c>
      <c r="F71" s="53"/>
      <c r="G71" s="8">
        <v>10</v>
      </c>
      <c r="H71" s="49"/>
      <c r="I71" s="49"/>
      <c r="J71" s="49"/>
      <c r="K71" s="44"/>
    </row>
    <row r="72" spans="1:11" x14ac:dyDescent="0.2">
      <c r="A72" s="76"/>
      <c r="B72" s="68"/>
      <c r="C72" s="49"/>
      <c r="D72" s="53"/>
      <c r="E72" s="8" t="s">
        <v>6</v>
      </c>
      <c r="F72" s="8" t="s">
        <v>12</v>
      </c>
      <c r="G72" s="8">
        <v>2</v>
      </c>
      <c r="H72" s="49"/>
      <c r="I72" s="49"/>
      <c r="J72" s="49"/>
      <c r="K72" s="44"/>
    </row>
    <row r="73" spans="1:11" x14ac:dyDescent="0.2">
      <c r="A73" s="76"/>
      <c r="B73" s="68"/>
      <c r="C73" s="49"/>
      <c r="D73" s="53"/>
      <c r="E73" s="8" t="s">
        <v>62</v>
      </c>
      <c r="F73" s="8" t="s">
        <v>15</v>
      </c>
      <c r="G73" s="8">
        <v>110</v>
      </c>
      <c r="H73" s="49"/>
      <c r="I73" s="49"/>
      <c r="J73" s="49"/>
      <c r="K73" s="44"/>
    </row>
    <row r="74" spans="1:11" x14ac:dyDescent="0.2">
      <c r="A74" s="76"/>
      <c r="B74" s="68"/>
      <c r="C74" s="49"/>
      <c r="D74" s="53" t="s">
        <v>31</v>
      </c>
      <c r="E74" s="53" t="s">
        <v>27</v>
      </c>
      <c r="F74" s="8" t="s">
        <v>13</v>
      </c>
      <c r="G74" s="8">
        <v>45</v>
      </c>
      <c r="H74" s="49"/>
      <c r="I74" s="49"/>
      <c r="J74" s="49"/>
      <c r="K74" s="44"/>
    </row>
    <row r="75" spans="1:11" x14ac:dyDescent="0.2">
      <c r="A75" s="76"/>
      <c r="B75" s="68"/>
      <c r="C75" s="49"/>
      <c r="D75" s="53"/>
      <c r="E75" s="53"/>
      <c r="F75" s="8" t="s">
        <v>15</v>
      </c>
      <c r="G75" s="8">
        <v>46</v>
      </c>
      <c r="H75" s="49"/>
      <c r="I75" s="49"/>
      <c r="J75" s="49"/>
      <c r="K75" s="44"/>
    </row>
    <row r="76" spans="1:11" x14ac:dyDescent="0.2">
      <c r="A76" s="76"/>
      <c r="B76" s="68"/>
      <c r="C76" s="49"/>
      <c r="D76" s="53" t="s">
        <v>48</v>
      </c>
      <c r="E76" s="53" t="s">
        <v>27</v>
      </c>
      <c r="F76" s="8" t="s">
        <v>13</v>
      </c>
      <c r="G76" s="8">
        <v>86</v>
      </c>
      <c r="H76" s="49"/>
      <c r="I76" s="49"/>
      <c r="J76" s="49"/>
      <c r="K76" s="44"/>
    </row>
    <row r="77" spans="1:11" x14ac:dyDescent="0.2">
      <c r="A77" s="76"/>
      <c r="B77" s="68"/>
      <c r="C77" s="49"/>
      <c r="D77" s="53"/>
      <c r="E77" s="53"/>
      <c r="F77" s="8" t="s">
        <v>12</v>
      </c>
      <c r="G77" s="8">
        <v>3</v>
      </c>
      <c r="H77" s="49"/>
      <c r="I77" s="49"/>
      <c r="J77" s="49"/>
      <c r="K77" s="44"/>
    </row>
    <row r="78" spans="1:11" x14ac:dyDescent="0.2">
      <c r="A78" s="76"/>
      <c r="B78" s="68"/>
      <c r="C78" s="49"/>
      <c r="D78" s="53" t="s">
        <v>65</v>
      </c>
      <c r="E78" s="53" t="s">
        <v>27</v>
      </c>
      <c r="F78" s="8" t="s">
        <v>13</v>
      </c>
      <c r="G78" s="8">
        <v>77</v>
      </c>
      <c r="H78" s="49"/>
      <c r="I78" s="49"/>
      <c r="J78" s="49"/>
      <c r="K78" s="44"/>
    </row>
    <row r="79" spans="1:11" x14ac:dyDescent="0.2">
      <c r="A79" s="76"/>
      <c r="B79" s="68"/>
      <c r="C79" s="49"/>
      <c r="D79" s="53"/>
      <c r="E79" s="53"/>
      <c r="F79" s="8" t="s">
        <v>12</v>
      </c>
      <c r="G79" s="8">
        <v>157</v>
      </c>
      <c r="H79" s="49"/>
      <c r="I79" s="49"/>
      <c r="J79" s="49"/>
      <c r="K79" s="44"/>
    </row>
    <row r="80" spans="1:11" x14ac:dyDescent="0.2">
      <c r="A80" s="76"/>
      <c r="B80" s="68" t="s">
        <v>159</v>
      </c>
      <c r="C80" s="53" t="s">
        <v>76</v>
      </c>
      <c r="D80" s="53" t="s">
        <v>65</v>
      </c>
      <c r="E80" s="53" t="s">
        <v>27</v>
      </c>
      <c r="F80" s="8" t="s">
        <v>12</v>
      </c>
      <c r="G80" s="8">
        <v>3</v>
      </c>
      <c r="H80" s="8" t="s">
        <v>16</v>
      </c>
      <c r="I80" s="49" t="s">
        <v>78</v>
      </c>
      <c r="J80" s="53" t="s">
        <v>224</v>
      </c>
      <c r="K80" s="44" t="s">
        <v>77</v>
      </c>
    </row>
    <row r="81" spans="1:11" ht="68" customHeight="1" x14ac:dyDescent="0.2">
      <c r="A81" s="76"/>
      <c r="B81" s="68"/>
      <c r="C81" s="53"/>
      <c r="D81" s="53"/>
      <c r="E81" s="53"/>
      <c r="F81" s="8" t="s">
        <v>13</v>
      </c>
      <c r="G81" s="8">
        <v>39</v>
      </c>
      <c r="H81" s="8" t="s">
        <v>16</v>
      </c>
      <c r="I81" s="49"/>
      <c r="J81" s="53"/>
      <c r="K81" s="44"/>
    </row>
    <row r="82" spans="1:11" ht="64" x14ac:dyDescent="0.2">
      <c r="A82" s="77"/>
      <c r="B82" s="17" t="s">
        <v>160</v>
      </c>
      <c r="C82" s="10" t="s">
        <v>87</v>
      </c>
      <c r="D82" s="10" t="s">
        <v>65</v>
      </c>
      <c r="E82" s="10" t="s">
        <v>27</v>
      </c>
      <c r="F82" s="10" t="s">
        <v>12</v>
      </c>
      <c r="G82" s="10">
        <v>47</v>
      </c>
      <c r="H82" s="10" t="s">
        <v>16</v>
      </c>
      <c r="I82" s="9" t="s">
        <v>88</v>
      </c>
      <c r="J82" s="10" t="s">
        <v>224</v>
      </c>
      <c r="K82" s="14" t="s">
        <v>85</v>
      </c>
    </row>
    <row r="83" spans="1:11" ht="16" customHeight="1" x14ac:dyDescent="0.2">
      <c r="A83" s="69" t="s">
        <v>32</v>
      </c>
      <c r="B83" s="68" t="s">
        <v>145</v>
      </c>
      <c r="C83" s="53" t="s">
        <v>2</v>
      </c>
      <c r="D83" s="53" t="s">
        <v>4</v>
      </c>
      <c r="E83" s="53" t="s">
        <v>6</v>
      </c>
      <c r="F83" s="8" t="s">
        <v>13</v>
      </c>
      <c r="G83" s="8">
        <v>85</v>
      </c>
      <c r="H83" s="53" t="s">
        <v>7</v>
      </c>
      <c r="I83" s="49" t="s">
        <v>161</v>
      </c>
      <c r="J83" s="53" t="s">
        <v>224</v>
      </c>
      <c r="K83" s="67" t="s">
        <v>92</v>
      </c>
    </row>
    <row r="84" spans="1:11" x14ac:dyDescent="0.2">
      <c r="A84" s="69"/>
      <c r="B84" s="68"/>
      <c r="C84" s="53"/>
      <c r="D84" s="53"/>
      <c r="E84" s="53"/>
      <c r="F84" s="8" t="s">
        <v>3</v>
      </c>
      <c r="G84" s="8">
        <v>23</v>
      </c>
      <c r="H84" s="53"/>
      <c r="I84" s="49"/>
      <c r="J84" s="53"/>
      <c r="K84" s="67"/>
    </row>
    <row r="85" spans="1:11" x14ac:dyDescent="0.2">
      <c r="A85" s="69"/>
      <c r="B85" s="68"/>
      <c r="C85" s="53"/>
      <c r="D85" s="53"/>
      <c r="E85" s="53"/>
      <c r="F85" s="8" t="s">
        <v>12</v>
      </c>
      <c r="G85" s="8">
        <f>81+54</f>
        <v>135</v>
      </c>
      <c r="H85" s="53"/>
      <c r="I85" s="49"/>
      <c r="J85" s="53"/>
      <c r="K85" s="67"/>
    </row>
    <row r="86" spans="1:11" x14ac:dyDescent="0.2">
      <c r="A86" s="69"/>
      <c r="B86" s="68"/>
      <c r="C86" s="53"/>
      <c r="D86" s="53"/>
      <c r="E86" s="53"/>
      <c r="F86" s="8" t="s">
        <v>162</v>
      </c>
      <c r="G86" s="8">
        <v>11</v>
      </c>
      <c r="H86" s="53"/>
      <c r="I86" s="49"/>
      <c r="J86" s="53"/>
      <c r="K86" s="67"/>
    </row>
    <row r="87" spans="1:11" x14ac:dyDescent="0.2">
      <c r="A87" s="69"/>
      <c r="B87" s="68"/>
      <c r="C87" s="53"/>
      <c r="D87" s="53"/>
      <c r="E87" s="53"/>
      <c r="F87" s="8" t="s">
        <v>15</v>
      </c>
      <c r="G87" s="8">
        <f>45+16</f>
        <v>61</v>
      </c>
      <c r="H87" s="53"/>
      <c r="I87" s="49"/>
      <c r="J87" s="53"/>
      <c r="K87" s="67"/>
    </row>
    <row r="88" spans="1:11" x14ac:dyDescent="0.2">
      <c r="A88" s="69"/>
      <c r="B88" s="68"/>
      <c r="C88" s="53"/>
      <c r="D88" s="53"/>
      <c r="E88" s="53"/>
      <c r="F88" s="8" t="s">
        <v>15</v>
      </c>
      <c r="G88" s="8">
        <v>6</v>
      </c>
      <c r="H88" s="8" t="s">
        <v>16</v>
      </c>
      <c r="I88" s="49"/>
      <c r="J88" s="53"/>
      <c r="K88" s="67"/>
    </row>
    <row r="89" spans="1:11" ht="17" customHeight="1" x14ac:dyDescent="0.2">
      <c r="A89" s="69"/>
      <c r="B89" s="68" t="s">
        <v>147</v>
      </c>
      <c r="C89" s="53">
        <v>2000</v>
      </c>
      <c r="D89" s="53" t="s">
        <v>4</v>
      </c>
      <c r="E89" s="53" t="s">
        <v>6</v>
      </c>
      <c r="F89" s="8" t="s">
        <v>13</v>
      </c>
      <c r="G89" s="8">
        <v>1</v>
      </c>
      <c r="H89" s="53" t="s">
        <v>7</v>
      </c>
      <c r="I89" s="49"/>
      <c r="J89" s="53" t="s">
        <v>18</v>
      </c>
      <c r="K89" s="67" t="s">
        <v>33</v>
      </c>
    </row>
    <row r="90" spans="1:11" x14ac:dyDescent="0.2">
      <c r="A90" s="69"/>
      <c r="B90" s="68"/>
      <c r="C90" s="53"/>
      <c r="D90" s="53"/>
      <c r="E90" s="53"/>
      <c r="F90" s="8" t="s">
        <v>3</v>
      </c>
      <c r="G90" s="8">
        <v>1</v>
      </c>
      <c r="H90" s="53"/>
      <c r="I90" s="49"/>
      <c r="J90" s="53"/>
      <c r="K90" s="67"/>
    </row>
    <row r="91" spans="1:11" x14ac:dyDescent="0.2">
      <c r="A91" s="69"/>
      <c r="B91" s="68"/>
      <c r="C91" s="53"/>
      <c r="D91" s="8" t="s">
        <v>31</v>
      </c>
      <c r="E91" s="8" t="s">
        <v>27</v>
      </c>
      <c r="F91" s="8" t="s">
        <v>15</v>
      </c>
      <c r="G91" s="8">
        <v>2</v>
      </c>
      <c r="H91" s="53"/>
      <c r="I91" s="49"/>
      <c r="J91" s="53"/>
      <c r="K91" s="67"/>
    </row>
    <row r="92" spans="1:11" ht="17" customHeight="1" x14ac:dyDescent="0.2">
      <c r="A92" s="69"/>
      <c r="B92" s="68" t="s">
        <v>150</v>
      </c>
      <c r="C92" s="53" t="s">
        <v>6</v>
      </c>
      <c r="D92" s="53" t="s">
        <v>4</v>
      </c>
      <c r="E92" s="53" t="s">
        <v>6</v>
      </c>
      <c r="F92" s="8" t="s">
        <v>13</v>
      </c>
      <c r="G92" s="8">
        <v>3</v>
      </c>
      <c r="H92" s="53" t="s">
        <v>16</v>
      </c>
      <c r="I92" s="49"/>
      <c r="J92" s="53" t="s">
        <v>18</v>
      </c>
      <c r="K92" s="70" t="s">
        <v>30</v>
      </c>
    </row>
    <row r="93" spans="1:11" x14ac:dyDescent="0.2">
      <c r="A93" s="69"/>
      <c r="B93" s="68"/>
      <c r="C93" s="53"/>
      <c r="D93" s="53"/>
      <c r="E93" s="53"/>
      <c r="F93" s="8" t="s">
        <v>3</v>
      </c>
      <c r="G93" s="8">
        <v>3</v>
      </c>
      <c r="H93" s="53"/>
      <c r="I93" s="49"/>
      <c r="J93" s="53"/>
      <c r="K93" s="70"/>
    </row>
    <row r="94" spans="1:11" x14ac:dyDescent="0.2">
      <c r="A94" s="69"/>
      <c r="B94" s="68"/>
      <c r="C94" s="53"/>
      <c r="D94" s="53"/>
      <c r="E94" s="53"/>
      <c r="F94" s="8" t="s">
        <v>12</v>
      </c>
      <c r="G94" s="8">
        <v>3</v>
      </c>
      <c r="H94" s="53"/>
      <c r="I94" s="49"/>
      <c r="J94" s="53"/>
      <c r="K94" s="70"/>
    </row>
    <row r="95" spans="1:11" x14ac:dyDescent="0.2">
      <c r="A95" s="69"/>
      <c r="B95" s="68"/>
      <c r="C95" s="53"/>
      <c r="D95" s="53"/>
      <c r="E95" s="53"/>
      <c r="F95" s="8" t="s">
        <v>14</v>
      </c>
      <c r="G95" s="8">
        <v>3</v>
      </c>
      <c r="H95" s="53"/>
      <c r="I95" s="49"/>
      <c r="J95" s="53"/>
      <c r="K95" s="70"/>
    </row>
    <row r="96" spans="1:11" x14ac:dyDescent="0.2">
      <c r="A96" s="69"/>
      <c r="B96" s="68"/>
      <c r="C96" s="53"/>
      <c r="D96" s="53"/>
      <c r="E96" s="53"/>
      <c r="F96" s="8" t="s">
        <v>15</v>
      </c>
      <c r="G96" s="8">
        <v>3</v>
      </c>
      <c r="H96" s="53"/>
      <c r="I96" s="49"/>
      <c r="J96" s="53"/>
      <c r="K96" s="70"/>
    </row>
    <row r="97" spans="1:11" x14ac:dyDescent="0.2">
      <c r="A97" s="69"/>
      <c r="B97" s="68"/>
      <c r="C97" s="53"/>
      <c r="D97" s="53"/>
      <c r="E97" s="53" t="s">
        <v>47</v>
      </c>
      <c r="F97" s="8" t="s">
        <v>3</v>
      </c>
      <c r="G97" s="8">
        <v>3</v>
      </c>
      <c r="H97" s="53"/>
      <c r="I97" s="49"/>
      <c r="J97" s="53"/>
      <c r="K97" s="70"/>
    </row>
    <row r="98" spans="1:11" x14ac:dyDescent="0.2">
      <c r="A98" s="69"/>
      <c r="B98" s="68"/>
      <c r="C98" s="53"/>
      <c r="D98" s="53"/>
      <c r="E98" s="53"/>
      <c r="F98" s="8" t="s">
        <v>12</v>
      </c>
      <c r="G98" s="8">
        <v>3</v>
      </c>
      <c r="H98" s="53"/>
      <c r="I98" s="49"/>
      <c r="J98" s="53"/>
      <c r="K98" s="70"/>
    </row>
    <row r="99" spans="1:11" x14ac:dyDescent="0.2">
      <c r="A99" s="69"/>
      <c r="B99" s="68"/>
      <c r="C99" s="53"/>
      <c r="D99" s="53"/>
      <c r="E99" s="53"/>
      <c r="F99" s="8" t="s">
        <v>14</v>
      </c>
      <c r="G99" s="8">
        <v>3</v>
      </c>
      <c r="H99" s="53"/>
      <c r="I99" s="49"/>
      <c r="J99" s="53"/>
      <c r="K99" s="70"/>
    </row>
    <row r="100" spans="1:11" x14ac:dyDescent="0.2">
      <c r="A100" s="69"/>
      <c r="B100" s="68"/>
      <c r="C100" s="53"/>
      <c r="D100" s="53"/>
      <c r="E100" s="53"/>
      <c r="F100" s="8" t="s">
        <v>15</v>
      </c>
      <c r="G100" s="8">
        <v>3</v>
      </c>
      <c r="H100" s="53"/>
      <c r="I100" s="49"/>
      <c r="J100" s="53"/>
      <c r="K100" s="70"/>
    </row>
    <row r="101" spans="1:11" x14ac:dyDescent="0.2">
      <c r="A101" s="69"/>
      <c r="B101" s="68"/>
      <c r="C101" s="53"/>
      <c r="D101" s="53" t="s">
        <v>31</v>
      </c>
      <c r="E101" s="53" t="s">
        <v>27</v>
      </c>
      <c r="F101" s="8" t="s">
        <v>13</v>
      </c>
      <c r="G101" s="8">
        <v>3</v>
      </c>
      <c r="H101" s="53"/>
      <c r="I101" s="49"/>
      <c r="J101" s="53"/>
      <c r="K101" s="70"/>
    </row>
    <row r="102" spans="1:11" x14ac:dyDescent="0.2">
      <c r="A102" s="69"/>
      <c r="B102" s="68"/>
      <c r="C102" s="53"/>
      <c r="D102" s="53"/>
      <c r="E102" s="53"/>
      <c r="F102" s="8" t="s">
        <v>3</v>
      </c>
      <c r="G102" s="8">
        <v>3</v>
      </c>
      <c r="H102" s="53"/>
      <c r="I102" s="49"/>
      <c r="J102" s="53"/>
      <c r="K102" s="70"/>
    </row>
    <row r="103" spans="1:11" x14ac:dyDescent="0.2">
      <c r="A103" s="69"/>
      <c r="B103" s="68"/>
      <c r="C103" s="53"/>
      <c r="D103" s="53"/>
      <c r="E103" s="53"/>
      <c r="F103" s="8" t="s">
        <v>12</v>
      </c>
      <c r="G103" s="8">
        <v>3</v>
      </c>
      <c r="H103" s="53"/>
      <c r="I103" s="49"/>
      <c r="J103" s="53"/>
      <c r="K103" s="70"/>
    </row>
    <row r="104" spans="1:11" x14ac:dyDescent="0.2">
      <c r="A104" s="69"/>
      <c r="B104" s="68"/>
      <c r="C104" s="53"/>
      <c r="D104" s="53"/>
      <c r="E104" s="53"/>
      <c r="F104" s="8" t="s">
        <v>14</v>
      </c>
      <c r="G104" s="8">
        <v>3</v>
      </c>
      <c r="H104" s="53"/>
      <c r="I104" s="49"/>
      <c r="J104" s="53"/>
      <c r="K104" s="70"/>
    </row>
    <row r="105" spans="1:11" x14ac:dyDescent="0.2">
      <c r="A105" s="69"/>
      <c r="B105" s="68"/>
      <c r="C105" s="53"/>
      <c r="D105" s="53"/>
      <c r="E105" s="53"/>
      <c r="F105" s="8" t="s">
        <v>15</v>
      </c>
      <c r="G105" s="8">
        <v>3</v>
      </c>
      <c r="H105" s="53"/>
      <c r="I105" s="49"/>
      <c r="J105" s="53"/>
      <c r="K105" s="70"/>
    </row>
    <row r="106" spans="1:11" x14ac:dyDescent="0.2">
      <c r="A106" s="69"/>
      <c r="B106" s="68"/>
      <c r="C106" s="53"/>
      <c r="D106" s="8" t="s">
        <v>48</v>
      </c>
      <c r="E106" s="8" t="s">
        <v>27</v>
      </c>
      <c r="F106" s="8" t="s">
        <v>13</v>
      </c>
      <c r="G106" s="8">
        <v>3</v>
      </c>
      <c r="H106" s="53"/>
      <c r="I106" s="49"/>
      <c r="J106" s="53"/>
      <c r="K106" s="70"/>
    </row>
    <row r="107" spans="1:11" ht="17" customHeight="1" x14ac:dyDescent="0.2">
      <c r="A107" s="69"/>
      <c r="B107" s="16" t="s">
        <v>163</v>
      </c>
      <c r="C107" s="8" t="s">
        <v>50</v>
      </c>
      <c r="D107" s="8" t="s">
        <v>48</v>
      </c>
      <c r="E107" s="8" t="s">
        <v>27</v>
      </c>
      <c r="F107" s="8" t="s">
        <v>13</v>
      </c>
      <c r="G107" s="8">
        <v>63</v>
      </c>
      <c r="H107" s="8" t="s">
        <v>7</v>
      </c>
      <c r="I107" s="49"/>
      <c r="J107" s="8" t="s">
        <v>224</v>
      </c>
      <c r="K107" s="18" t="s">
        <v>51</v>
      </c>
    </row>
    <row r="108" spans="1:11" ht="17" customHeight="1" x14ac:dyDescent="0.2">
      <c r="A108" s="69"/>
      <c r="B108" s="68" t="s">
        <v>154</v>
      </c>
      <c r="C108" s="53">
        <v>2003</v>
      </c>
      <c r="D108" s="53" t="s">
        <v>31</v>
      </c>
      <c r="E108" s="53" t="s">
        <v>27</v>
      </c>
      <c r="F108" s="8" t="s">
        <v>13</v>
      </c>
      <c r="G108" s="8">
        <v>21</v>
      </c>
      <c r="H108" s="53" t="s">
        <v>7</v>
      </c>
      <c r="I108" s="49"/>
      <c r="J108" s="53" t="s">
        <v>224</v>
      </c>
      <c r="K108" s="67" t="s">
        <v>56</v>
      </c>
    </row>
    <row r="109" spans="1:11" x14ac:dyDescent="0.2">
      <c r="A109" s="69"/>
      <c r="B109" s="68"/>
      <c r="C109" s="53"/>
      <c r="D109" s="53"/>
      <c r="E109" s="53"/>
      <c r="F109" s="8" t="s">
        <v>3</v>
      </c>
      <c r="G109" s="8">
        <v>12</v>
      </c>
      <c r="H109" s="53"/>
      <c r="I109" s="49"/>
      <c r="J109" s="53"/>
      <c r="K109" s="67"/>
    </row>
    <row r="110" spans="1:11" x14ac:dyDescent="0.2">
      <c r="A110" s="69"/>
      <c r="B110" s="68"/>
      <c r="C110" s="53"/>
      <c r="D110" s="53"/>
      <c r="E110" s="53"/>
      <c r="F110" s="8" t="s">
        <v>12</v>
      </c>
      <c r="G110" s="8">
        <v>35</v>
      </c>
      <c r="H110" s="53"/>
      <c r="I110" s="49"/>
      <c r="J110" s="53"/>
      <c r="K110" s="67"/>
    </row>
    <row r="111" spans="1:11" x14ac:dyDescent="0.2">
      <c r="A111" s="69"/>
      <c r="B111" s="68"/>
      <c r="C111" s="53"/>
      <c r="D111" s="53"/>
      <c r="E111" s="53"/>
      <c r="F111" s="8" t="s">
        <v>14</v>
      </c>
      <c r="G111" s="8">
        <v>10</v>
      </c>
      <c r="H111" s="53"/>
      <c r="I111" s="49"/>
      <c r="J111" s="53"/>
      <c r="K111" s="67"/>
    </row>
    <row r="112" spans="1:11" x14ac:dyDescent="0.2">
      <c r="A112" s="69"/>
      <c r="B112" s="68"/>
      <c r="C112" s="53"/>
      <c r="D112" s="53"/>
      <c r="E112" s="53"/>
      <c r="F112" s="8" t="s">
        <v>15</v>
      </c>
      <c r="G112" s="8">
        <v>11</v>
      </c>
      <c r="H112" s="53"/>
      <c r="I112" s="49"/>
      <c r="J112" s="53"/>
      <c r="K112" s="67"/>
    </row>
    <row r="113" spans="1:11" ht="17" customHeight="1" x14ac:dyDescent="0.2">
      <c r="A113" s="69"/>
      <c r="B113" s="68" t="s">
        <v>164</v>
      </c>
      <c r="C113" s="53">
        <v>2007</v>
      </c>
      <c r="D113" s="53" t="s">
        <v>31</v>
      </c>
      <c r="E113" s="53" t="s">
        <v>27</v>
      </c>
      <c r="F113" s="8" t="s">
        <v>13</v>
      </c>
      <c r="G113" s="8">
        <v>9</v>
      </c>
      <c r="H113" s="8" t="s">
        <v>16</v>
      </c>
      <c r="I113" s="49"/>
      <c r="J113" s="53" t="s">
        <v>224</v>
      </c>
      <c r="K113" s="67" t="s">
        <v>55</v>
      </c>
    </row>
    <row r="114" spans="1:11" x14ac:dyDescent="0.2">
      <c r="A114" s="69"/>
      <c r="B114" s="68"/>
      <c r="C114" s="53"/>
      <c r="D114" s="53"/>
      <c r="E114" s="53"/>
      <c r="F114" s="8" t="s">
        <v>15</v>
      </c>
      <c r="G114" s="8">
        <v>13</v>
      </c>
      <c r="H114" s="8" t="s">
        <v>16</v>
      </c>
      <c r="I114" s="49"/>
      <c r="J114" s="53"/>
      <c r="K114" s="67"/>
    </row>
    <row r="115" spans="1:11" ht="16" customHeight="1" x14ac:dyDescent="0.2">
      <c r="A115" s="69"/>
      <c r="B115" s="68" t="s">
        <v>156</v>
      </c>
      <c r="C115" s="49" t="s">
        <v>157</v>
      </c>
      <c r="D115" s="53" t="s">
        <v>4</v>
      </c>
      <c r="E115" s="53" t="s">
        <v>62</v>
      </c>
      <c r="F115" s="8" t="s">
        <v>13</v>
      </c>
      <c r="G115" s="8">
        <v>3</v>
      </c>
      <c r="H115" s="53" t="s">
        <v>63</v>
      </c>
      <c r="I115" s="49"/>
      <c r="J115" s="53" t="s">
        <v>63</v>
      </c>
      <c r="K115" s="67" t="s">
        <v>64</v>
      </c>
    </row>
    <row r="116" spans="1:11" x14ac:dyDescent="0.2">
      <c r="A116" s="69"/>
      <c r="B116" s="68"/>
      <c r="C116" s="49"/>
      <c r="D116" s="53"/>
      <c r="E116" s="53"/>
      <c r="F116" s="8" t="s">
        <v>15</v>
      </c>
      <c r="G116" s="8">
        <v>110</v>
      </c>
      <c r="H116" s="53"/>
      <c r="I116" s="49"/>
      <c r="J116" s="53"/>
      <c r="K116" s="67"/>
    </row>
    <row r="117" spans="1:11" x14ac:dyDescent="0.2">
      <c r="A117" s="69"/>
      <c r="B117" s="68"/>
      <c r="C117" s="49"/>
      <c r="D117" s="8" t="s">
        <v>31</v>
      </c>
      <c r="E117" s="8" t="s">
        <v>27</v>
      </c>
      <c r="F117" s="8" t="s">
        <v>13</v>
      </c>
      <c r="G117" s="8">
        <v>51</v>
      </c>
      <c r="H117" s="53"/>
      <c r="I117" s="49"/>
      <c r="J117" s="53"/>
      <c r="K117" s="67"/>
    </row>
    <row r="118" spans="1:11" x14ac:dyDescent="0.2">
      <c r="A118" s="69"/>
      <c r="B118" s="68"/>
      <c r="C118" s="49"/>
      <c r="D118" s="53" t="s">
        <v>65</v>
      </c>
      <c r="E118" s="53" t="s">
        <v>27</v>
      </c>
      <c r="F118" s="8" t="s">
        <v>13</v>
      </c>
      <c r="G118" s="8">
        <v>73</v>
      </c>
      <c r="H118" s="53"/>
      <c r="I118" s="49"/>
      <c r="J118" s="53"/>
      <c r="K118" s="67"/>
    </row>
    <row r="119" spans="1:11" x14ac:dyDescent="0.2">
      <c r="A119" s="69"/>
      <c r="B119" s="68"/>
      <c r="C119" s="49"/>
      <c r="D119" s="53"/>
      <c r="E119" s="53"/>
      <c r="F119" s="8" t="s">
        <v>12</v>
      </c>
      <c r="G119" s="8">
        <v>266</v>
      </c>
      <c r="H119" s="53"/>
      <c r="I119" s="49"/>
      <c r="J119" s="53"/>
      <c r="K119" s="67"/>
    </row>
    <row r="120" spans="1:11" x14ac:dyDescent="0.2">
      <c r="A120" s="69"/>
      <c r="B120" s="68"/>
      <c r="C120" s="49"/>
      <c r="D120" s="53" t="s">
        <v>48</v>
      </c>
      <c r="E120" s="53" t="s">
        <v>27</v>
      </c>
      <c r="F120" s="8" t="s">
        <v>13</v>
      </c>
      <c r="G120" s="8">
        <v>76</v>
      </c>
      <c r="H120" s="53"/>
      <c r="I120" s="49"/>
      <c r="J120" s="53"/>
      <c r="K120" s="67"/>
    </row>
    <row r="121" spans="1:11" x14ac:dyDescent="0.2">
      <c r="A121" s="69"/>
      <c r="B121" s="68"/>
      <c r="C121" s="49"/>
      <c r="D121" s="53"/>
      <c r="E121" s="53"/>
      <c r="F121" s="8" t="s">
        <v>12</v>
      </c>
      <c r="G121" s="8">
        <v>3</v>
      </c>
      <c r="H121" s="53"/>
      <c r="I121" s="49"/>
      <c r="J121" s="53"/>
      <c r="K121" s="67"/>
    </row>
    <row r="122" spans="1:11" ht="17" customHeight="1" x14ac:dyDescent="0.2">
      <c r="A122" s="69"/>
      <c r="B122" s="68" t="s">
        <v>159</v>
      </c>
      <c r="C122" s="49" t="s">
        <v>76</v>
      </c>
      <c r="D122" s="53" t="s">
        <v>65</v>
      </c>
      <c r="E122" s="53" t="s">
        <v>27</v>
      </c>
      <c r="F122" s="8" t="s">
        <v>13</v>
      </c>
      <c r="G122" s="8">
        <v>39</v>
      </c>
      <c r="H122" s="53" t="s">
        <v>16</v>
      </c>
      <c r="I122" s="49"/>
      <c r="J122" s="53" t="s">
        <v>224</v>
      </c>
      <c r="K122" s="67" t="s">
        <v>77</v>
      </c>
    </row>
    <row r="123" spans="1:11" x14ac:dyDescent="0.2">
      <c r="A123" s="69"/>
      <c r="B123" s="68"/>
      <c r="C123" s="49"/>
      <c r="D123" s="53"/>
      <c r="E123" s="53"/>
      <c r="F123" s="8" t="s">
        <v>12</v>
      </c>
      <c r="G123" s="8">
        <v>3</v>
      </c>
      <c r="H123" s="53"/>
      <c r="I123" s="49"/>
      <c r="J123" s="53"/>
      <c r="K123" s="67"/>
    </row>
    <row r="124" spans="1:11" ht="34" x14ac:dyDescent="0.2">
      <c r="A124" s="69"/>
      <c r="B124" s="16" t="s">
        <v>160</v>
      </c>
      <c r="C124" s="7" t="s">
        <v>87</v>
      </c>
      <c r="D124" s="8" t="s">
        <v>65</v>
      </c>
      <c r="E124" s="8" t="s">
        <v>27</v>
      </c>
      <c r="F124" s="8" t="s">
        <v>13</v>
      </c>
      <c r="G124" s="8">
        <v>228</v>
      </c>
      <c r="H124" s="8" t="s">
        <v>16</v>
      </c>
      <c r="I124" s="49"/>
      <c r="J124" s="8" t="s">
        <v>224</v>
      </c>
      <c r="K124" s="42" t="s">
        <v>85</v>
      </c>
    </row>
    <row r="125" spans="1:11" ht="102" customHeight="1" x14ac:dyDescent="0.2">
      <c r="A125" s="59" t="s">
        <v>35</v>
      </c>
      <c r="B125" s="61" t="s">
        <v>145</v>
      </c>
      <c r="C125" s="62" t="s">
        <v>2</v>
      </c>
      <c r="D125" s="63" t="s">
        <v>4</v>
      </c>
      <c r="E125" s="63" t="s">
        <v>6</v>
      </c>
      <c r="F125" s="15" t="s">
        <v>13</v>
      </c>
      <c r="G125" s="15">
        <v>92</v>
      </c>
      <c r="H125" s="63" t="s">
        <v>7</v>
      </c>
      <c r="I125" s="62" t="s">
        <v>165</v>
      </c>
      <c r="J125" s="63" t="s">
        <v>224</v>
      </c>
      <c r="K125" s="64" t="s">
        <v>91</v>
      </c>
    </row>
    <row r="126" spans="1:11" x14ac:dyDescent="0.2">
      <c r="A126" s="60"/>
      <c r="B126" s="45"/>
      <c r="C126" s="49"/>
      <c r="D126" s="53"/>
      <c r="E126" s="53"/>
      <c r="F126" s="8" t="s">
        <v>3</v>
      </c>
      <c r="G126" s="8">
        <v>52</v>
      </c>
      <c r="H126" s="53"/>
      <c r="I126" s="49"/>
      <c r="J126" s="53"/>
      <c r="K126" s="44"/>
    </row>
    <row r="127" spans="1:11" x14ac:dyDescent="0.2">
      <c r="A127" s="60"/>
      <c r="B127" s="45"/>
      <c r="C127" s="49"/>
      <c r="D127" s="53"/>
      <c r="E127" s="53"/>
      <c r="F127" s="8" t="s">
        <v>12</v>
      </c>
      <c r="G127" s="8">
        <v>171</v>
      </c>
      <c r="H127" s="53"/>
      <c r="I127" s="49"/>
      <c r="J127" s="53"/>
      <c r="K127" s="44"/>
    </row>
    <row r="128" spans="1:11" x14ac:dyDescent="0.2">
      <c r="A128" s="60"/>
      <c r="B128" s="45"/>
      <c r="C128" s="49"/>
      <c r="D128" s="53"/>
      <c r="E128" s="53"/>
      <c r="F128" s="8" t="s">
        <v>14</v>
      </c>
      <c r="G128" s="8">
        <v>24</v>
      </c>
      <c r="H128" s="53"/>
      <c r="I128" s="49"/>
      <c r="J128" s="53"/>
      <c r="K128" s="44"/>
    </row>
    <row r="129" spans="1:11" x14ac:dyDescent="0.2">
      <c r="A129" s="60"/>
      <c r="B129" s="45"/>
      <c r="C129" s="49"/>
      <c r="D129" s="53"/>
      <c r="E129" s="53"/>
      <c r="F129" s="8" t="s">
        <v>15</v>
      </c>
      <c r="G129" s="8">
        <v>88</v>
      </c>
      <c r="H129" s="53"/>
      <c r="I129" s="49"/>
      <c r="J129" s="53"/>
      <c r="K129" s="44"/>
    </row>
    <row r="130" spans="1:11" x14ac:dyDescent="0.2">
      <c r="A130" s="60"/>
      <c r="B130" s="45"/>
      <c r="C130" s="49"/>
      <c r="D130" s="53"/>
      <c r="E130" s="53"/>
      <c r="F130" s="8" t="s">
        <v>15</v>
      </c>
      <c r="G130" s="8">
        <v>7</v>
      </c>
      <c r="H130" s="8" t="s">
        <v>16</v>
      </c>
      <c r="I130" s="49"/>
      <c r="J130" s="53"/>
      <c r="K130" s="44"/>
    </row>
    <row r="131" spans="1:11" x14ac:dyDescent="0.2">
      <c r="A131" s="60"/>
      <c r="B131" s="55" t="s">
        <v>147</v>
      </c>
      <c r="C131" s="53">
        <v>2000</v>
      </c>
      <c r="D131" s="53" t="s">
        <v>4</v>
      </c>
      <c r="E131" s="53" t="s">
        <v>6</v>
      </c>
      <c r="F131" s="8" t="s">
        <v>13</v>
      </c>
      <c r="G131" s="8">
        <v>1</v>
      </c>
      <c r="H131" s="53" t="s">
        <v>7</v>
      </c>
      <c r="I131" s="49" t="s">
        <v>166</v>
      </c>
      <c r="J131" s="53" t="s">
        <v>18</v>
      </c>
      <c r="K131" s="44" t="s">
        <v>33</v>
      </c>
    </row>
    <row r="132" spans="1:11" x14ac:dyDescent="0.2">
      <c r="A132" s="60"/>
      <c r="B132" s="55"/>
      <c r="C132" s="53"/>
      <c r="D132" s="53"/>
      <c r="E132" s="53"/>
      <c r="F132" s="8" t="s">
        <v>3</v>
      </c>
      <c r="G132" s="8">
        <v>1</v>
      </c>
      <c r="H132" s="53"/>
      <c r="I132" s="49"/>
      <c r="J132" s="53"/>
      <c r="K132" s="44"/>
    </row>
    <row r="133" spans="1:11" x14ac:dyDescent="0.2">
      <c r="A133" s="60"/>
      <c r="B133" s="55"/>
      <c r="C133" s="53"/>
      <c r="D133" s="8" t="s">
        <v>31</v>
      </c>
      <c r="E133" s="8" t="s">
        <v>27</v>
      </c>
      <c r="F133" s="8" t="s">
        <v>15</v>
      </c>
      <c r="G133" s="8">
        <v>2</v>
      </c>
      <c r="H133" s="53"/>
      <c r="I133" s="49"/>
      <c r="J133" s="53"/>
      <c r="K133" s="44"/>
    </row>
    <row r="134" spans="1:11" ht="34" customHeight="1" x14ac:dyDescent="0.2">
      <c r="A134" s="60"/>
      <c r="B134" s="55" t="s">
        <v>167</v>
      </c>
      <c r="C134" s="53" t="s">
        <v>45</v>
      </c>
      <c r="D134" s="53" t="s">
        <v>31</v>
      </c>
      <c r="E134" s="53" t="s">
        <v>27</v>
      </c>
      <c r="F134" s="8" t="s">
        <v>13</v>
      </c>
      <c r="G134" s="8">
        <v>3</v>
      </c>
      <c r="H134" s="53" t="s">
        <v>16</v>
      </c>
      <c r="I134" s="49" t="s">
        <v>168</v>
      </c>
      <c r="J134" s="53" t="s">
        <v>18</v>
      </c>
      <c r="K134" s="65" t="s">
        <v>46</v>
      </c>
    </row>
    <row r="135" spans="1:11" x14ac:dyDescent="0.2">
      <c r="A135" s="60"/>
      <c r="B135" s="55"/>
      <c r="C135" s="53"/>
      <c r="D135" s="53"/>
      <c r="E135" s="53"/>
      <c r="F135" s="8" t="s">
        <v>14</v>
      </c>
      <c r="G135" s="8">
        <v>3</v>
      </c>
      <c r="H135" s="53"/>
      <c r="I135" s="49"/>
      <c r="J135" s="53"/>
      <c r="K135" s="65"/>
    </row>
    <row r="136" spans="1:11" x14ac:dyDescent="0.2">
      <c r="A136" s="60"/>
      <c r="B136" s="27" t="s">
        <v>164</v>
      </c>
      <c r="C136" s="8">
        <v>2007</v>
      </c>
      <c r="D136" s="8" t="s">
        <v>31</v>
      </c>
      <c r="E136" s="8" t="s">
        <v>27</v>
      </c>
      <c r="F136" s="8" t="s">
        <v>13</v>
      </c>
      <c r="G136" s="8">
        <v>4</v>
      </c>
      <c r="H136" s="8" t="s">
        <v>16</v>
      </c>
      <c r="I136" s="7" t="s">
        <v>169</v>
      </c>
      <c r="J136" s="8" t="s">
        <v>224</v>
      </c>
      <c r="K136" s="13" t="s">
        <v>55</v>
      </c>
    </row>
    <row r="137" spans="1:11" x14ac:dyDescent="0.2">
      <c r="A137" s="60"/>
      <c r="B137" s="55" t="s">
        <v>156</v>
      </c>
      <c r="C137" s="53" t="s">
        <v>157</v>
      </c>
      <c r="D137" s="53" t="s">
        <v>4</v>
      </c>
      <c r="E137" s="8" t="s">
        <v>6</v>
      </c>
      <c r="F137" s="8" t="s">
        <v>13</v>
      </c>
      <c r="G137" s="8">
        <v>2</v>
      </c>
      <c r="H137" s="53" t="s">
        <v>63</v>
      </c>
      <c r="I137" s="49" t="s">
        <v>170</v>
      </c>
      <c r="J137" s="53" t="s">
        <v>63</v>
      </c>
      <c r="K137" s="50" t="s">
        <v>64</v>
      </c>
    </row>
    <row r="138" spans="1:11" x14ac:dyDescent="0.2">
      <c r="A138" s="60"/>
      <c r="B138" s="55"/>
      <c r="C138" s="53"/>
      <c r="D138" s="53"/>
      <c r="E138" s="8" t="s">
        <v>62</v>
      </c>
      <c r="F138" s="8" t="s">
        <v>13</v>
      </c>
      <c r="G138" s="8">
        <v>2</v>
      </c>
      <c r="H138" s="53"/>
      <c r="I138" s="49"/>
      <c r="J138" s="53"/>
      <c r="K138" s="50"/>
    </row>
    <row r="139" spans="1:11" x14ac:dyDescent="0.2">
      <c r="A139" s="60"/>
      <c r="B139" s="55"/>
      <c r="C139" s="53"/>
      <c r="D139" s="53"/>
      <c r="E139" s="8" t="s">
        <v>6</v>
      </c>
      <c r="F139" s="8" t="s">
        <v>12</v>
      </c>
      <c r="G139" s="8">
        <v>2</v>
      </c>
      <c r="H139" s="53"/>
      <c r="I139" s="49"/>
      <c r="J139" s="53"/>
      <c r="K139" s="50"/>
    </row>
    <row r="140" spans="1:11" x14ac:dyDescent="0.2">
      <c r="A140" s="60"/>
      <c r="B140" s="55"/>
      <c r="C140" s="53"/>
      <c r="D140" s="53"/>
      <c r="E140" s="8" t="s">
        <v>6</v>
      </c>
      <c r="F140" s="8" t="s">
        <v>15</v>
      </c>
      <c r="G140" s="8">
        <v>2</v>
      </c>
      <c r="H140" s="53"/>
      <c r="I140" s="49"/>
      <c r="J140" s="53"/>
      <c r="K140" s="50"/>
    </row>
    <row r="141" spans="1:11" x14ac:dyDescent="0.2">
      <c r="A141" s="60"/>
      <c r="B141" s="55"/>
      <c r="C141" s="53"/>
      <c r="D141" s="8" t="s">
        <v>31</v>
      </c>
      <c r="E141" s="8" t="s">
        <v>27</v>
      </c>
      <c r="F141" s="8" t="s">
        <v>13</v>
      </c>
      <c r="G141" s="8">
        <v>43</v>
      </c>
      <c r="H141" s="53"/>
      <c r="I141" s="49"/>
      <c r="J141" s="53"/>
      <c r="K141" s="50"/>
    </row>
    <row r="142" spans="1:11" x14ac:dyDescent="0.2">
      <c r="A142" s="60"/>
      <c r="B142" s="55"/>
      <c r="C142" s="53"/>
      <c r="D142" s="8" t="s">
        <v>65</v>
      </c>
      <c r="E142" s="8" t="s">
        <v>27</v>
      </c>
      <c r="F142" s="8" t="s">
        <v>13</v>
      </c>
      <c r="G142" s="8">
        <v>73</v>
      </c>
      <c r="H142" s="53"/>
      <c r="I142" s="49"/>
      <c r="J142" s="53"/>
      <c r="K142" s="50"/>
    </row>
    <row r="143" spans="1:11" x14ac:dyDescent="0.2">
      <c r="A143" s="60"/>
      <c r="B143" s="66"/>
      <c r="C143" s="54"/>
      <c r="D143" s="10" t="s">
        <v>48</v>
      </c>
      <c r="E143" s="10" t="s">
        <v>27</v>
      </c>
      <c r="F143" s="10" t="s">
        <v>13</v>
      </c>
      <c r="G143" s="10">
        <v>47</v>
      </c>
      <c r="H143" s="54"/>
      <c r="I143" s="48"/>
      <c r="J143" s="54"/>
      <c r="K143" s="51"/>
    </row>
    <row r="144" spans="1:11" x14ac:dyDescent="0.2">
      <c r="A144" s="56" t="s">
        <v>171</v>
      </c>
      <c r="B144" s="11" t="s">
        <v>172</v>
      </c>
      <c r="C144" s="5" t="s">
        <v>6</v>
      </c>
      <c r="D144" s="5" t="s">
        <v>4</v>
      </c>
      <c r="E144" s="5" t="s">
        <v>6</v>
      </c>
      <c r="F144" s="5" t="s">
        <v>13</v>
      </c>
      <c r="G144" s="5">
        <v>10</v>
      </c>
      <c r="H144" s="5" t="s">
        <v>7</v>
      </c>
      <c r="I144" s="5" t="s">
        <v>173</v>
      </c>
      <c r="J144" s="5" t="s">
        <v>18</v>
      </c>
      <c r="K144" s="6" t="s">
        <v>20</v>
      </c>
    </row>
    <row r="145" spans="1:11" x14ac:dyDescent="0.2">
      <c r="A145" s="57"/>
      <c r="B145" s="12" t="s">
        <v>174</v>
      </c>
      <c r="C145" s="7" t="s">
        <v>22</v>
      </c>
      <c r="D145" s="7" t="s">
        <v>4</v>
      </c>
      <c r="E145" s="7" t="s">
        <v>23</v>
      </c>
      <c r="F145" s="7" t="s">
        <v>15</v>
      </c>
      <c r="G145" s="7">
        <v>15</v>
      </c>
      <c r="H145" s="7" t="s">
        <v>7</v>
      </c>
      <c r="I145" s="7" t="s">
        <v>173</v>
      </c>
      <c r="J145" s="7" t="s">
        <v>224</v>
      </c>
      <c r="K145" s="13" t="s">
        <v>24</v>
      </c>
    </row>
    <row r="146" spans="1:11" ht="17" customHeight="1" x14ac:dyDescent="0.2">
      <c r="A146" s="57"/>
      <c r="B146" s="45" t="s">
        <v>175</v>
      </c>
      <c r="C146" s="49">
        <v>2002</v>
      </c>
      <c r="D146" s="49" t="s">
        <v>31</v>
      </c>
      <c r="E146" s="49" t="s">
        <v>27</v>
      </c>
      <c r="F146" s="7" t="s">
        <v>13</v>
      </c>
      <c r="G146" s="7">
        <v>3</v>
      </c>
      <c r="H146" s="49" t="s">
        <v>7</v>
      </c>
      <c r="I146" s="49" t="s">
        <v>173</v>
      </c>
      <c r="J146" s="49" t="s">
        <v>18</v>
      </c>
      <c r="K146" s="44" t="s">
        <v>28</v>
      </c>
    </row>
    <row r="147" spans="1:11" x14ac:dyDescent="0.2">
      <c r="A147" s="57"/>
      <c r="B147" s="45"/>
      <c r="C147" s="49"/>
      <c r="D147" s="49"/>
      <c r="E147" s="49"/>
      <c r="F147" s="7" t="s">
        <v>15</v>
      </c>
      <c r="G147" s="7">
        <v>2</v>
      </c>
      <c r="H147" s="49"/>
      <c r="I147" s="49"/>
      <c r="J147" s="49"/>
      <c r="K147" s="44"/>
    </row>
    <row r="148" spans="1:11" ht="17" customHeight="1" x14ac:dyDescent="0.2">
      <c r="A148" s="57"/>
      <c r="B148" s="45" t="s">
        <v>147</v>
      </c>
      <c r="C148" s="49">
        <v>2000</v>
      </c>
      <c r="D148" s="49" t="s">
        <v>4</v>
      </c>
      <c r="E148" s="49" t="s">
        <v>6</v>
      </c>
      <c r="F148" s="7" t="s">
        <v>13</v>
      </c>
      <c r="G148" s="7">
        <v>2</v>
      </c>
      <c r="H148" s="49" t="s">
        <v>7</v>
      </c>
      <c r="I148" s="49" t="s">
        <v>173</v>
      </c>
      <c r="J148" s="49" t="s">
        <v>18</v>
      </c>
      <c r="K148" s="44" t="s">
        <v>30</v>
      </c>
    </row>
    <row r="149" spans="1:11" x14ac:dyDescent="0.2">
      <c r="A149" s="57"/>
      <c r="B149" s="45"/>
      <c r="C149" s="49"/>
      <c r="D149" s="49"/>
      <c r="E149" s="49"/>
      <c r="F149" s="7" t="s">
        <v>3</v>
      </c>
      <c r="G149" s="7">
        <v>2</v>
      </c>
      <c r="H149" s="49"/>
      <c r="I149" s="49"/>
      <c r="J149" s="49"/>
      <c r="K149" s="44"/>
    </row>
    <row r="150" spans="1:11" ht="32" x14ac:dyDescent="0.2">
      <c r="A150" s="57"/>
      <c r="B150" s="45"/>
      <c r="C150" s="49"/>
      <c r="D150" s="7" t="s">
        <v>31</v>
      </c>
      <c r="E150" s="7" t="s">
        <v>27</v>
      </c>
      <c r="F150" s="7" t="s">
        <v>15</v>
      </c>
      <c r="G150" s="7">
        <v>4</v>
      </c>
      <c r="H150" s="49"/>
      <c r="I150" s="49"/>
      <c r="J150" s="49"/>
      <c r="K150" s="44"/>
    </row>
    <row r="151" spans="1:11" ht="68" customHeight="1" x14ac:dyDescent="0.2">
      <c r="A151" s="57"/>
      <c r="B151" s="45" t="s">
        <v>176</v>
      </c>
      <c r="C151" s="49">
        <v>1974</v>
      </c>
      <c r="D151" s="49" t="s">
        <v>38</v>
      </c>
      <c r="E151" s="49" t="s">
        <v>27</v>
      </c>
      <c r="F151" s="7" t="s">
        <v>13</v>
      </c>
      <c r="G151" s="7">
        <v>108</v>
      </c>
      <c r="H151" s="49" t="s">
        <v>7</v>
      </c>
      <c r="I151" s="49" t="s">
        <v>173</v>
      </c>
      <c r="J151" s="49" t="s">
        <v>224</v>
      </c>
      <c r="K151" s="44" t="s">
        <v>39</v>
      </c>
    </row>
    <row r="152" spans="1:11" x14ac:dyDescent="0.2">
      <c r="A152" s="57"/>
      <c r="B152" s="45"/>
      <c r="C152" s="49"/>
      <c r="D152" s="49"/>
      <c r="E152" s="49"/>
      <c r="F152" s="7" t="s">
        <v>3</v>
      </c>
      <c r="G152" s="7">
        <v>55</v>
      </c>
      <c r="H152" s="49"/>
      <c r="I152" s="49"/>
      <c r="J152" s="49"/>
      <c r="K152" s="44"/>
    </row>
    <row r="153" spans="1:11" x14ac:dyDescent="0.2">
      <c r="A153" s="57"/>
      <c r="B153" s="45"/>
      <c r="C153" s="49"/>
      <c r="D153" s="49"/>
      <c r="E153" s="49"/>
      <c r="F153" s="7" t="s">
        <v>12</v>
      </c>
      <c r="G153" s="7">
        <v>69</v>
      </c>
      <c r="H153" s="49"/>
      <c r="I153" s="49"/>
      <c r="J153" s="49"/>
      <c r="K153" s="44"/>
    </row>
    <row r="154" spans="1:11" x14ac:dyDescent="0.2">
      <c r="A154" s="57"/>
      <c r="B154" s="45"/>
      <c r="C154" s="49"/>
      <c r="D154" s="49"/>
      <c r="E154" s="49"/>
      <c r="F154" s="7" t="s">
        <v>14</v>
      </c>
      <c r="G154" s="7">
        <v>29</v>
      </c>
      <c r="H154" s="49"/>
      <c r="I154" s="49"/>
      <c r="J154" s="49"/>
      <c r="K154" s="44"/>
    </row>
    <row r="155" spans="1:11" x14ac:dyDescent="0.2">
      <c r="A155" s="57"/>
      <c r="B155" s="45"/>
      <c r="C155" s="49"/>
      <c r="D155" s="49"/>
      <c r="E155" s="49"/>
      <c r="F155" s="7" t="s">
        <v>15</v>
      </c>
      <c r="G155" s="7">
        <v>60</v>
      </c>
      <c r="H155" s="49"/>
      <c r="I155" s="49"/>
      <c r="J155" s="49"/>
      <c r="K155" s="44"/>
    </row>
    <row r="156" spans="1:11" ht="17" customHeight="1" x14ac:dyDescent="0.2">
      <c r="A156" s="57"/>
      <c r="B156" s="45" t="s">
        <v>177</v>
      </c>
      <c r="C156" s="49" t="s">
        <v>41</v>
      </c>
      <c r="D156" s="49" t="s">
        <v>26</v>
      </c>
      <c r="E156" s="49" t="s">
        <v>27</v>
      </c>
      <c r="F156" s="7" t="s">
        <v>13</v>
      </c>
      <c r="G156" s="7">
        <v>29</v>
      </c>
      <c r="H156" s="49" t="s">
        <v>7</v>
      </c>
      <c r="I156" s="49" t="s">
        <v>173</v>
      </c>
      <c r="J156" s="49" t="s">
        <v>18</v>
      </c>
      <c r="K156" s="44" t="s">
        <v>42</v>
      </c>
    </row>
    <row r="157" spans="1:11" x14ac:dyDescent="0.2">
      <c r="A157" s="57"/>
      <c r="B157" s="45"/>
      <c r="C157" s="49"/>
      <c r="D157" s="49"/>
      <c r="E157" s="49"/>
      <c r="F157" s="7" t="s">
        <v>3</v>
      </c>
      <c r="G157" s="7">
        <v>18</v>
      </c>
      <c r="H157" s="49"/>
      <c r="I157" s="49"/>
      <c r="J157" s="49"/>
      <c r="K157" s="44"/>
    </row>
    <row r="158" spans="1:11" x14ac:dyDescent="0.2">
      <c r="A158" s="57"/>
      <c r="B158" s="45"/>
      <c r="C158" s="49"/>
      <c r="D158" s="49"/>
      <c r="E158" s="49"/>
      <c r="F158" s="7" t="s">
        <v>12</v>
      </c>
      <c r="G158" s="7">
        <v>3</v>
      </c>
      <c r="H158" s="49"/>
      <c r="I158" s="49"/>
      <c r="J158" s="49"/>
      <c r="K158" s="44"/>
    </row>
    <row r="159" spans="1:11" x14ac:dyDescent="0.2">
      <c r="A159" s="57"/>
      <c r="B159" s="45"/>
      <c r="C159" s="49"/>
      <c r="D159" s="49"/>
      <c r="E159" s="49"/>
      <c r="F159" s="7" t="s">
        <v>14</v>
      </c>
      <c r="G159" s="7">
        <v>1</v>
      </c>
      <c r="H159" s="49"/>
      <c r="I159" s="49"/>
      <c r="J159" s="49"/>
      <c r="K159" s="44"/>
    </row>
    <row r="160" spans="1:11" x14ac:dyDescent="0.2">
      <c r="A160" s="57"/>
      <c r="B160" s="45"/>
      <c r="C160" s="49"/>
      <c r="D160" s="49"/>
      <c r="E160" s="49"/>
      <c r="F160" s="7" t="s">
        <v>15</v>
      </c>
      <c r="G160" s="7">
        <v>15</v>
      </c>
      <c r="H160" s="49"/>
      <c r="I160" s="49"/>
      <c r="J160" s="49"/>
      <c r="K160" s="44"/>
    </row>
    <row r="161" spans="1:11" x14ac:dyDescent="0.2">
      <c r="A161" s="57"/>
      <c r="B161" s="45" t="s">
        <v>178</v>
      </c>
      <c r="C161" s="49">
        <v>2003</v>
      </c>
      <c r="D161" s="49" t="s">
        <v>31</v>
      </c>
      <c r="E161" s="49" t="s">
        <v>27</v>
      </c>
      <c r="F161" s="7" t="s">
        <v>13</v>
      </c>
      <c r="G161" s="7">
        <v>21</v>
      </c>
      <c r="H161" s="49" t="s">
        <v>7</v>
      </c>
      <c r="I161" s="49" t="s">
        <v>173</v>
      </c>
      <c r="J161" s="49" t="s">
        <v>224</v>
      </c>
      <c r="K161" s="44" t="s">
        <v>53</v>
      </c>
    </row>
    <row r="162" spans="1:11" x14ac:dyDescent="0.2">
      <c r="A162" s="57"/>
      <c r="B162" s="45"/>
      <c r="C162" s="49"/>
      <c r="D162" s="49"/>
      <c r="E162" s="49"/>
      <c r="F162" s="7" t="s">
        <v>3</v>
      </c>
      <c r="G162" s="7">
        <v>12</v>
      </c>
      <c r="H162" s="49"/>
      <c r="I162" s="49"/>
      <c r="J162" s="49"/>
      <c r="K162" s="44"/>
    </row>
    <row r="163" spans="1:11" x14ac:dyDescent="0.2">
      <c r="A163" s="57"/>
      <c r="B163" s="45"/>
      <c r="C163" s="49"/>
      <c r="D163" s="49"/>
      <c r="E163" s="49"/>
      <c r="F163" s="7" t="s">
        <v>12</v>
      </c>
      <c r="G163" s="7">
        <v>35</v>
      </c>
      <c r="H163" s="49"/>
      <c r="I163" s="49"/>
      <c r="J163" s="49"/>
      <c r="K163" s="44"/>
    </row>
    <row r="164" spans="1:11" x14ac:dyDescent="0.2">
      <c r="A164" s="57"/>
      <c r="B164" s="45"/>
      <c r="C164" s="49"/>
      <c r="D164" s="49"/>
      <c r="E164" s="49"/>
      <c r="F164" s="7" t="s">
        <v>14</v>
      </c>
      <c r="G164" s="7">
        <v>10</v>
      </c>
      <c r="H164" s="49"/>
      <c r="I164" s="49"/>
      <c r="J164" s="49"/>
      <c r="K164" s="44"/>
    </row>
    <row r="165" spans="1:11" x14ac:dyDescent="0.2">
      <c r="A165" s="57"/>
      <c r="B165" s="45"/>
      <c r="C165" s="49"/>
      <c r="D165" s="49"/>
      <c r="E165" s="49"/>
      <c r="F165" s="7" t="s">
        <v>15</v>
      </c>
      <c r="G165" s="7">
        <v>11</v>
      </c>
      <c r="H165" s="49"/>
      <c r="I165" s="49"/>
      <c r="J165" s="49"/>
      <c r="K165" s="44"/>
    </row>
    <row r="166" spans="1:11" x14ac:dyDescent="0.2">
      <c r="A166" s="57"/>
      <c r="B166" s="45" t="s">
        <v>164</v>
      </c>
      <c r="C166" s="49">
        <v>2007</v>
      </c>
      <c r="D166" s="49" t="s">
        <v>31</v>
      </c>
      <c r="E166" s="49" t="s">
        <v>27</v>
      </c>
      <c r="F166" s="7" t="s">
        <v>13</v>
      </c>
      <c r="G166" s="7">
        <v>14</v>
      </c>
      <c r="H166" s="49" t="s">
        <v>16</v>
      </c>
      <c r="I166" s="49" t="s">
        <v>173</v>
      </c>
      <c r="J166" s="49" t="s">
        <v>224</v>
      </c>
      <c r="K166" s="52" t="s">
        <v>55</v>
      </c>
    </row>
    <row r="167" spans="1:11" x14ac:dyDescent="0.2">
      <c r="A167" s="57"/>
      <c r="B167" s="45"/>
      <c r="C167" s="49"/>
      <c r="D167" s="49"/>
      <c r="E167" s="49"/>
      <c r="F167" s="7" t="s">
        <v>15</v>
      </c>
      <c r="G167" s="7">
        <v>12</v>
      </c>
      <c r="H167" s="49"/>
      <c r="I167" s="49"/>
      <c r="J167" s="49"/>
      <c r="K167" s="44"/>
    </row>
    <row r="168" spans="1:11" x14ac:dyDescent="0.2">
      <c r="A168" s="57"/>
      <c r="B168" s="45" t="s">
        <v>179</v>
      </c>
      <c r="C168" s="49" t="s">
        <v>58</v>
      </c>
      <c r="D168" s="49" t="s">
        <v>26</v>
      </c>
      <c r="E168" s="49" t="s">
        <v>27</v>
      </c>
      <c r="F168" s="7" t="s">
        <v>13</v>
      </c>
      <c r="G168" s="7">
        <v>1</v>
      </c>
      <c r="H168" s="49" t="s">
        <v>7</v>
      </c>
      <c r="I168" s="49" t="s">
        <v>173</v>
      </c>
      <c r="J168" s="49" t="s">
        <v>224</v>
      </c>
      <c r="K168" s="44" t="s">
        <v>59</v>
      </c>
    </row>
    <row r="169" spans="1:11" x14ac:dyDescent="0.2">
      <c r="A169" s="57"/>
      <c r="B169" s="45"/>
      <c r="C169" s="49"/>
      <c r="D169" s="49"/>
      <c r="E169" s="49"/>
      <c r="F169" s="7" t="s">
        <v>3</v>
      </c>
      <c r="G169" s="7">
        <v>8</v>
      </c>
      <c r="H169" s="49"/>
      <c r="I169" s="49"/>
      <c r="J169" s="49"/>
      <c r="K169" s="44"/>
    </row>
    <row r="170" spans="1:11" ht="32" x14ac:dyDescent="0.2">
      <c r="A170" s="57"/>
      <c r="B170" s="12" t="s">
        <v>180</v>
      </c>
      <c r="C170" s="7">
        <v>2006</v>
      </c>
      <c r="D170" s="7" t="s">
        <v>73</v>
      </c>
      <c r="E170" s="7" t="s">
        <v>27</v>
      </c>
      <c r="F170" s="7" t="s">
        <v>13</v>
      </c>
      <c r="G170" s="7">
        <v>11</v>
      </c>
      <c r="H170" s="7" t="s">
        <v>7</v>
      </c>
      <c r="I170" s="7" t="s">
        <v>173</v>
      </c>
      <c r="J170" s="7" t="s">
        <v>224</v>
      </c>
      <c r="K170" s="13" t="s">
        <v>74</v>
      </c>
    </row>
    <row r="171" spans="1:11" x14ac:dyDescent="0.2">
      <c r="A171" s="57"/>
      <c r="B171" s="45" t="s">
        <v>159</v>
      </c>
      <c r="C171" s="49" t="s">
        <v>76</v>
      </c>
      <c r="D171" s="49" t="s">
        <v>65</v>
      </c>
      <c r="E171" s="49" t="s">
        <v>27</v>
      </c>
      <c r="F171" s="7" t="s">
        <v>13</v>
      </c>
      <c r="G171" s="7">
        <v>81</v>
      </c>
      <c r="H171" s="49" t="s">
        <v>16</v>
      </c>
      <c r="I171" s="49" t="s">
        <v>173</v>
      </c>
      <c r="J171" s="49"/>
      <c r="K171" s="44" t="s">
        <v>77</v>
      </c>
    </row>
    <row r="172" spans="1:11" x14ac:dyDescent="0.2">
      <c r="A172" s="57"/>
      <c r="B172" s="45"/>
      <c r="C172" s="49"/>
      <c r="D172" s="49"/>
      <c r="E172" s="49"/>
      <c r="F172" s="7" t="s">
        <v>12</v>
      </c>
      <c r="G172" s="7">
        <v>6</v>
      </c>
      <c r="H172" s="49"/>
      <c r="I172" s="49"/>
      <c r="J172" s="49"/>
      <c r="K172" s="44"/>
    </row>
    <row r="173" spans="1:11" x14ac:dyDescent="0.2">
      <c r="A173" s="57"/>
      <c r="B173" s="45" t="s">
        <v>181</v>
      </c>
      <c r="C173" s="49" t="s">
        <v>6</v>
      </c>
      <c r="D173" s="49" t="s">
        <v>65</v>
      </c>
      <c r="E173" s="49" t="s">
        <v>27</v>
      </c>
      <c r="F173" s="7" t="s">
        <v>13</v>
      </c>
      <c r="G173" s="7">
        <v>116</v>
      </c>
      <c r="H173" s="49" t="s">
        <v>7</v>
      </c>
      <c r="I173" s="49" t="s">
        <v>173</v>
      </c>
      <c r="J173" s="49" t="s">
        <v>6</v>
      </c>
      <c r="K173" s="44" t="s">
        <v>182</v>
      </c>
    </row>
    <row r="174" spans="1:11" x14ac:dyDescent="0.2">
      <c r="A174" s="57"/>
      <c r="B174" s="45"/>
      <c r="C174" s="49"/>
      <c r="D174" s="49"/>
      <c r="E174" s="49"/>
      <c r="F174" s="7" t="s">
        <v>12</v>
      </c>
      <c r="G174" s="7">
        <v>167</v>
      </c>
      <c r="H174" s="49"/>
      <c r="I174" s="49"/>
      <c r="J174" s="49"/>
      <c r="K174" s="44"/>
    </row>
    <row r="175" spans="1:11" x14ac:dyDescent="0.2">
      <c r="A175" s="57"/>
      <c r="B175" s="45" t="s">
        <v>183</v>
      </c>
      <c r="C175" s="49" t="s">
        <v>184</v>
      </c>
      <c r="D175" s="49" t="s">
        <v>37</v>
      </c>
      <c r="E175" s="49" t="s">
        <v>27</v>
      </c>
      <c r="F175" s="7" t="s">
        <v>3</v>
      </c>
      <c r="G175" s="7">
        <v>9</v>
      </c>
      <c r="H175" s="49" t="s">
        <v>7</v>
      </c>
      <c r="I175" s="49" t="s">
        <v>185</v>
      </c>
      <c r="J175" s="49" t="s">
        <v>18</v>
      </c>
      <c r="K175" s="44" t="s">
        <v>81</v>
      </c>
    </row>
    <row r="176" spans="1:11" x14ac:dyDescent="0.2">
      <c r="A176" s="57"/>
      <c r="B176" s="45"/>
      <c r="C176" s="49"/>
      <c r="D176" s="49"/>
      <c r="E176" s="49"/>
      <c r="F176" s="7" t="s">
        <v>12</v>
      </c>
      <c r="G176" s="7">
        <v>3</v>
      </c>
      <c r="H176" s="49"/>
      <c r="I176" s="49"/>
      <c r="J176" s="49"/>
      <c r="K176" s="44"/>
    </row>
    <row r="177" spans="1:11" x14ac:dyDescent="0.2">
      <c r="A177" s="57"/>
      <c r="B177" s="45"/>
      <c r="C177" s="49"/>
      <c r="D177" s="49"/>
      <c r="E177" s="49"/>
      <c r="F177" s="7" t="s">
        <v>14</v>
      </c>
      <c r="G177" s="7">
        <v>6</v>
      </c>
      <c r="H177" s="49"/>
      <c r="I177" s="49"/>
      <c r="J177" s="49"/>
      <c r="K177" s="44"/>
    </row>
    <row r="178" spans="1:11" x14ac:dyDescent="0.2">
      <c r="A178" s="57"/>
      <c r="B178" s="45"/>
      <c r="C178" s="49"/>
      <c r="D178" s="49"/>
      <c r="E178" s="49"/>
      <c r="F178" s="7" t="s">
        <v>15</v>
      </c>
      <c r="G178" s="7">
        <v>1</v>
      </c>
      <c r="H178" s="49"/>
      <c r="I178" s="49"/>
      <c r="J178" s="49"/>
      <c r="K178" s="44"/>
    </row>
    <row r="179" spans="1:11" ht="32" x14ac:dyDescent="0.2">
      <c r="A179" s="57"/>
      <c r="B179" s="45" t="s">
        <v>186</v>
      </c>
      <c r="C179" s="49" t="s">
        <v>84</v>
      </c>
      <c r="D179" s="49" t="s">
        <v>65</v>
      </c>
      <c r="E179" s="49" t="s">
        <v>27</v>
      </c>
      <c r="F179" s="7" t="s">
        <v>13</v>
      </c>
      <c r="G179" s="7">
        <v>106</v>
      </c>
      <c r="H179" s="49" t="s">
        <v>7</v>
      </c>
      <c r="I179" s="49" t="s">
        <v>173</v>
      </c>
      <c r="J179" s="49" t="s">
        <v>224</v>
      </c>
      <c r="K179" s="39" t="s">
        <v>85</v>
      </c>
    </row>
    <row r="180" spans="1:11" x14ac:dyDescent="0.2">
      <c r="A180" s="57"/>
      <c r="B180" s="45"/>
      <c r="C180" s="49"/>
      <c r="D180" s="49"/>
      <c r="E180" s="49"/>
      <c r="F180" s="7" t="s">
        <v>12</v>
      </c>
      <c r="G180" s="7">
        <v>108</v>
      </c>
      <c r="H180" s="49"/>
      <c r="I180" s="49"/>
      <c r="J180" s="49"/>
      <c r="K180" s="13"/>
    </row>
    <row r="181" spans="1:11" ht="17" customHeight="1" x14ac:dyDescent="0.2">
      <c r="A181" s="57"/>
      <c r="B181" s="45" t="s">
        <v>187</v>
      </c>
      <c r="C181" s="49" t="s">
        <v>188</v>
      </c>
      <c r="D181" s="49" t="s">
        <v>4</v>
      </c>
      <c r="E181" s="49" t="s">
        <v>62</v>
      </c>
      <c r="F181" s="7" t="s">
        <v>13</v>
      </c>
      <c r="G181" s="7">
        <v>36</v>
      </c>
      <c r="H181" s="49" t="s">
        <v>7</v>
      </c>
      <c r="I181" s="49" t="s">
        <v>173</v>
      </c>
      <c r="J181" s="49" t="s">
        <v>224</v>
      </c>
      <c r="K181" s="44" t="s">
        <v>90</v>
      </c>
    </row>
    <row r="182" spans="1:11" x14ac:dyDescent="0.2">
      <c r="A182" s="57"/>
      <c r="B182" s="45"/>
      <c r="C182" s="49"/>
      <c r="D182" s="49"/>
      <c r="E182" s="49"/>
      <c r="F182" s="7" t="s">
        <v>3</v>
      </c>
      <c r="G182" s="7">
        <v>36</v>
      </c>
      <c r="H182" s="49"/>
      <c r="I182" s="49"/>
      <c r="J182" s="49"/>
      <c r="K182" s="44"/>
    </row>
    <row r="183" spans="1:11" x14ac:dyDescent="0.2">
      <c r="A183" s="57"/>
      <c r="B183" s="45"/>
      <c r="C183" s="49"/>
      <c r="D183" s="49"/>
      <c r="E183" s="49"/>
      <c r="F183" s="7" t="s">
        <v>12</v>
      </c>
      <c r="G183" s="7">
        <v>35</v>
      </c>
      <c r="H183" s="49"/>
      <c r="I183" s="49"/>
      <c r="J183" s="49"/>
      <c r="K183" s="44"/>
    </row>
    <row r="184" spans="1:11" x14ac:dyDescent="0.2">
      <c r="A184" s="57"/>
      <c r="B184" s="45"/>
      <c r="C184" s="49"/>
      <c r="D184" s="49"/>
      <c r="E184" s="49"/>
      <c r="F184" s="7" t="s">
        <v>15</v>
      </c>
      <c r="G184" s="7">
        <v>30</v>
      </c>
      <c r="H184" s="49"/>
      <c r="I184" s="49"/>
      <c r="J184" s="49"/>
      <c r="K184" s="44"/>
    </row>
    <row r="185" spans="1:11" ht="18" customHeight="1" x14ac:dyDescent="0.2">
      <c r="A185" s="57"/>
      <c r="B185" s="45" t="s">
        <v>189</v>
      </c>
      <c r="C185" s="47" t="s">
        <v>93</v>
      </c>
      <c r="D185" s="47" t="s">
        <v>4</v>
      </c>
      <c r="E185" s="47" t="s">
        <v>6</v>
      </c>
      <c r="F185" s="7" t="s">
        <v>13</v>
      </c>
      <c r="G185" s="7">
        <v>265</v>
      </c>
      <c r="H185" s="7" t="s">
        <v>7</v>
      </c>
      <c r="I185" s="7" t="s">
        <v>173</v>
      </c>
      <c r="J185" s="49" t="s">
        <v>224</v>
      </c>
      <c r="K185" s="50" t="s">
        <v>94</v>
      </c>
    </row>
    <row r="186" spans="1:11" ht="14" customHeight="1" x14ac:dyDescent="0.2">
      <c r="A186" s="57"/>
      <c r="B186" s="45"/>
      <c r="C186" s="47"/>
      <c r="D186" s="47"/>
      <c r="E186" s="47"/>
      <c r="F186" s="7" t="s">
        <v>3</v>
      </c>
      <c r="G186" s="7">
        <v>290</v>
      </c>
      <c r="H186" s="7" t="s">
        <v>7</v>
      </c>
      <c r="I186" s="7" t="s">
        <v>173</v>
      </c>
      <c r="J186" s="49"/>
      <c r="K186" s="50"/>
    </row>
    <row r="187" spans="1:11" ht="16" customHeight="1" x14ac:dyDescent="0.2">
      <c r="A187" s="57"/>
      <c r="B187" s="45"/>
      <c r="C187" s="47"/>
      <c r="D187" s="47"/>
      <c r="E187" s="47"/>
      <c r="F187" s="7" t="s">
        <v>12</v>
      </c>
      <c r="G187" s="7">
        <v>390</v>
      </c>
      <c r="H187" s="7" t="s">
        <v>7</v>
      </c>
      <c r="I187" s="7" t="s">
        <v>173</v>
      </c>
      <c r="J187" s="49"/>
      <c r="K187" s="50"/>
    </row>
    <row r="188" spans="1:11" x14ac:dyDescent="0.2">
      <c r="A188" s="57"/>
      <c r="B188" s="45"/>
      <c r="C188" s="47"/>
      <c r="D188" s="47"/>
      <c r="E188" s="47"/>
      <c r="F188" s="8" t="s">
        <v>12</v>
      </c>
      <c r="G188" s="8">
        <v>2</v>
      </c>
      <c r="H188" s="8" t="s">
        <v>16</v>
      </c>
      <c r="I188" s="7" t="s">
        <v>173</v>
      </c>
      <c r="J188" s="49"/>
      <c r="K188" s="50"/>
    </row>
    <row r="189" spans="1:11" x14ac:dyDescent="0.2">
      <c r="A189" s="57"/>
      <c r="B189" s="45"/>
      <c r="C189" s="47"/>
      <c r="D189" s="47"/>
      <c r="E189" s="47"/>
      <c r="F189" s="8" t="s">
        <v>14</v>
      </c>
      <c r="G189" s="8">
        <v>185</v>
      </c>
      <c r="H189" s="8" t="s">
        <v>7</v>
      </c>
      <c r="I189" s="7" t="s">
        <v>173</v>
      </c>
      <c r="J189" s="49"/>
      <c r="K189" s="50"/>
    </row>
    <row r="190" spans="1:11" x14ac:dyDescent="0.2">
      <c r="A190" s="57"/>
      <c r="B190" s="45"/>
      <c r="C190" s="47"/>
      <c r="D190" s="47"/>
      <c r="E190" s="47"/>
      <c r="F190" s="8" t="s">
        <v>15</v>
      </c>
      <c r="G190" s="8">
        <v>346</v>
      </c>
      <c r="H190" s="8" t="s">
        <v>7</v>
      </c>
      <c r="I190" s="7" t="s">
        <v>173</v>
      </c>
      <c r="J190" s="49"/>
      <c r="K190" s="50"/>
    </row>
    <row r="191" spans="1:11" x14ac:dyDescent="0.2">
      <c r="A191" s="58"/>
      <c r="B191" s="46"/>
      <c r="C191" s="48"/>
      <c r="D191" s="48"/>
      <c r="E191" s="48"/>
      <c r="F191" s="10" t="s">
        <v>15</v>
      </c>
      <c r="G191" s="10">
        <v>1</v>
      </c>
      <c r="H191" s="10" t="s">
        <v>16</v>
      </c>
      <c r="I191" s="9" t="s">
        <v>173</v>
      </c>
      <c r="J191" s="48"/>
      <c r="K191" s="51"/>
    </row>
    <row r="192" spans="1:11" x14ac:dyDescent="0.2">
      <c r="A192" s="19"/>
      <c r="B192" s="20"/>
      <c r="C192" s="21"/>
      <c r="D192" s="8"/>
      <c r="E192" s="8"/>
      <c r="F192" s="8"/>
      <c r="I192" s="4"/>
    </row>
    <row r="193" spans="1:6" x14ac:dyDescent="0.2">
      <c r="A193" s="24" t="s">
        <v>190</v>
      </c>
      <c r="B193" s="20"/>
      <c r="C193" s="25"/>
      <c r="D193" s="8"/>
      <c r="E193" s="8"/>
      <c r="F193" s="8"/>
    </row>
    <row r="194" spans="1:6" x14ac:dyDescent="0.2">
      <c r="A194" s="25" t="s">
        <v>205</v>
      </c>
      <c r="B194" s="20"/>
      <c r="C194" s="25"/>
      <c r="D194" s="8"/>
      <c r="E194" s="8"/>
      <c r="F194" s="8"/>
    </row>
  </sheetData>
  <mergeCells count="348">
    <mergeCell ref="B18:B19"/>
    <mergeCell ref="C18:C19"/>
    <mergeCell ref="D18:D19"/>
    <mergeCell ref="E18:E19"/>
    <mergeCell ref="G18:G19"/>
    <mergeCell ref="H18:H19"/>
    <mergeCell ref="I18:I19"/>
    <mergeCell ref="J18:J19"/>
    <mergeCell ref="K18:K19"/>
    <mergeCell ref="A2:K2"/>
    <mergeCell ref="B13:B17"/>
    <mergeCell ref="C13:C17"/>
    <mergeCell ref="D13:D17"/>
    <mergeCell ref="E13:E17"/>
    <mergeCell ref="H13:H17"/>
    <mergeCell ref="I13:I17"/>
    <mergeCell ref="J13:J17"/>
    <mergeCell ref="K13:K17"/>
    <mergeCell ref="A3:A19"/>
    <mergeCell ref="B3:B5"/>
    <mergeCell ref="C3:C5"/>
    <mergeCell ref="H3:H5"/>
    <mergeCell ref="B6:B10"/>
    <mergeCell ref="C6:C10"/>
    <mergeCell ref="K6:K10"/>
    <mergeCell ref="I3:I5"/>
    <mergeCell ref="J3:J5"/>
    <mergeCell ref="D3:D5"/>
    <mergeCell ref="E3:E5"/>
    <mergeCell ref="K3:K5"/>
    <mergeCell ref="H6:H10"/>
    <mergeCell ref="I6:I10"/>
    <mergeCell ref="D6:D10"/>
    <mergeCell ref="H23:H27"/>
    <mergeCell ref="I23:I27"/>
    <mergeCell ref="J23:J27"/>
    <mergeCell ref="K23:K27"/>
    <mergeCell ref="B29:B30"/>
    <mergeCell ref="C29:C30"/>
    <mergeCell ref="D29:D30"/>
    <mergeCell ref="E29:E30"/>
    <mergeCell ref="G29:G30"/>
    <mergeCell ref="H29:H30"/>
    <mergeCell ref="B23:B27"/>
    <mergeCell ref="C23:C27"/>
    <mergeCell ref="D23:D27"/>
    <mergeCell ref="E23:E27"/>
    <mergeCell ref="I29:I30"/>
    <mergeCell ref="J29:J30"/>
    <mergeCell ref="K29:K30"/>
    <mergeCell ref="A31:A42"/>
    <mergeCell ref="B31:B32"/>
    <mergeCell ref="C31:C32"/>
    <mergeCell ref="D31:D32"/>
    <mergeCell ref="E31:E32"/>
    <mergeCell ref="I31:I32"/>
    <mergeCell ref="K31:K32"/>
    <mergeCell ref="A20:A30"/>
    <mergeCell ref="J33:J36"/>
    <mergeCell ref="K33:K36"/>
    <mergeCell ref="B37:B39"/>
    <mergeCell ref="C37:C39"/>
    <mergeCell ref="D37:D39"/>
    <mergeCell ref="E37:E39"/>
    <mergeCell ref="I37:I39"/>
    <mergeCell ref="J37:J39"/>
    <mergeCell ref="K37:K39"/>
    <mergeCell ref="B33:B36"/>
    <mergeCell ref="C33:C36"/>
    <mergeCell ref="D33:D36"/>
    <mergeCell ref="E33:E36"/>
    <mergeCell ref="H33:H36"/>
    <mergeCell ref="I33:I36"/>
    <mergeCell ref="J41:J42"/>
    <mergeCell ref="K41:K42"/>
    <mergeCell ref="A43:A54"/>
    <mergeCell ref="B43:B44"/>
    <mergeCell ref="C43:C44"/>
    <mergeCell ref="D43:D44"/>
    <mergeCell ref="E43:E44"/>
    <mergeCell ref="I43:I44"/>
    <mergeCell ref="K43:K44"/>
    <mergeCell ref="B45:B48"/>
    <mergeCell ref="I40:I42"/>
    <mergeCell ref="B41:B42"/>
    <mergeCell ref="C41:C42"/>
    <mergeCell ref="D41:D42"/>
    <mergeCell ref="E41:E42"/>
    <mergeCell ref="F41:F42"/>
    <mergeCell ref="K45:K48"/>
    <mergeCell ref="B49:B51"/>
    <mergeCell ref="C49:C51"/>
    <mergeCell ref="D49:D51"/>
    <mergeCell ref="E49:E51"/>
    <mergeCell ref="I49:I51"/>
    <mergeCell ref="J49:J51"/>
    <mergeCell ref="K49:K51"/>
    <mergeCell ref="C45:C48"/>
    <mergeCell ref="D45:D48"/>
    <mergeCell ref="E45:E48"/>
    <mergeCell ref="H45:H48"/>
    <mergeCell ref="I45:I48"/>
    <mergeCell ref="J45:J48"/>
    <mergeCell ref="K56:K61"/>
    <mergeCell ref="B62:B64"/>
    <mergeCell ref="C62:C64"/>
    <mergeCell ref="D62:D63"/>
    <mergeCell ref="E62:E63"/>
    <mergeCell ref="I62:I64"/>
    <mergeCell ref="J62:J64"/>
    <mergeCell ref="K62:K64"/>
    <mergeCell ref="J53:J54"/>
    <mergeCell ref="K53:K54"/>
    <mergeCell ref="A55:K55"/>
    <mergeCell ref="A56:A82"/>
    <mergeCell ref="B56:B61"/>
    <mergeCell ref="C56:C61"/>
    <mergeCell ref="D56:D61"/>
    <mergeCell ref="E56:E61"/>
    <mergeCell ref="I56:I61"/>
    <mergeCell ref="J56:J61"/>
    <mergeCell ref="I52:I54"/>
    <mergeCell ref="B53:B54"/>
    <mergeCell ref="C53:C54"/>
    <mergeCell ref="D53:D54"/>
    <mergeCell ref="E53:E54"/>
    <mergeCell ref="F53:F54"/>
    <mergeCell ref="K67:K68"/>
    <mergeCell ref="B69:B79"/>
    <mergeCell ref="C69:C79"/>
    <mergeCell ref="D69:D73"/>
    <mergeCell ref="F69:F71"/>
    <mergeCell ref="H69:H79"/>
    <mergeCell ref="I69:I79"/>
    <mergeCell ref="J69:J79"/>
    <mergeCell ref="K69:K79"/>
    <mergeCell ref="D74:D75"/>
    <mergeCell ref="B67:B68"/>
    <mergeCell ref="C67:C68"/>
    <mergeCell ref="D67:D68"/>
    <mergeCell ref="E67:E68"/>
    <mergeCell ref="I67:I68"/>
    <mergeCell ref="J67:J68"/>
    <mergeCell ref="E74:E75"/>
    <mergeCell ref="D76:D77"/>
    <mergeCell ref="E76:E77"/>
    <mergeCell ref="D78:D79"/>
    <mergeCell ref="E78:E79"/>
    <mergeCell ref="B80:B81"/>
    <mergeCell ref="C80:C81"/>
    <mergeCell ref="D80:D81"/>
    <mergeCell ref="E80:E81"/>
    <mergeCell ref="I80:I81"/>
    <mergeCell ref="J80:J81"/>
    <mergeCell ref="K80:K81"/>
    <mergeCell ref="A83:A124"/>
    <mergeCell ref="B83:B88"/>
    <mergeCell ref="C83:C88"/>
    <mergeCell ref="D83:D88"/>
    <mergeCell ref="E83:E88"/>
    <mergeCell ref="H83:H87"/>
    <mergeCell ref="I83:I124"/>
    <mergeCell ref="J83:J88"/>
    <mergeCell ref="K83:K88"/>
    <mergeCell ref="B89:B91"/>
    <mergeCell ref="C89:C91"/>
    <mergeCell ref="D89:D90"/>
    <mergeCell ref="E89:E90"/>
    <mergeCell ref="H89:H91"/>
    <mergeCell ref="J89:J91"/>
    <mergeCell ref="K89:K91"/>
    <mergeCell ref="K108:K112"/>
    <mergeCell ref="B113:B114"/>
    <mergeCell ref="C113:C114"/>
    <mergeCell ref="D113:D114"/>
    <mergeCell ref="E113:E114"/>
    <mergeCell ref="J113:J114"/>
    <mergeCell ref="K113:K114"/>
    <mergeCell ref="K92:K106"/>
    <mergeCell ref="E97:E100"/>
    <mergeCell ref="D101:D105"/>
    <mergeCell ref="E101:E105"/>
    <mergeCell ref="B108:B112"/>
    <mergeCell ref="C108:C112"/>
    <mergeCell ref="D108:D112"/>
    <mergeCell ref="E108:E112"/>
    <mergeCell ref="H108:H112"/>
    <mergeCell ref="J108:J112"/>
    <mergeCell ref="B92:B106"/>
    <mergeCell ref="C92:C106"/>
    <mergeCell ref="D92:D100"/>
    <mergeCell ref="E92:E96"/>
    <mergeCell ref="H92:H106"/>
    <mergeCell ref="J92:J106"/>
    <mergeCell ref="K115:K121"/>
    <mergeCell ref="D118:D119"/>
    <mergeCell ref="E118:E119"/>
    <mergeCell ref="D120:D121"/>
    <mergeCell ref="E120:E121"/>
    <mergeCell ref="B122:B123"/>
    <mergeCell ref="C122:C123"/>
    <mergeCell ref="D122:D123"/>
    <mergeCell ref="E122:E123"/>
    <mergeCell ref="H122:H123"/>
    <mergeCell ref="B115:B121"/>
    <mergeCell ref="C115:C121"/>
    <mergeCell ref="D115:D116"/>
    <mergeCell ref="E115:E116"/>
    <mergeCell ref="H115:H121"/>
    <mergeCell ref="J115:J121"/>
    <mergeCell ref="J122:J123"/>
    <mergeCell ref="K122:K123"/>
    <mergeCell ref="A125:A143"/>
    <mergeCell ref="B125:B130"/>
    <mergeCell ref="C125:C130"/>
    <mergeCell ref="D125:D130"/>
    <mergeCell ref="E125:E130"/>
    <mergeCell ref="H125:H129"/>
    <mergeCell ref="I125:I130"/>
    <mergeCell ref="J125:J130"/>
    <mergeCell ref="K125:K130"/>
    <mergeCell ref="B131:B133"/>
    <mergeCell ref="C131:C133"/>
    <mergeCell ref="D131:D132"/>
    <mergeCell ref="E131:E132"/>
    <mergeCell ref="H131:H133"/>
    <mergeCell ref="I131:I133"/>
    <mergeCell ref="J131:J133"/>
    <mergeCell ref="K131:K133"/>
    <mergeCell ref="J134:J135"/>
    <mergeCell ref="K134:K135"/>
    <mergeCell ref="B137:B143"/>
    <mergeCell ref="C137:C143"/>
    <mergeCell ref="D137:D140"/>
    <mergeCell ref="H137:H143"/>
    <mergeCell ref="I137:I143"/>
    <mergeCell ref="J137:J143"/>
    <mergeCell ref="K137:K143"/>
    <mergeCell ref="B134:B135"/>
    <mergeCell ref="C134:C135"/>
    <mergeCell ref="D134:D135"/>
    <mergeCell ref="E134:E135"/>
    <mergeCell ref="H134:H135"/>
    <mergeCell ref="I134:I135"/>
    <mergeCell ref="A144:A191"/>
    <mergeCell ref="B146:B147"/>
    <mergeCell ref="C146:C147"/>
    <mergeCell ref="D146:D147"/>
    <mergeCell ref="E146:E147"/>
    <mergeCell ref="H146:H147"/>
    <mergeCell ref="B156:B160"/>
    <mergeCell ref="C156:C160"/>
    <mergeCell ref="D156:D160"/>
    <mergeCell ref="E156:E160"/>
    <mergeCell ref="I146:I147"/>
    <mergeCell ref="J146:J147"/>
    <mergeCell ref="K146:K147"/>
    <mergeCell ref="B148:B150"/>
    <mergeCell ref="C148:C150"/>
    <mergeCell ref="D148:D149"/>
    <mergeCell ref="E148:E149"/>
    <mergeCell ref="H148:H150"/>
    <mergeCell ref="I148:I150"/>
    <mergeCell ref="J148:J150"/>
    <mergeCell ref="K148:K150"/>
    <mergeCell ref="B151:B155"/>
    <mergeCell ref="C151:C155"/>
    <mergeCell ref="D151:D155"/>
    <mergeCell ref="E151:E155"/>
    <mergeCell ref="H151:H155"/>
    <mergeCell ref="I151:I155"/>
    <mergeCell ref="J151:J155"/>
    <mergeCell ref="K151:K155"/>
    <mergeCell ref="H156:H160"/>
    <mergeCell ref="I156:I160"/>
    <mergeCell ref="J156:J160"/>
    <mergeCell ref="K156:K160"/>
    <mergeCell ref="B161:B165"/>
    <mergeCell ref="C161:C165"/>
    <mergeCell ref="D161:D165"/>
    <mergeCell ref="E161:E165"/>
    <mergeCell ref="H161:H165"/>
    <mergeCell ref="I161:I165"/>
    <mergeCell ref="J161:J165"/>
    <mergeCell ref="K161:K165"/>
    <mergeCell ref="B166:B167"/>
    <mergeCell ref="C166:C167"/>
    <mergeCell ref="D166:D167"/>
    <mergeCell ref="E166:E167"/>
    <mergeCell ref="H166:H167"/>
    <mergeCell ref="I166:I167"/>
    <mergeCell ref="J166:J167"/>
    <mergeCell ref="K166:K167"/>
    <mergeCell ref="J168:J169"/>
    <mergeCell ref="K168:K169"/>
    <mergeCell ref="B171:B172"/>
    <mergeCell ref="C171:C172"/>
    <mergeCell ref="D171:D172"/>
    <mergeCell ref="E171:E172"/>
    <mergeCell ref="H171:H172"/>
    <mergeCell ref="I171:I172"/>
    <mergeCell ref="J171:J172"/>
    <mergeCell ref="K171:K172"/>
    <mergeCell ref="B168:B169"/>
    <mergeCell ref="C168:C169"/>
    <mergeCell ref="D168:D169"/>
    <mergeCell ref="E168:E169"/>
    <mergeCell ref="H168:H169"/>
    <mergeCell ref="I168:I169"/>
    <mergeCell ref="K173:K174"/>
    <mergeCell ref="B175:B178"/>
    <mergeCell ref="C175:C178"/>
    <mergeCell ref="D175:D178"/>
    <mergeCell ref="E175:E178"/>
    <mergeCell ref="H175:H178"/>
    <mergeCell ref="I175:I178"/>
    <mergeCell ref="J175:J178"/>
    <mergeCell ref="K175:K178"/>
    <mergeCell ref="B173:B174"/>
    <mergeCell ref="C173:C174"/>
    <mergeCell ref="D173:D174"/>
    <mergeCell ref="E173:E174"/>
    <mergeCell ref="H173:H174"/>
    <mergeCell ref="I173:I174"/>
    <mergeCell ref="E6:E10"/>
    <mergeCell ref="J6:J10"/>
    <mergeCell ref="K181:K184"/>
    <mergeCell ref="B185:B191"/>
    <mergeCell ref="C185:C191"/>
    <mergeCell ref="D185:D191"/>
    <mergeCell ref="E185:E191"/>
    <mergeCell ref="J185:J191"/>
    <mergeCell ref="K185:K191"/>
    <mergeCell ref="J179:J180"/>
    <mergeCell ref="B181:B184"/>
    <mergeCell ref="C181:C184"/>
    <mergeCell ref="D181:D184"/>
    <mergeCell ref="E181:E184"/>
    <mergeCell ref="H181:H184"/>
    <mergeCell ref="I181:I184"/>
    <mergeCell ref="J181:J184"/>
    <mergeCell ref="B179:B180"/>
    <mergeCell ref="C179:C180"/>
    <mergeCell ref="D179:D180"/>
    <mergeCell ref="E179:E180"/>
    <mergeCell ref="H179:H180"/>
    <mergeCell ref="I179:I180"/>
    <mergeCell ref="J173:J174"/>
  </mergeCells>
  <hyperlinks>
    <hyperlink ref="K11" r:id="rId1" xr:uid="{E4F21FE6-52D3-C140-A2E9-EA7BD11225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Subsidies source data</vt:lpstr>
      <vt:lpstr>Subsidies 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 Brandt</dc:creator>
  <cp:lastModifiedBy>Brandt, Jess</cp:lastModifiedBy>
  <dcterms:created xsi:type="dcterms:W3CDTF">2023-05-27T19:21:46Z</dcterms:created>
  <dcterms:modified xsi:type="dcterms:W3CDTF">2024-07-29T19:00:15Z</dcterms:modified>
</cp:coreProperties>
</file>