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"/>
    </mc:Choice>
  </mc:AlternateContent>
  <xr:revisionPtr revIDLastSave="0" documentId="13_ncr:1_{311B0CDC-60D5-F841-8D29-CC98FB72C5EB}" xr6:coauthVersionLast="47" xr6:coauthVersionMax="47" xr10:uidLastSave="{00000000-0000-0000-0000-000000000000}"/>
  <bookViews>
    <workbookView xWindow="3720" yWindow="760" windowWidth="20620" windowHeight="17440" xr2:uid="{E52DDF64-3FD8-894E-8B0B-1C8675FF8751}"/>
  </bookViews>
  <sheets>
    <sheet name="Extended Data 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6" i="1"/>
</calcChain>
</file>

<file path=xl/sharedStrings.xml><?xml version="1.0" encoding="utf-8"?>
<sst xmlns="http://schemas.openxmlformats.org/spreadsheetml/2006/main" count="63" uniqueCount="39">
  <si>
    <t>a</t>
  </si>
  <si>
    <t>MHC-I affinity &lt; 500 nM</t>
  </si>
  <si>
    <t>MHC-II affinity &lt; 500 nM</t>
  </si>
  <si>
    <t>Both MHC-I and MHC-II affinity &lt; 500 nM</t>
  </si>
  <si>
    <t>Both MHC-I and MHC-II affinity &gt; 500 nM</t>
  </si>
  <si>
    <t>#</t>
  </si>
  <si>
    <t>Neoantigen affinity range of predicted CT26 set (IC50)</t>
  </si>
  <si>
    <t>c</t>
  </si>
  <si>
    <t>ng/OD bacteria</t>
  </si>
  <si>
    <t>Construct production ELISA</t>
  </si>
  <si>
    <t xml:space="preserve"> % of total</t>
  </si>
  <si>
    <r>
      <t>NeoAg</t>
    </r>
    <r>
      <rPr>
        <vertAlign val="superscript"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-pTac</t>
    </r>
  </si>
  <si>
    <r>
      <t>NeoAg</t>
    </r>
    <r>
      <rPr>
        <vertAlign val="superscript"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-pTacLO</t>
    </r>
    <r>
      <rPr>
        <vertAlign val="superscript"/>
        <sz val="12"/>
        <color theme="1"/>
        <rFont val="Calibri"/>
        <family val="2"/>
      </rPr>
      <t>-</t>
    </r>
  </si>
  <si>
    <r>
      <t>NeoAg</t>
    </r>
    <r>
      <rPr>
        <vertAlign val="superscript"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-pHelp</t>
    </r>
  </si>
  <si>
    <r>
      <t>(G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S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) NeoAg</t>
    </r>
    <r>
      <rPr>
        <vertAlign val="superscript"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-pTac</t>
    </r>
  </si>
  <si>
    <r>
      <t>(G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S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) NeoAg</t>
    </r>
    <r>
      <rPr>
        <vertAlign val="superscript"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-pTacLO-</t>
    </r>
  </si>
  <si>
    <r>
      <t>(G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S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) NeoAg</t>
    </r>
    <r>
      <rPr>
        <vertAlign val="superscript"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-pHelp</t>
    </r>
  </si>
  <si>
    <r>
      <t>Neo</t>
    </r>
    <r>
      <rPr>
        <vertAlign val="superscript"/>
        <sz val="12"/>
        <color theme="1"/>
        <rFont val="Calibri"/>
        <family val="2"/>
      </rPr>
      <t>mE1</t>
    </r>
    <r>
      <rPr>
        <sz val="12"/>
        <color theme="1"/>
        <rFont val="Calibri"/>
        <family val="2"/>
      </rPr>
      <t>-pTac</t>
    </r>
  </si>
  <si>
    <r>
      <t>Neo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-pTac</t>
    </r>
  </si>
  <si>
    <r>
      <t>Neo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-pTac</t>
    </r>
  </si>
  <si>
    <r>
      <t>(G</t>
    </r>
    <r>
      <rPr>
        <vertAlign val="subscript"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>S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  <r>
      <rPr>
        <sz val="12"/>
        <color rgb="FF000000"/>
        <rFont val="Calibri"/>
        <family val="2"/>
      </rPr>
      <t xml:space="preserve"> NeoAg</t>
    </r>
    <r>
      <rPr>
        <vertAlign val="superscript"/>
        <sz val="12"/>
        <color rgb="FF000000"/>
        <rFont val="Calibri"/>
        <family val="2"/>
      </rPr>
      <t>P</t>
    </r>
    <r>
      <rPr>
        <sz val="12"/>
        <color theme="1"/>
        <rFont val="Calibri"/>
        <family val="2"/>
      </rPr>
      <t>-pTac</t>
    </r>
  </si>
  <si>
    <r>
      <t>(CsL)</t>
    </r>
    <r>
      <rPr>
        <sz val="12"/>
        <color rgb="FF000000"/>
        <rFont val="Calibri"/>
        <family val="2"/>
      </rPr>
      <t xml:space="preserve"> NeoAg</t>
    </r>
    <r>
      <rPr>
        <vertAlign val="superscript"/>
        <sz val="12"/>
        <color rgb="FF000000"/>
        <rFont val="Calibri"/>
        <family val="2"/>
      </rPr>
      <t>P</t>
    </r>
    <r>
      <rPr>
        <sz val="12"/>
        <color theme="1"/>
        <rFont val="Calibri"/>
        <family val="2"/>
      </rPr>
      <t>-pTac</t>
    </r>
  </si>
  <si>
    <t>e</t>
  </si>
  <si>
    <t>pTacLO-</t>
  </si>
  <si>
    <t>pTacLO+</t>
  </si>
  <si>
    <t>pHelp</t>
  </si>
  <si>
    <r>
      <t>(G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S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) NeoAg</t>
    </r>
    <r>
      <rPr>
        <vertAlign val="superscript"/>
        <sz val="12"/>
        <color theme="1"/>
        <rFont val="Calibri"/>
        <family val="2"/>
      </rPr>
      <t>P</t>
    </r>
  </si>
  <si>
    <t>d</t>
  </si>
  <si>
    <t>Relative chemiluminescent intensity</t>
  </si>
  <si>
    <r>
      <t>NeoAg</t>
    </r>
    <r>
      <rPr>
        <vertAlign val="superscript"/>
        <sz val="12"/>
        <rFont val="Calibri"/>
        <family val="2"/>
      </rPr>
      <t>p</t>
    </r>
  </si>
  <si>
    <r>
      <t>(G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S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) vs. no linker</t>
    </r>
  </si>
  <si>
    <t>f</t>
  </si>
  <si>
    <t>BL21</t>
  </si>
  <si>
    <t>EcN WT</t>
  </si>
  <si>
    <t>MHCIa</t>
  </si>
  <si>
    <t>MHCIIa</t>
  </si>
  <si>
    <r>
      <t>MHCI/II</t>
    </r>
    <r>
      <rPr>
        <vertAlign val="superscript"/>
        <sz val="12"/>
        <color theme="1"/>
        <rFont val="Calibri"/>
        <family val="2"/>
        <scheme val="minor"/>
      </rPr>
      <t>v</t>
    </r>
  </si>
  <si>
    <r>
      <t>MHCI/II</t>
    </r>
    <r>
      <rPr>
        <vertAlign val="superscript"/>
        <sz val="12"/>
        <color theme="1"/>
        <rFont val="Calibri"/>
        <family val="2"/>
      </rPr>
      <t>v</t>
    </r>
  </si>
  <si>
    <t>Relative chemiluminescent intensity in BL21; relative to prototype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</si>
</sst>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name val="Calibri"/>
      <family val="2"/>
    </font>
    <font>
      <vertAlign val="subscript"/>
      <sz val="12"/>
      <color theme="1"/>
      <name val="Calibri"/>
      <family val="2"/>
    </font>
    <font>
      <vertAlign val="superscript"/>
      <sz val="12"/>
      <name val="Calibri"/>
      <family val="2"/>
    </font>
    <font>
      <vertAlign val="superscript"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" xfId="0" applyBorder="1"/>
    <xf numFmtId="0" fontId="0" fillId="0" borderId="15" xfId="0" applyBorder="1"/>
    <xf numFmtId="0" fontId="0" fillId="0" borderId="3" xfId="0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20C9-C5D7-A64F-A21F-35DABB8C55FA}">
  <dimension ref="A1:L36"/>
  <sheetViews>
    <sheetView tabSelected="1" workbookViewId="0">
      <selection activeCell="E5" sqref="E5"/>
    </sheetView>
  </sheetViews>
  <sheetFormatPr baseColWidth="10" defaultRowHeight="16" x14ac:dyDescent="0.2"/>
  <cols>
    <col min="2" max="2" width="35.1640625" customWidth="1"/>
    <col min="6" max="6" width="2.33203125" customWidth="1"/>
    <col min="8" max="8" width="18.33203125" customWidth="1"/>
    <col min="9" max="9" width="12" customWidth="1"/>
    <col min="11" max="11" width="16.6640625" customWidth="1"/>
  </cols>
  <sheetData>
    <row r="1" spans="1:12" x14ac:dyDescent="0.2">
      <c r="A1" s="1" t="s">
        <v>0</v>
      </c>
      <c r="B1" t="s">
        <v>6</v>
      </c>
      <c r="G1" s="1" t="s">
        <v>27</v>
      </c>
      <c r="H1" t="s">
        <v>28</v>
      </c>
      <c r="K1" t="s">
        <v>28</v>
      </c>
    </row>
    <row r="2" spans="1:12" ht="19" x14ac:dyDescent="0.2">
      <c r="B2" s="2"/>
      <c r="C2" s="3" t="s">
        <v>5</v>
      </c>
      <c r="D2" s="4" t="s">
        <v>10</v>
      </c>
      <c r="H2" s="30" t="s">
        <v>30</v>
      </c>
      <c r="K2" s="29"/>
      <c r="L2" s="30" t="s">
        <v>26</v>
      </c>
    </row>
    <row r="3" spans="1:12" ht="19" x14ac:dyDescent="0.2">
      <c r="B3" s="5" t="s">
        <v>1</v>
      </c>
      <c r="C3" s="8">
        <f>65-38</f>
        <v>27</v>
      </c>
      <c r="D3" s="9">
        <v>6.6339066339066335</v>
      </c>
      <c r="H3" s="34" t="s">
        <v>29</v>
      </c>
      <c r="I3" s="30" t="s">
        <v>26</v>
      </c>
      <c r="K3" s="31" t="s">
        <v>24</v>
      </c>
      <c r="L3" s="15">
        <v>1.5692510099999999</v>
      </c>
    </row>
    <row r="4" spans="1:12" x14ac:dyDescent="0.2">
      <c r="B4" s="6" t="s">
        <v>2</v>
      </c>
      <c r="C4" s="10">
        <v>151</v>
      </c>
      <c r="D4" s="11">
        <v>37.100737100737099</v>
      </c>
      <c r="G4" s="38" t="s">
        <v>24</v>
      </c>
      <c r="H4" s="35">
        <v>1</v>
      </c>
      <c r="I4" s="15">
        <v>7.7381103700000002</v>
      </c>
      <c r="K4" s="32" t="s">
        <v>24</v>
      </c>
      <c r="L4" s="17">
        <v>0.80616982999999998</v>
      </c>
    </row>
    <row r="5" spans="1:12" x14ac:dyDescent="0.2">
      <c r="B5" s="6" t="s">
        <v>3</v>
      </c>
      <c r="C5" s="10">
        <v>38</v>
      </c>
      <c r="D5" s="11">
        <v>9.3366093366093352</v>
      </c>
      <c r="G5" s="39" t="s">
        <v>24</v>
      </c>
      <c r="H5" s="36">
        <v>1</v>
      </c>
      <c r="I5" s="17">
        <v>4.0156323399999998</v>
      </c>
      <c r="K5" s="32" t="s">
        <v>24</v>
      </c>
      <c r="L5" s="17">
        <v>0.78803036599999998</v>
      </c>
    </row>
    <row r="6" spans="1:12" x14ac:dyDescent="0.2">
      <c r="B6" s="7" t="s">
        <v>4</v>
      </c>
      <c r="C6" s="12">
        <f>407-C5-C4-C3</f>
        <v>191</v>
      </c>
      <c r="D6" s="13">
        <v>46.928746928746925</v>
      </c>
      <c r="G6" s="39" t="s">
        <v>25</v>
      </c>
      <c r="H6" s="36">
        <v>1</v>
      </c>
      <c r="I6" s="17">
        <v>12.932661700000001</v>
      </c>
      <c r="K6" s="33" t="s">
        <v>24</v>
      </c>
      <c r="L6" s="19">
        <v>0.96534542999999995</v>
      </c>
    </row>
    <row r="7" spans="1:12" x14ac:dyDescent="0.2">
      <c r="G7" s="39" t="s">
        <v>25</v>
      </c>
      <c r="H7" s="36">
        <v>1</v>
      </c>
      <c r="I7" s="17">
        <v>12.840308200000001</v>
      </c>
      <c r="K7" s="31" t="s">
        <v>25</v>
      </c>
      <c r="L7" s="15">
        <v>0.51372904699999999</v>
      </c>
    </row>
    <row r="8" spans="1:12" x14ac:dyDescent="0.2">
      <c r="A8" s="1" t="s">
        <v>7</v>
      </c>
      <c r="B8" s="2" t="s">
        <v>9</v>
      </c>
      <c r="G8" s="39" t="s">
        <v>23</v>
      </c>
      <c r="H8" s="36">
        <v>1</v>
      </c>
      <c r="I8" s="17">
        <v>4.7785657600000002</v>
      </c>
      <c r="K8" s="32" t="s">
        <v>25</v>
      </c>
      <c r="L8" s="17">
        <v>0.63724667999999995</v>
      </c>
    </row>
    <row r="9" spans="1:12" x14ac:dyDescent="0.2">
      <c r="C9" s="26"/>
      <c r="D9" s="27" t="s">
        <v>8</v>
      </c>
      <c r="E9" s="28"/>
      <c r="G9" s="40" t="s">
        <v>23</v>
      </c>
      <c r="H9" s="37">
        <v>1</v>
      </c>
      <c r="I9" s="19">
        <v>3.7254058900000002</v>
      </c>
      <c r="K9" s="32" t="s">
        <v>25</v>
      </c>
      <c r="L9" s="17">
        <v>0.81631957200000005</v>
      </c>
    </row>
    <row r="10" spans="1:12" ht="19" x14ac:dyDescent="0.2">
      <c r="B10" s="20" t="s">
        <v>11</v>
      </c>
      <c r="C10" s="14">
        <v>7.1177931000000001</v>
      </c>
      <c r="D10" s="14">
        <v>6.5966771199999998</v>
      </c>
      <c r="E10" s="15">
        <v>5.9708463900000002</v>
      </c>
      <c r="K10" s="33" t="s">
        <v>25</v>
      </c>
      <c r="L10" s="19">
        <v>1.03589862</v>
      </c>
    </row>
    <row r="11" spans="1:12" ht="19" x14ac:dyDescent="0.2">
      <c r="B11" s="21" t="s">
        <v>12</v>
      </c>
      <c r="C11" s="16">
        <v>18.013672700000001</v>
      </c>
      <c r="D11" s="16">
        <v>16.220654499999998</v>
      </c>
      <c r="E11" s="17">
        <v>12.245757599999999</v>
      </c>
      <c r="K11" s="32" t="s">
        <v>23</v>
      </c>
      <c r="L11" s="17">
        <v>1.9465514079999999</v>
      </c>
    </row>
    <row r="12" spans="1:12" ht="19" x14ac:dyDescent="0.2">
      <c r="B12" s="21" t="s">
        <v>13</v>
      </c>
      <c r="C12" s="16">
        <v>17.889242400000001</v>
      </c>
      <c r="D12" s="16">
        <v>15.055303</v>
      </c>
      <c r="E12" s="17">
        <v>14.4581818</v>
      </c>
      <c r="K12" s="32" t="s">
        <v>23</v>
      </c>
      <c r="L12" s="17">
        <v>1.2404334299999999</v>
      </c>
    </row>
    <row r="13" spans="1:12" ht="19" x14ac:dyDescent="0.2">
      <c r="B13" s="21" t="s">
        <v>14</v>
      </c>
      <c r="C13" s="16">
        <v>49.601363599999999</v>
      </c>
      <c r="D13" s="16">
        <v>52.758787900000002</v>
      </c>
      <c r="E13" s="17">
        <v>40.123385599999999</v>
      </c>
      <c r="K13" s="32" t="s">
        <v>23</v>
      </c>
      <c r="L13" s="17">
        <v>1.2250104420000001</v>
      </c>
    </row>
    <row r="14" spans="1:12" ht="19" x14ac:dyDescent="0.2">
      <c r="B14" s="21" t="s">
        <v>15</v>
      </c>
      <c r="C14" s="16">
        <v>65.4588172293751</v>
      </c>
      <c r="D14" s="16">
        <v>82.682427431701697</v>
      </c>
      <c r="E14" s="17">
        <v>64.103897919183893</v>
      </c>
      <c r="K14" s="33" t="s">
        <v>23</v>
      </c>
      <c r="L14" s="19">
        <v>1.2689866299999999</v>
      </c>
    </row>
    <row r="15" spans="1:12" ht="19" x14ac:dyDescent="0.2">
      <c r="B15" s="22" t="s">
        <v>16</v>
      </c>
      <c r="C15" s="18">
        <v>53.468589299999998</v>
      </c>
      <c r="D15" s="18">
        <v>59.032601900000003</v>
      </c>
      <c r="E15" s="19">
        <v>43.766896600000003</v>
      </c>
    </row>
    <row r="17" spans="1:5" x14ac:dyDescent="0.2">
      <c r="A17" s="1" t="s">
        <v>22</v>
      </c>
      <c r="B17" s="2" t="s">
        <v>9</v>
      </c>
    </row>
    <row r="18" spans="1:5" x14ac:dyDescent="0.2">
      <c r="C18" s="26"/>
      <c r="D18" s="27" t="s">
        <v>8</v>
      </c>
      <c r="E18" s="28"/>
    </row>
    <row r="19" spans="1:5" ht="19" x14ac:dyDescent="0.2">
      <c r="B19" s="20" t="s">
        <v>17</v>
      </c>
      <c r="C19" s="23">
        <v>1.5548811199999999</v>
      </c>
      <c r="D19" s="14">
        <v>2.8885035000000001</v>
      </c>
      <c r="E19" s="15">
        <v>1.19342657</v>
      </c>
    </row>
    <row r="20" spans="1:5" ht="19" x14ac:dyDescent="0.2">
      <c r="B20" s="21" t="s">
        <v>18</v>
      </c>
      <c r="C20" s="24">
        <v>0.24794612999999999</v>
      </c>
      <c r="D20" s="16">
        <v>0.78022895999999997</v>
      </c>
      <c r="E20" s="17">
        <v>0.24144339170424101</v>
      </c>
    </row>
    <row r="21" spans="1:5" ht="19" x14ac:dyDescent="0.2">
      <c r="B21" s="21" t="s">
        <v>19</v>
      </c>
      <c r="C21" s="24">
        <v>2.4469223366333801</v>
      </c>
      <c r="D21" s="16">
        <v>2.5433712984956101</v>
      </c>
      <c r="E21" s="17">
        <v>1.17622821160119</v>
      </c>
    </row>
    <row r="22" spans="1:5" ht="19" x14ac:dyDescent="0.2">
      <c r="B22" s="21" t="s">
        <v>20</v>
      </c>
      <c r="C22" s="24">
        <v>4.7865454500000002</v>
      </c>
      <c r="D22" s="16">
        <v>3.9208484800000001</v>
      </c>
      <c r="E22" s="17">
        <v>4.2957575800000001</v>
      </c>
    </row>
    <row r="23" spans="1:5" ht="19" x14ac:dyDescent="0.2">
      <c r="B23" s="22" t="s">
        <v>21</v>
      </c>
      <c r="C23" s="25">
        <v>3.7130036400000002</v>
      </c>
      <c r="D23" s="18">
        <v>7.2726690899999999</v>
      </c>
      <c r="E23" s="19">
        <v>4.5358981800000002</v>
      </c>
    </row>
    <row r="25" spans="1:5" x14ac:dyDescent="0.2">
      <c r="A25" s="1" t="s">
        <v>31</v>
      </c>
      <c r="B25" t="s">
        <v>28</v>
      </c>
    </row>
    <row r="26" spans="1:5" x14ac:dyDescent="0.2">
      <c r="C26" s="43" t="s">
        <v>33</v>
      </c>
      <c r="D26" s="44" t="s">
        <v>32</v>
      </c>
    </row>
    <row r="27" spans="1:5" ht="19" x14ac:dyDescent="0.2">
      <c r="B27" s="30" t="s">
        <v>26</v>
      </c>
      <c r="C27" s="14">
        <v>1</v>
      </c>
      <c r="D27" s="15">
        <v>17.396903200000001</v>
      </c>
    </row>
    <row r="28" spans="1:5" x14ac:dyDescent="0.2">
      <c r="B28" s="42" t="s">
        <v>34</v>
      </c>
      <c r="C28" s="16">
        <v>1</v>
      </c>
      <c r="D28" s="17">
        <v>4.6397113499999998</v>
      </c>
    </row>
    <row r="29" spans="1:5" x14ac:dyDescent="0.2">
      <c r="B29" s="42" t="s">
        <v>35</v>
      </c>
      <c r="C29" s="16">
        <v>1</v>
      </c>
      <c r="D29" s="17">
        <v>10.612003100000001</v>
      </c>
    </row>
    <row r="30" spans="1:5" ht="19" x14ac:dyDescent="0.2">
      <c r="B30" s="41" t="s">
        <v>36</v>
      </c>
      <c r="C30" s="18">
        <v>1</v>
      </c>
      <c r="D30" s="19">
        <v>11.9457705</v>
      </c>
    </row>
    <row r="32" spans="1:5" x14ac:dyDescent="0.2">
      <c r="B32" t="s">
        <v>38</v>
      </c>
    </row>
    <row r="33" spans="2:3" x14ac:dyDescent="0.2">
      <c r="C33" s="34" t="s">
        <v>32</v>
      </c>
    </row>
    <row r="34" spans="2:3" x14ac:dyDescent="0.2">
      <c r="B34" s="45" t="s">
        <v>34</v>
      </c>
      <c r="C34" s="36">
        <v>2.5947255400000002</v>
      </c>
    </row>
    <row r="35" spans="2:3" ht="19" x14ac:dyDescent="0.2">
      <c r="B35" s="46" t="s">
        <v>37</v>
      </c>
      <c r="C35" s="36">
        <v>1.1553815599999999</v>
      </c>
    </row>
    <row r="36" spans="2:3" x14ac:dyDescent="0.2">
      <c r="B36" s="45" t="s">
        <v>35</v>
      </c>
      <c r="C36" s="37">
        <v>2.1177077999999998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Redenti, Andrew A.</dc:creator>
  <cp:lastModifiedBy>Redenti, Andrew A.</cp:lastModifiedBy>
  <dcterms:created xsi:type="dcterms:W3CDTF">2024-03-28T06:32:57Z</dcterms:created>
  <dcterms:modified xsi:type="dcterms:W3CDTF">2024-03-28T09:49:54Z</dcterms:modified>
</cp:coreProperties>
</file>