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4.xml" ContentType="application/vnd.openxmlformats-officedocument.themeOverride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5.xml" ContentType="application/vnd.openxmlformats-officedocument.themeOverrid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7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8.xml" ContentType="application/vnd.openxmlformats-officedocument.themeOverrid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9.xml" ContentType="application/vnd.openxmlformats-officedocument.themeOverride+xml"/>
  <Override PartName="/xl/drawings/drawing1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dblair_stjude_org/Documents/Manuscripts/Maowei Projects/Non-directed analysis/Paper Draft and SI/Final fold/Copy Editing/"/>
    </mc:Choice>
  </mc:AlternateContent>
  <xr:revisionPtr revIDLastSave="0" documentId="8_{DF77CF98-C01C-B141-A5C0-535B5258E5D7}" xr6:coauthVersionLast="47" xr6:coauthVersionMax="47" xr10:uidLastSave="{00000000-0000-0000-0000-000000000000}"/>
  <bookViews>
    <workbookView xWindow="1500" yWindow="1320" windowWidth="40360" windowHeight="21960" xr2:uid="{718ED74E-6B15-124E-90FB-079D43F7EF27}"/>
  </bookViews>
  <sheets>
    <sheet name="Extended Data Fig 7a" sheetId="1" r:id="rId1"/>
    <sheet name="Extended Data Fig 7b" sheetId="2" r:id="rId2"/>
    <sheet name="Extended Data Fig 7c" sheetId="3" r:id="rId3"/>
    <sheet name="Extended Data Fig 7d" sheetId="4" r:id="rId4"/>
    <sheet name="Extended Data Fig 7e" sheetId="6" r:id="rId5"/>
    <sheet name="Extended Data Fig 7f" sheetId="7" r:id="rId6"/>
    <sheet name="Extended Data Fig 7g" sheetId="5" r:id="rId7"/>
    <sheet name="Extended Data Fig 7h" sheetId="8" r:id="rId8"/>
    <sheet name="Extended Data Fig 7i" sheetId="9" r:id="rId9"/>
  </sheets>
  <externalReferences>
    <externalReference r:id="rId10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387" i="9" l="1"/>
  <c r="H387" i="9"/>
  <c r="AI386" i="9"/>
  <c r="H386" i="9"/>
  <c r="AI385" i="9"/>
  <c r="H385" i="9"/>
  <c r="AI384" i="9"/>
  <c r="H384" i="9"/>
  <c r="AI383" i="9"/>
  <c r="H383" i="9"/>
  <c r="AI382" i="9"/>
  <c r="H382" i="9"/>
  <c r="AI381" i="9"/>
  <c r="H381" i="9"/>
  <c r="AI380" i="9"/>
  <c r="H380" i="9"/>
  <c r="AI379" i="9"/>
  <c r="H379" i="9"/>
  <c r="AI378" i="9"/>
  <c r="H378" i="9"/>
  <c r="AI377" i="9"/>
  <c r="H377" i="9"/>
  <c r="AI376" i="9"/>
  <c r="H376" i="9"/>
  <c r="AI375" i="9"/>
  <c r="H375" i="9"/>
  <c r="AI374" i="9"/>
  <c r="H374" i="9"/>
  <c r="AI373" i="9"/>
  <c r="H373" i="9"/>
  <c r="AI372" i="9"/>
  <c r="H372" i="9"/>
  <c r="AI371" i="9"/>
  <c r="H371" i="9"/>
  <c r="AI370" i="9"/>
  <c r="H370" i="9"/>
  <c r="AI369" i="9"/>
  <c r="H369" i="9"/>
  <c r="AI368" i="9"/>
  <c r="H368" i="9"/>
  <c r="AI367" i="9"/>
  <c r="H367" i="9"/>
  <c r="AI366" i="9"/>
  <c r="H366" i="9"/>
  <c r="AI365" i="9"/>
  <c r="H365" i="9"/>
  <c r="AI364" i="9"/>
  <c r="H364" i="9"/>
  <c r="AI363" i="9"/>
  <c r="H363" i="9"/>
  <c r="AI362" i="9"/>
  <c r="H362" i="9"/>
  <c r="AI361" i="9"/>
  <c r="H361" i="9"/>
  <c r="AI360" i="9"/>
  <c r="H360" i="9"/>
  <c r="AI359" i="9"/>
  <c r="H359" i="9"/>
  <c r="AI358" i="9"/>
  <c r="H358" i="9"/>
  <c r="AI357" i="9"/>
  <c r="H357" i="9"/>
  <c r="AI356" i="9"/>
  <c r="H356" i="9"/>
  <c r="AI355" i="9"/>
  <c r="H355" i="9"/>
  <c r="AI354" i="9"/>
  <c r="H354" i="9"/>
  <c r="AI353" i="9"/>
  <c r="H353" i="9"/>
  <c r="AI352" i="9"/>
  <c r="H352" i="9"/>
  <c r="AI351" i="9"/>
  <c r="H351" i="9"/>
  <c r="AI350" i="9"/>
  <c r="H350" i="9"/>
  <c r="AI349" i="9"/>
  <c r="H349" i="9"/>
  <c r="AI348" i="9"/>
  <c r="H348" i="9"/>
  <c r="AI347" i="9"/>
  <c r="H347" i="9"/>
  <c r="AI346" i="9"/>
  <c r="H346" i="9"/>
  <c r="AI345" i="9"/>
  <c r="H345" i="9"/>
  <c r="AI344" i="9"/>
  <c r="H344" i="9"/>
  <c r="AI343" i="9"/>
  <c r="H343" i="9"/>
  <c r="AI342" i="9"/>
  <c r="H342" i="9"/>
  <c r="AI341" i="9"/>
  <c r="H341" i="9"/>
  <c r="AI340" i="9"/>
  <c r="H340" i="9"/>
  <c r="AI339" i="9"/>
  <c r="H339" i="9"/>
  <c r="AI338" i="9"/>
  <c r="H338" i="9"/>
  <c r="AI337" i="9"/>
  <c r="H337" i="9"/>
  <c r="AI336" i="9"/>
  <c r="H336" i="9"/>
  <c r="AI335" i="9"/>
  <c r="H335" i="9"/>
  <c r="AI334" i="9"/>
  <c r="H334" i="9"/>
  <c r="AI333" i="9"/>
  <c r="H333" i="9"/>
  <c r="AI332" i="9"/>
  <c r="H332" i="9"/>
  <c r="AI331" i="9"/>
  <c r="H331" i="9"/>
  <c r="AI330" i="9"/>
  <c r="H330" i="9"/>
  <c r="AI329" i="9"/>
  <c r="H329" i="9"/>
  <c r="AI328" i="9"/>
  <c r="H328" i="9"/>
  <c r="AI327" i="9"/>
  <c r="H327" i="9"/>
  <c r="AI326" i="9"/>
  <c r="H326" i="9"/>
  <c r="AI325" i="9"/>
  <c r="H325" i="9"/>
  <c r="AI324" i="9"/>
  <c r="H324" i="9"/>
  <c r="AI323" i="9"/>
  <c r="H323" i="9"/>
  <c r="AI322" i="9"/>
  <c r="H322" i="9"/>
  <c r="AI321" i="9"/>
  <c r="H321" i="9"/>
  <c r="AI320" i="9"/>
  <c r="H320" i="9"/>
  <c r="AI319" i="9"/>
  <c r="H319" i="9"/>
  <c r="AI318" i="9"/>
  <c r="H318" i="9"/>
  <c r="AI317" i="9"/>
  <c r="H317" i="9"/>
  <c r="AI316" i="9"/>
  <c r="H316" i="9"/>
  <c r="AI315" i="9"/>
  <c r="H315" i="9"/>
  <c r="AI314" i="9"/>
  <c r="H314" i="9"/>
  <c r="AI313" i="9"/>
  <c r="H313" i="9"/>
  <c r="AI312" i="9"/>
  <c r="H312" i="9"/>
  <c r="AI311" i="9"/>
  <c r="H311" i="9"/>
  <c r="AI310" i="9"/>
  <c r="H310" i="9"/>
  <c r="AI309" i="9"/>
  <c r="H309" i="9"/>
  <c r="AI308" i="9"/>
  <c r="H308" i="9"/>
  <c r="AI307" i="9"/>
  <c r="H307" i="9"/>
  <c r="AI306" i="9"/>
  <c r="H306" i="9"/>
  <c r="AI305" i="9"/>
  <c r="H305" i="9"/>
  <c r="AI304" i="9"/>
  <c r="H304" i="9"/>
  <c r="AI303" i="9"/>
  <c r="H303" i="9"/>
  <c r="AI302" i="9"/>
  <c r="H302" i="9"/>
  <c r="AI301" i="9"/>
  <c r="H301" i="9"/>
  <c r="AI300" i="9"/>
  <c r="H300" i="9"/>
  <c r="AI299" i="9"/>
  <c r="H299" i="9"/>
  <c r="AI298" i="9"/>
  <c r="H298" i="9"/>
  <c r="AI297" i="9"/>
  <c r="H297" i="9"/>
  <c r="AI296" i="9"/>
  <c r="H296" i="9"/>
  <c r="AI295" i="9"/>
  <c r="H295" i="9"/>
  <c r="AI294" i="9"/>
  <c r="H294" i="9"/>
  <c r="AI293" i="9"/>
  <c r="H293" i="9"/>
  <c r="AI292" i="9"/>
  <c r="H292" i="9"/>
  <c r="AI291" i="9"/>
  <c r="H291" i="9"/>
  <c r="AI290" i="9"/>
  <c r="H290" i="9"/>
  <c r="AI289" i="9"/>
  <c r="H289" i="9"/>
  <c r="AI288" i="9"/>
  <c r="H288" i="9"/>
  <c r="AI287" i="9"/>
  <c r="H287" i="9"/>
  <c r="AI286" i="9"/>
  <c r="H286" i="9"/>
  <c r="AI285" i="9"/>
  <c r="H285" i="9"/>
  <c r="AI284" i="9"/>
  <c r="H284" i="9"/>
  <c r="AI283" i="9"/>
  <c r="H283" i="9"/>
  <c r="AI282" i="9"/>
  <c r="H282" i="9"/>
  <c r="AI281" i="9"/>
  <c r="H281" i="9"/>
  <c r="AI280" i="9"/>
  <c r="H280" i="9"/>
  <c r="AI279" i="9"/>
  <c r="H279" i="9"/>
  <c r="AI278" i="9"/>
  <c r="H278" i="9"/>
  <c r="AI277" i="9"/>
  <c r="H277" i="9"/>
  <c r="AI276" i="9"/>
  <c r="H276" i="9"/>
  <c r="AI275" i="9"/>
  <c r="H275" i="9"/>
  <c r="AI274" i="9"/>
  <c r="H274" i="9"/>
  <c r="AI273" i="9"/>
  <c r="H273" i="9"/>
  <c r="AI272" i="9"/>
  <c r="H272" i="9"/>
  <c r="AI271" i="9"/>
  <c r="H271" i="9"/>
  <c r="AI270" i="9"/>
  <c r="H270" i="9"/>
  <c r="AI269" i="9"/>
  <c r="H269" i="9"/>
  <c r="AI268" i="9"/>
  <c r="H268" i="9"/>
  <c r="AI267" i="9"/>
  <c r="H267" i="9"/>
  <c r="AI266" i="9"/>
  <c r="H266" i="9"/>
  <c r="AI265" i="9"/>
  <c r="H265" i="9"/>
  <c r="AI264" i="9"/>
  <c r="H264" i="9"/>
  <c r="AI263" i="9"/>
  <c r="H263" i="9"/>
  <c r="AI262" i="9"/>
  <c r="H262" i="9"/>
  <c r="AI261" i="9"/>
  <c r="H261" i="9"/>
  <c r="AI260" i="9"/>
  <c r="H260" i="9"/>
  <c r="AI259" i="9"/>
  <c r="H259" i="9"/>
  <c r="AI258" i="9"/>
  <c r="H258" i="9"/>
  <c r="AI257" i="9"/>
  <c r="H257" i="9"/>
  <c r="AI256" i="9"/>
  <c r="H256" i="9"/>
  <c r="AI255" i="9"/>
  <c r="H255" i="9"/>
  <c r="AI254" i="9"/>
  <c r="H254" i="9"/>
  <c r="AI253" i="9"/>
  <c r="H253" i="9"/>
  <c r="AI252" i="9"/>
  <c r="H252" i="9"/>
  <c r="AI251" i="9"/>
  <c r="H251" i="9"/>
  <c r="AI250" i="9"/>
  <c r="H250" i="9"/>
  <c r="AI249" i="9"/>
  <c r="H249" i="9"/>
  <c r="AI248" i="9"/>
  <c r="H248" i="9"/>
  <c r="AI247" i="9"/>
  <c r="H247" i="9"/>
  <c r="AI246" i="9"/>
  <c r="H246" i="9"/>
  <c r="AI245" i="9"/>
  <c r="H245" i="9"/>
  <c r="AI244" i="9"/>
  <c r="H244" i="9"/>
  <c r="AI243" i="9"/>
  <c r="H243" i="9"/>
  <c r="AI242" i="9"/>
  <c r="H242" i="9"/>
  <c r="AI241" i="9"/>
  <c r="H241" i="9"/>
  <c r="AI240" i="9"/>
  <c r="H240" i="9"/>
  <c r="AI239" i="9"/>
  <c r="H239" i="9"/>
  <c r="AI238" i="9"/>
  <c r="H238" i="9"/>
  <c r="AI237" i="9"/>
  <c r="H237" i="9"/>
  <c r="AI236" i="9"/>
  <c r="H236" i="9"/>
  <c r="AI235" i="9"/>
  <c r="H235" i="9"/>
  <c r="AI234" i="9"/>
  <c r="H234" i="9"/>
  <c r="AI233" i="9"/>
  <c r="H233" i="9"/>
  <c r="AI232" i="9"/>
  <c r="H232" i="9"/>
  <c r="AI231" i="9"/>
  <c r="H231" i="9"/>
  <c r="AI230" i="9"/>
  <c r="H230" i="9"/>
  <c r="AI229" i="9"/>
  <c r="H229" i="9"/>
  <c r="AI228" i="9"/>
  <c r="H228" i="9"/>
  <c r="AI227" i="9"/>
  <c r="H227" i="9"/>
  <c r="AI226" i="9"/>
  <c r="H226" i="9"/>
  <c r="AI225" i="9"/>
  <c r="H225" i="9"/>
  <c r="AI224" i="9"/>
  <c r="H224" i="9"/>
  <c r="AI223" i="9"/>
  <c r="H223" i="9"/>
  <c r="AI222" i="9"/>
  <c r="H222" i="9"/>
  <c r="AI221" i="9"/>
  <c r="H221" i="9"/>
  <c r="AI220" i="9"/>
  <c r="H220" i="9"/>
  <c r="AI219" i="9"/>
  <c r="H219" i="9"/>
  <c r="AI218" i="9"/>
  <c r="H218" i="9"/>
  <c r="AI217" i="9"/>
  <c r="H217" i="9"/>
  <c r="AI216" i="9"/>
  <c r="H216" i="9"/>
  <c r="AI215" i="9"/>
  <c r="H215" i="9"/>
  <c r="AI214" i="9"/>
  <c r="H214" i="9"/>
  <c r="AI213" i="9"/>
  <c r="H213" i="9"/>
  <c r="AI212" i="9"/>
  <c r="H212" i="9"/>
  <c r="AI211" i="9"/>
  <c r="H211" i="9"/>
  <c r="AI210" i="9"/>
  <c r="H210" i="9"/>
  <c r="AI209" i="9"/>
  <c r="H209" i="9"/>
  <c r="AI208" i="9"/>
  <c r="H208" i="9"/>
  <c r="AI207" i="9"/>
  <c r="H207" i="9"/>
  <c r="AI206" i="9"/>
  <c r="H206" i="9"/>
  <c r="AI205" i="9"/>
  <c r="H205" i="9"/>
  <c r="AI204" i="9"/>
  <c r="H204" i="9"/>
  <c r="AI203" i="9"/>
  <c r="H203" i="9"/>
  <c r="AI202" i="9"/>
  <c r="H202" i="9"/>
  <c r="AI201" i="9"/>
  <c r="H201" i="9"/>
  <c r="AI200" i="9"/>
  <c r="H200" i="9"/>
  <c r="AI199" i="9"/>
  <c r="H199" i="9"/>
  <c r="AI198" i="9"/>
  <c r="H198" i="9"/>
  <c r="AI197" i="9"/>
  <c r="H197" i="9"/>
  <c r="AI196" i="9"/>
  <c r="H196" i="9"/>
  <c r="AI195" i="9"/>
  <c r="H195" i="9"/>
  <c r="AI194" i="9"/>
  <c r="H194" i="9"/>
  <c r="AI193" i="9"/>
  <c r="H193" i="9"/>
  <c r="AI192" i="9"/>
  <c r="H192" i="9"/>
  <c r="AI191" i="9"/>
  <c r="H191" i="9"/>
  <c r="AI190" i="9"/>
  <c r="H190" i="9"/>
  <c r="AI189" i="9"/>
  <c r="H189" i="9"/>
  <c r="AI188" i="9"/>
  <c r="H188" i="9"/>
  <c r="AI187" i="9"/>
  <c r="H187" i="9"/>
  <c r="AI186" i="9"/>
  <c r="H186" i="9"/>
  <c r="AI185" i="9"/>
  <c r="H185" i="9"/>
  <c r="AI184" i="9"/>
  <c r="H184" i="9"/>
  <c r="AI183" i="9"/>
  <c r="H183" i="9"/>
  <c r="AI182" i="9"/>
  <c r="H182" i="9"/>
  <c r="AI181" i="9"/>
  <c r="H181" i="9"/>
  <c r="AI180" i="9"/>
  <c r="H180" i="9"/>
  <c r="AI179" i="9"/>
  <c r="H179" i="9"/>
  <c r="AI178" i="9"/>
  <c r="H178" i="9"/>
  <c r="AI177" i="9"/>
  <c r="H177" i="9"/>
  <c r="AI176" i="9"/>
  <c r="H176" i="9"/>
  <c r="AI175" i="9"/>
  <c r="H175" i="9"/>
  <c r="AI174" i="9"/>
  <c r="H174" i="9"/>
  <c r="AI173" i="9"/>
  <c r="H173" i="9"/>
  <c r="AI172" i="9"/>
  <c r="H172" i="9"/>
  <c r="AI171" i="9"/>
  <c r="H171" i="9"/>
  <c r="AI170" i="9"/>
  <c r="H170" i="9"/>
  <c r="AI169" i="9"/>
  <c r="H169" i="9"/>
  <c r="AI168" i="9"/>
  <c r="H168" i="9"/>
  <c r="AI167" i="9"/>
  <c r="H167" i="9"/>
  <c r="AI166" i="9"/>
  <c r="H166" i="9"/>
  <c r="AI165" i="9"/>
  <c r="H165" i="9"/>
  <c r="AI164" i="9"/>
  <c r="H164" i="9"/>
  <c r="AI163" i="9"/>
  <c r="H163" i="9"/>
  <c r="AI162" i="9"/>
  <c r="H162" i="9"/>
  <c r="AI161" i="9"/>
  <c r="H161" i="9"/>
  <c r="AI160" i="9"/>
  <c r="H160" i="9"/>
  <c r="AI159" i="9"/>
  <c r="H159" i="9"/>
  <c r="AI158" i="9"/>
  <c r="H158" i="9"/>
  <c r="AI157" i="9"/>
  <c r="H157" i="9"/>
  <c r="AI156" i="9"/>
  <c r="H156" i="9"/>
  <c r="AI155" i="9"/>
  <c r="H155" i="9"/>
  <c r="AI154" i="9"/>
  <c r="H154" i="9"/>
  <c r="AI153" i="9"/>
  <c r="H153" i="9"/>
  <c r="AI152" i="9"/>
  <c r="H152" i="9"/>
  <c r="AI151" i="9"/>
  <c r="H151" i="9"/>
  <c r="AI150" i="9"/>
  <c r="H150" i="9"/>
  <c r="AI149" i="9"/>
  <c r="H149" i="9"/>
  <c r="AI148" i="9"/>
  <c r="H148" i="9"/>
  <c r="AI147" i="9"/>
  <c r="H147" i="9"/>
  <c r="AI146" i="9"/>
  <c r="H146" i="9"/>
  <c r="AI145" i="9"/>
  <c r="H145" i="9"/>
  <c r="AI144" i="9"/>
  <c r="H144" i="9"/>
  <c r="AI143" i="9"/>
  <c r="H143" i="9"/>
  <c r="AI142" i="9"/>
  <c r="H142" i="9"/>
  <c r="AI141" i="9"/>
  <c r="H141" i="9"/>
  <c r="AI140" i="9"/>
  <c r="H140" i="9"/>
  <c r="AI139" i="9"/>
  <c r="H139" i="9"/>
  <c r="AI138" i="9"/>
  <c r="H138" i="9"/>
  <c r="AI137" i="9"/>
  <c r="H137" i="9"/>
  <c r="AI136" i="9"/>
  <c r="H136" i="9"/>
  <c r="AI135" i="9"/>
  <c r="H135" i="9"/>
  <c r="AI134" i="9"/>
  <c r="H134" i="9"/>
  <c r="AI133" i="9"/>
  <c r="H133" i="9"/>
  <c r="AI132" i="9"/>
  <c r="H132" i="9"/>
  <c r="AI131" i="9"/>
  <c r="H131" i="9"/>
  <c r="AI130" i="9"/>
  <c r="H130" i="9"/>
  <c r="AI129" i="9"/>
  <c r="H129" i="9"/>
  <c r="AI128" i="9"/>
  <c r="H128" i="9"/>
  <c r="AI127" i="9"/>
  <c r="H127" i="9"/>
  <c r="AI126" i="9"/>
  <c r="H126" i="9"/>
  <c r="AI125" i="9"/>
  <c r="H125" i="9"/>
  <c r="AI124" i="9"/>
  <c r="H124" i="9"/>
  <c r="AI123" i="9"/>
  <c r="H123" i="9"/>
  <c r="AI122" i="9"/>
  <c r="H122" i="9"/>
  <c r="AI121" i="9"/>
  <c r="H121" i="9"/>
  <c r="AI120" i="9"/>
  <c r="H120" i="9"/>
  <c r="AI119" i="9"/>
  <c r="H119" i="9"/>
  <c r="AI118" i="9"/>
  <c r="H118" i="9"/>
  <c r="AI117" i="9"/>
  <c r="H117" i="9"/>
  <c r="AI116" i="9"/>
  <c r="H116" i="9"/>
  <c r="AI115" i="9"/>
  <c r="H115" i="9"/>
  <c r="AI114" i="9"/>
  <c r="H114" i="9"/>
  <c r="AI113" i="9"/>
  <c r="H113" i="9"/>
  <c r="AI112" i="9"/>
  <c r="H112" i="9"/>
  <c r="AI111" i="9"/>
  <c r="H111" i="9"/>
  <c r="AI110" i="9"/>
  <c r="H110" i="9"/>
  <c r="AI109" i="9"/>
  <c r="H109" i="9"/>
  <c r="AI108" i="9"/>
  <c r="H108" i="9"/>
  <c r="AI107" i="9"/>
  <c r="H107" i="9"/>
  <c r="AI106" i="9"/>
  <c r="H106" i="9"/>
  <c r="AI105" i="9"/>
  <c r="H105" i="9"/>
  <c r="AI104" i="9"/>
  <c r="H104" i="9"/>
  <c r="AI103" i="9"/>
  <c r="H103" i="9"/>
  <c r="AI102" i="9"/>
  <c r="H102" i="9"/>
  <c r="AI101" i="9"/>
  <c r="H101" i="9"/>
  <c r="AI100" i="9"/>
  <c r="H100" i="9"/>
  <c r="AI99" i="9"/>
  <c r="H99" i="9"/>
  <c r="AI98" i="9"/>
  <c r="H98" i="9"/>
  <c r="AI97" i="9"/>
  <c r="H97" i="9"/>
  <c r="AI96" i="9"/>
  <c r="H96" i="9"/>
  <c r="AI95" i="9"/>
  <c r="H95" i="9"/>
  <c r="AI94" i="9"/>
  <c r="H94" i="9"/>
  <c r="AI93" i="9"/>
  <c r="H93" i="9"/>
  <c r="AI92" i="9"/>
  <c r="H92" i="9"/>
  <c r="AI91" i="9"/>
  <c r="H91" i="9"/>
  <c r="AI90" i="9"/>
  <c r="H90" i="9"/>
  <c r="AI89" i="9"/>
  <c r="H89" i="9"/>
  <c r="AI88" i="9"/>
  <c r="H88" i="9"/>
  <c r="AI87" i="9"/>
  <c r="H87" i="9"/>
  <c r="AI86" i="9"/>
  <c r="H86" i="9"/>
  <c r="AI85" i="9"/>
  <c r="H85" i="9"/>
  <c r="AI84" i="9"/>
  <c r="H84" i="9"/>
  <c r="AI83" i="9"/>
  <c r="H83" i="9"/>
  <c r="AI82" i="9"/>
  <c r="H82" i="9"/>
  <c r="AI81" i="9"/>
  <c r="H81" i="9"/>
  <c r="AI80" i="9"/>
  <c r="H80" i="9"/>
  <c r="AI79" i="9"/>
  <c r="H79" i="9"/>
  <c r="AI78" i="9"/>
  <c r="H78" i="9"/>
  <c r="AI77" i="9"/>
  <c r="H77" i="9"/>
  <c r="AI76" i="9"/>
  <c r="H76" i="9"/>
  <c r="AI75" i="9"/>
  <c r="H75" i="9"/>
  <c r="AI74" i="9"/>
  <c r="H74" i="9"/>
  <c r="AI73" i="9"/>
  <c r="H73" i="9"/>
  <c r="AI72" i="9"/>
  <c r="H72" i="9"/>
  <c r="AI71" i="9"/>
  <c r="H71" i="9"/>
  <c r="AI70" i="9"/>
  <c r="H70" i="9"/>
  <c r="AI69" i="9"/>
  <c r="H69" i="9"/>
  <c r="AI68" i="9"/>
  <c r="H68" i="9"/>
  <c r="AI67" i="9"/>
  <c r="H67" i="9"/>
  <c r="BV66" i="9"/>
  <c r="AI66" i="9"/>
  <c r="H66" i="9"/>
  <c r="BV65" i="9"/>
  <c r="AI65" i="9"/>
  <c r="H65" i="9"/>
  <c r="BL64" i="9"/>
  <c r="AI64" i="9"/>
  <c r="H64" i="9"/>
  <c r="BL63" i="9"/>
  <c r="AI63" i="9"/>
  <c r="H63" i="9"/>
  <c r="AI62" i="9"/>
  <c r="H62" i="9"/>
  <c r="BV61" i="9"/>
  <c r="AI61" i="9"/>
  <c r="H61" i="9"/>
  <c r="BV60" i="9"/>
  <c r="AI60" i="9"/>
  <c r="H60" i="9"/>
  <c r="BL59" i="9"/>
  <c r="AI59" i="9"/>
  <c r="H59" i="9"/>
  <c r="BL58" i="9"/>
  <c r="AI58" i="9"/>
  <c r="H58" i="9"/>
  <c r="AI57" i="9"/>
  <c r="H57" i="9"/>
  <c r="BV56" i="9"/>
  <c r="AI56" i="9"/>
  <c r="H56" i="9"/>
  <c r="BV55" i="9"/>
  <c r="AI55" i="9"/>
  <c r="H55" i="9"/>
  <c r="AI54" i="9"/>
  <c r="H54" i="9"/>
  <c r="BV53" i="9"/>
  <c r="AI53" i="9"/>
  <c r="H53" i="9"/>
  <c r="AI52" i="9"/>
  <c r="H52" i="9"/>
  <c r="BV51" i="9"/>
  <c r="AI51" i="9"/>
  <c r="H51" i="9"/>
  <c r="BV50" i="9"/>
  <c r="AI50" i="9"/>
  <c r="H50" i="9"/>
  <c r="BL49" i="9"/>
  <c r="AI49" i="9"/>
  <c r="H49" i="9"/>
  <c r="BL48" i="9"/>
  <c r="AI48" i="9"/>
  <c r="H48" i="9"/>
  <c r="AI47" i="9"/>
  <c r="H47" i="9"/>
  <c r="BV46" i="9"/>
  <c r="AI46" i="9"/>
  <c r="H46" i="9"/>
  <c r="BV45" i="9"/>
  <c r="AI45" i="9"/>
  <c r="H45" i="9"/>
  <c r="BL44" i="9"/>
  <c r="BH44" i="9"/>
  <c r="BG44" i="9"/>
  <c r="BF44" i="9"/>
  <c r="BE44" i="9"/>
  <c r="BD44" i="9"/>
  <c r="BC44" i="9"/>
  <c r="BB44" i="9"/>
  <c r="BA44" i="9"/>
  <c r="AZ44" i="9"/>
  <c r="AY44" i="9"/>
  <c r="AX44" i="9"/>
  <c r="AW44" i="9"/>
  <c r="AV44" i="9"/>
  <c r="AU44" i="9"/>
  <c r="AT44" i="9"/>
  <c r="AS44" i="9"/>
  <c r="AR44" i="9"/>
  <c r="AQ44" i="9"/>
  <c r="AP44" i="9"/>
  <c r="AO44" i="9"/>
  <c r="AN44" i="9"/>
  <c r="AM44" i="9"/>
  <c r="AL44" i="9"/>
  <c r="AK44" i="9"/>
  <c r="AI44" i="9"/>
  <c r="AH44" i="9"/>
  <c r="AG44" i="9"/>
  <c r="AF44" i="9"/>
  <c r="AE44" i="9"/>
  <c r="AD44" i="9"/>
  <c r="AC44" i="9"/>
  <c r="AB44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H44" i="9"/>
  <c r="BL43" i="9"/>
  <c r="BH43" i="9"/>
  <c r="BG43" i="9"/>
  <c r="BF43" i="9"/>
  <c r="BE43" i="9"/>
  <c r="BD43" i="9"/>
  <c r="BC43" i="9"/>
  <c r="BB43" i="9"/>
  <c r="BA43" i="9"/>
  <c r="AZ43" i="9"/>
  <c r="AY43" i="9"/>
  <c r="AX43" i="9"/>
  <c r="AW43" i="9"/>
  <c r="AV43" i="9"/>
  <c r="AU43" i="9"/>
  <c r="AT43" i="9"/>
  <c r="AS43" i="9"/>
  <c r="AR43" i="9"/>
  <c r="AQ43" i="9"/>
  <c r="AP43" i="9"/>
  <c r="AO43" i="9"/>
  <c r="AN43" i="9"/>
  <c r="AM43" i="9"/>
  <c r="AL43" i="9"/>
  <c r="AK43" i="9"/>
  <c r="AI43" i="9"/>
  <c r="AH43" i="9"/>
  <c r="AG43" i="9"/>
  <c r="AF43" i="9"/>
  <c r="AE43" i="9"/>
  <c r="AD43" i="9"/>
  <c r="AC43" i="9"/>
  <c r="AB43" i="9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H43" i="9"/>
  <c r="BV42" i="9"/>
  <c r="BL42" i="9"/>
  <c r="BH42" i="9"/>
  <c r="BG42" i="9"/>
  <c r="BF42" i="9"/>
  <c r="BE42" i="9"/>
  <c r="BD42" i="9"/>
  <c r="BC42" i="9"/>
  <c r="BB42" i="9"/>
  <c r="BA42" i="9"/>
  <c r="AZ42" i="9"/>
  <c r="AY42" i="9"/>
  <c r="AX42" i="9"/>
  <c r="AW42" i="9"/>
  <c r="AV42" i="9"/>
  <c r="AU42" i="9"/>
  <c r="AT42" i="9"/>
  <c r="AS42" i="9"/>
  <c r="AR42" i="9"/>
  <c r="AQ42" i="9"/>
  <c r="AP42" i="9"/>
  <c r="AO42" i="9"/>
  <c r="AN42" i="9"/>
  <c r="AM42" i="9"/>
  <c r="AL42" i="9"/>
  <c r="AK42" i="9"/>
  <c r="AI42" i="9"/>
  <c r="AH42" i="9"/>
  <c r="AG42" i="9"/>
  <c r="AF42" i="9"/>
  <c r="AE42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H42" i="9"/>
  <c r="BV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AT41" i="9"/>
  <c r="AS41" i="9"/>
  <c r="AR41" i="9"/>
  <c r="AQ41" i="9"/>
  <c r="AP41" i="9"/>
  <c r="AO41" i="9"/>
  <c r="AN41" i="9"/>
  <c r="AM41" i="9"/>
  <c r="AL41" i="9"/>
  <c r="AK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H41" i="9"/>
  <c r="BH40" i="9"/>
  <c r="BG40" i="9"/>
  <c r="BF40" i="9"/>
  <c r="BE40" i="9"/>
  <c r="BD40" i="9"/>
  <c r="BC40" i="9"/>
  <c r="BB40" i="9"/>
  <c r="BA40" i="9"/>
  <c r="AZ40" i="9"/>
  <c r="AY40" i="9"/>
  <c r="AX40" i="9"/>
  <c r="AW40" i="9"/>
  <c r="AV40" i="9"/>
  <c r="AU40" i="9"/>
  <c r="AT40" i="9"/>
  <c r="AS40" i="9"/>
  <c r="AR40" i="9"/>
  <c r="AQ40" i="9"/>
  <c r="AP40" i="9"/>
  <c r="AO40" i="9"/>
  <c r="AN40" i="9"/>
  <c r="AM40" i="9"/>
  <c r="AL40" i="9"/>
  <c r="AK40" i="9"/>
  <c r="AI40" i="9"/>
  <c r="AH40" i="9"/>
  <c r="AG40" i="9"/>
  <c r="AF40" i="9"/>
  <c r="AE40" i="9"/>
  <c r="AD40" i="9"/>
  <c r="AC40" i="9"/>
  <c r="AB40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H40" i="9"/>
  <c r="BL39" i="9"/>
  <c r="BH39" i="9"/>
  <c r="BG39" i="9"/>
  <c r="BF39" i="9"/>
  <c r="BE39" i="9"/>
  <c r="BD39" i="9"/>
  <c r="BC39" i="9"/>
  <c r="BB39" i="9"/>
  <c r="BA39" i="9"/>
  <c r="AZ39" i="9"/>
  <c r="AY39" i="9"/>
  <c r="AX39" i="9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H39" i="9"/>
  <c r="BV38" i="9"/>
  <c r="BH38" i="9"/>
  <c r="BG38" i="9"/>
  <c r="BF38" i="9"/>
  <c r="BE38" i="9"/>
  <c r="BD38" i="9"/>
  <c r="BC38" i="9"/>
  <c r="BB38" i="9"/>
  <c r="BA38" i="9"/>
  <c r="AZ38" i="9"/>
  <c r="AY38" i="9"/>
  <c r="AX38" i="9"/>
  <c r="AW38" i="9"/>
  <c r="AV38" i="9"/>
  <c r="AU38" i="9"/>
  <c r="AT38" i="9"/>
  <c r="AS38" i="9"/>
  <c r="AR38" i="9"/>
  <c r="AQ38" i="9"/>
  <c r="AP38" i="9"/>
  <c r="AO38" i="9"/>
  <c r="AN38" i="9"/>
  <c r="AM38" i="9"/>
  <c r="AL38" i="9"/>
  <c r="AK38" i="9"/>
  <c r="AI38" i="9"/>
  <c r="AH38" i="9"/>
  <c r="AG38" i="9"/>
  <c r="AF38" i="9"/>
  <c r="AE38" i="9"/>
  <c r="AD38" i="9"/>
  <c r="AC38" i="9"/>
  <c r="AB38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H38" i="9"/>
  <c r="BL37" i="9"/>
  <c r="BH37" i="9"/>
  <c r="BG37" i="9"/>
  <c r="BF37" i="9"/>
  <c r="BE37" i="9"/>
  <c r="BD37" i="9"/>
  <c r="BC37" i="9"/>
  <c r="BB37" i="9"/>
  <c r="BA37" i="9"/>
  <c r="AZ37" i="9"/>
  <c r="AY37" i="9"/>
  <c r="AX37" i="9"/>
  <c r="AW37" i="9"/>
  <c r="AV37" i="9"/>
  <c r="AU37" i="9"/>
  <c r="AT37" i="9"/>
  <c r="AS37" i="9"/>
  <c r="AR37" i="9"/>
  <c r="AQ37" i="9"/>
  <c r="AP37" i="9"/>
  <c r="AO37" i="9"/>
  <c r="AN37" i="9"/>
  <c r="AM37" i="9"/>
  <c r="AL37" i="9"/>
  <c r="AK37" i="9"/>
  <c r="AI37" i="9"/>
  <c r="AH37" i="9"/>
  <c r="AG37" i="9"/>
  <c r="AF37" i="9"/>
  <c r="AE37" i="9"/>
  <c r="AD37" i="9"/>
  <c r="AC37" i="9"/>
  <c r="AB37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H37" i="9"/>
  <c r="BH36" i="9"/>
  <c r="BG36" i="9"/>
  <c r="BF36" i="9"/>
  <c r="BE36" i="9"/>
  <c r="BD36" i="9"/>
  <c r="BC36" i="9"/>
  <c r="BB36" i="9"/>
  <c r="BA36" i="9"/>
  <c r="AZ36" i="9"/>
  <c r="AY36" i="9"/>
  <c r="AX36" i="9"/>
  <c r="AW36" i="9"/>
  <c r="AV36" i="9"/>
  <c r="AU36" i="9"/>
  <c r="AT36" i="9"/>
  <c r="AS36" i="9"/>
  <c r="AR36" i="9"/>
  <c r="AQ36" i="9"/>
  <c r="AP36" i="9"/>
  <c r="AO36" i="9"/>
  <c r="AN36" i="9"/>
  <c r="AM36" i="9"/>
  <c r="AL36" i="9"/>
  <c r="AK36" i="9"/>
  <c r="AI36" i="9"/>
  <c r="AH36" i="9"/>
  <c r="AG36" i="9"/>
  <c r="AF36" i="9"/>
  <c r="AE36" i="9"/>
  <c r="AD36" i="9"/>
  <c r="AC36" i="9"/>
  <c r="AB36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H36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AU35" i="9"/>
  <c r="AT35" i="9"/>
  <c r="AS35" i="9"/>
  <c r="AR35" i="9"/>
  <c r="AQ35" i="9"/>
  <c r="AP35" i="9"/>
  <c r="AO35" i="9"/>
  <c r="AN35" i="9"/>
  <c r="AM35" i="9"/>
  <c r="AL35" i="9"/>
  <c r="AK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H35" i="9"/>
  <c r="BL34" i="9"/>
  <c r="BH34" i="9"/>
  <c r="BG34" i="9"/>
  <c r="BF34" i="9"/>
  <c r="BE34" i="9"/>
  <c r="BD34" i="9"/>
  <c r="BC34" i="9"/>
  <c r="BB34" i="9"/>
  <c r="BA34" i="9"/>
  <c r="AZ34" i="9"/>
  <c r="AY34" i="9"/>
  <c r="AX34" i="9"/>
  <c r="AW34" i="9"/>
  <c r="AV34" i="9"/>
  <c r="AU34" i="9"/>
  <c r="AT34" i="9"/>
  <c r="AS34" i="9"/>
  <c r="AR34" i="9"/>
  <c r="AQ34" i="9"/>
  <c r="AP34" i="9"/>
  <c r="AO34" i="9"/>
  <c r="AN34" i="9"/>
  <c r="AM34" i="9"/>
  <c r="AL34" i="9"/>
  <c r="AK34" i="9"/>
  <c r="AI34" i="9"/>
  <c r="AH34" i="9"/>
  <c r="AG34" i="9"/>
  <c r="AF34" i="9"/>
  <c r="AE34" i="9"/>
  <c r="AD34" i="9"/>
  <c r="AC34" i="9"/>
  <c r="AB34" i="9"/>
  <c r="AA34" i="9"/>
  <c r="Z34" i="9"/>
  <c r="Y34" i="9"/>
  <c r="X34" i="9"/>
  <c r="W34" i="9"/>
  <c r="V34" i="9"/>
  <c r="U34" i="9"/>
  <c r="T34" i="9"/>
  <c r="S34" i="9"/>
  <c r="R34" i="9"/>
  <c r="Q34" i="9"/>
  <c r="P34" i="9"/>
  <c r="O34" i="9"/>
  <c r="N34" i="9"/>
  <c r="M34" i="9"/>
  <c r="L34" i="9"/>
  <c r="K34" i="9"/>
  <c r="H34" i="9"/>
  <c r="BL33" i="9"/>
  <c r="BH33" i="9"/>
  <c r="BG33" i="9"/>
  <c r="BF33" i="9"/>
  <c r="BE33" i="9"/>
  <c r="BD33" i="9"/>
  <c r="BC33" i="9"/>
  <c r="BB33" i="9"/>
  <c r="BA33" i="9"/>
  <c r="AZ33" i="9"/>
  <c r="AY33" i="9"/>
  <c r="AX33" i="9"/>
  <c r="AW33" i="9"/>
  <c r="AV33" i="9"/>
  <c r="AU33" i="9"/>
  <c r="AT33" i="9"/>
  <c r="AS33" i="9"/>
  <c r="AR33" i="9"/>
  <c r="AQ33" i="9"/>
  <c r="AP33" i="9"/>
  <c r="AO33" i="9"/>
  <c r="AN33" i="9"/>
  <c r="AM33" i="9"/>
  <c r="AL33" i="9"/>
  <c r="AK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H33" i="9"/>
  <c r="BL32" i="9"/>
  <c r="BH32" i="9"/>
  <c r="BG32" i="9"/>
  <c r="BF32" i="9"/>
  <c r="BE32" i="9"/>
  <c r="BD32" i="9"/>
  <c r="BC32" i="9"/>
  <c r="BB32" i="9"/>
  <c r="BA32" i="9"/>
  <c r="AZ32" i="9"/>
  <c r="AY32" i="9"/>
  <c r="AX32" i="9"/>
  <c r="AW32" i="9"/>
  <c r="AV32" i="9"/>
  <c r="AU32" i="9"/>
  <c r="AT32" i="9"/>
  <c r="AS32" i="9"/>
  <c r="AR32" i="9"/>
  <c r="AQ32" i="9"/>
  <c r="AP32" i="9"/>
  <c r="AO32" i="9"/>
  <c r="AN32" i="9"/>
  <c r="AM32" i="9"/>
  <c r="AL32" i="9"/>
  <c r="AK32" i="9"/>
  <c r="AI32" i="9"/>
  <c r="AH32" i="9"/>
  <c r="AG32" i="9"/>
  <c r="AF32" i="9"/>
  <c r="AE32" i="9"/>
  <c r="AD32" i="9"/>
  <c r="AC32" i="9"/>
  <c r="AB32" i="9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H32" i="9"/>
  <c r="BV31" i="9"/>
  <c r="BH31" i="9"/>
  <c r="BG31" i="9"/>
  <c r="BF31" i="9"/>
  <c r="BE31" i="9"/>
  <c r="BD31" i="9"/>
  <c r="BC31" i="9"/>
  <c r="BB31" i="9"/>
  <c r="BA31" i="9"/>
  <c r="AZ31" i="9"/>
  <c r="AY31" i="9"/>
  <c r="AX31" i="9"/>
  <c r="AW31" i="9"/>
  <c r="AV31" i="9"/>
  <c r="AU31" i="9"/>
  <c r="AT31" i="9"/>
  <c r="AS31" i="9"/>
  <c r="AR31" i="9"/>
  <c r="AQ31" i="9"/>
  <c r="AP31" i="9"/>
  <c r="AO31" i="9"/>
  <c r="AN31" i="9"/>
  <c r="AM31" i="9"/>
  <c r="AL31" i="9"/>
  <c r="AK31" i="9"/>
  <c r="AI31" i="9"/>
  <c r="AH31" i="9"/>
  <c r="AG31" i="9"/>
  <c r="AF31" i="9"/>
  <c r="AE31" i="9"/>
  <c r="AD31" i="9"/>
  <c r="AC31" i="9"/>
  <c r="AB31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H31" i="9"/>
  <c r="BH30" i="9"/>
  <c r="BG30" i="9"/>
  <c r="BF30" i="9"/>
  <c r="BE30" i="9"/>
  <c r="BD30" i="9"/>
  <c r="BC30" i="9"/>
  <c r="BB30" i="9"/>
  <c r="BA30" i="9"/>
  <c r="AZ30" i="9"/>
  <c r="AY30" i="9"/>
  <c r="AX30" i="9"/>
  <c r="AW30" i="9"/>
  <c r="AV30" i="9"/>
  <c r="AU30" i="9"/>
  <c r="AT30" i="9"/>
  <c r="AS30" i="9"/>
  <c r="AR30" i="9"/>
  <c r="AQ30" i="9"/>
  <c r="AP30" i="9"/>
  <c r="AO30" i="9"/>
  <c r="AN30" i="9"/>
  <c r="AM30" i="9"/>
  <c r="AL30" i="9"/>
  <c r="AK30" i="9"/>
  <c r="AI30" i="9"/>
  <c r="AH30" i="9"/>
  <c r="AG30" i="9"/>
  <c r="AF30" i="9"/>
  <c r="AE30" i="9"/>
  <c r="AD30" i="9"/>
  <c r="AC30" i="9"/>
  <c r="AB30" i="9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H30" i="9"/>
  <c r="BL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AU29" i="9"/>
  <c r="AT29" i="9"/>
  <c r="AS29" i="9"/>
  <c r="AR29" i="9"/>
  <c r="AQ29" i="9"/>
  <c r="AP29" i="9"/>
  <c r="AO29" i="9"/>
  <c r="AN29" i="9"/>
  <c r="AM29" i="9"/>
  <c r="AL29" i="9"/>
  <c r="AK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H29" i="9"/>
  <c r="BL28" i="9"/>
  <c r="AI28" i="9"/>
  <c r="H28" i="9"/>
  <c r="AI27" i="9"/>
  <c r="H27" i="9"/>
  <c r="BL26" i="9"/>
  <c r="AI26" i="9"/>
  <c r="H26" i="9"/>
  <c r="BV25" i="9"/>
  <c r="AI25" i="9"/>
  <c r="H25" i="9"/>
  <c r="AI24" i="9"/>
  <c r="H24" i="9"/>
  <c r="BL23" i="9"/>
  <c r="AI23" i="9"/>
  <c r="H23" i="9"/>
  <c r="BV22" i="9"/>
  <c r="AI22" i="9"/>
  <c r="H22" i="9"/>
  <c r="BL21" i="9"/>
  <c r="AI21" i="9"/>
  <c r="H21" i="9"/>
  <c r="BL20" i="9"/>
  <c r="AI20" i="9"/>
  <c r="H20" i="9"/>
  <c r="CC19" i="9"/>
  <c r="BV67" i="9" s="1"/>
  <c r="CB19" i="9"/>
  <c r="CA19" i="9"/>
  <c r="BV35" i="9" s="1"/>
  <c r="BZ19" i="9"/>
  <c r="BV19" i="9"/>
  <c r="BS19" i="9"/>
  <c r="BL67" i="9" s="1"/>
  <c r="BR19" i="9"/>
  <c r="BL51" i="9" s="1"/>
  <c r="BQ19" i="9"/>
  <c r="BL35" i="9" s="1"/>
  <c r="BP19" i="9"/>
  <c r="BL19" i="9" s="1"/>
  <c r="AI19" i="9"/>
  <c r="H19" i="9"/>
  <c r="CC18" i="9"/>
  <c r="CB18" i="9"/>
  <c r="CA18" i="9"/>
  <c r="BV34" i="9" s="1"/>
  <c r="BZ18" i="9"/>
  <c r="BV18" i="9"/>
  <c r="BS18" i="9"/>
  <c r="BL66" i="9" s="1"/>
  <c r="BR18" i="9"/>
  <c r="BL50" i="9" s="1"/>
  <c r="BQ18" i="9"/>
  <c r="BP18" i="9"/>
  <c r="BL18" i="9" s="1"/>
  <c r="AI18" i="9"/>
  <c r="H18" i="9"/>
  <c r="CC17" i="9"/>
  <c r="CB17" i="9"/>
  <c r="BV49" i="9" s="1"/>
  <c r="CA17" i="9"/>
  <c r="BV33" i="9" s="1"/>
  <c r="BZ17" i="9"/>
  <c r="BV17" i="9" s="1"/>
  <c r="BS17" i="9"/>
  <c r="BL65" i="9" s="1"/>
  <c r="BR17" i="9"/>
  <c r="BQ17" i="9"/>
  <c r="BP17" i="9"/>
  <c r="BL17" i="9"/>
  <c r="AI17" i="9"/>
  <c r="H17" i="9"/>
  <c r="CC16" i="9"/>
  <c r="BV64" i="9" s="1"/>
  <c r="CB16" i="9"/>
  <c r="BV48" i="9" s="1"/>
  <c r="CA16" i="9"/>
  <c r="BV32" i="9" s="1"/>
  <c r="BZ16" i="9"/>
  <c r="BV16" i="9"/>
  <c r="BS16" i="9"/>
  <c r="BR16" i="9"/>
  <c r="BQ16" i="9"/>
  <c r="BP16" i="9"/>
  <c r="BL16" i="9" s="1"/>
  <c r="AI16" i="9"/>
  <c r="H16" i="9"/>
  <c r="CC15" i="9"/>
  <c r="BV63" i="9" s="1"/>
  <c r="CB15" i="9"/>
  <c r="BV47" i="9" s="1"/>
  <c r="CA15" i="9"/>
  <c r="BZ15" i="9"/>
  <c r="BV15" i="9"/>
  <c r="BS15" i="9"/>
  <c r="BR15" i="9"/>
  <c r="BL47" i="9" s="1"/>
  <c r="BQ15" i="9"/>
  <c r="BL31" i="9" s="1"/>
  <c r="BP15" i="9"/>
  <c r="BL15" i="9"/>
  <c r="AI15" i="9"/>
  <c r="H15" i="9"/>
  <c r="CC14" i="9"/>
  <c r="BV62" i="9" s="1"/>
  <c r="CB14" i="9"/>
  <c r="CA14" i="9"/>
  <c r="BV30" i="9" s="1"/>
  <c r="BZ14" i="9"/>
  <c r="BV14" i="9"/>
  <c r="BS14" i="9"/>
  <c r="BL62" i="9" s="1"/>
  <c r="BR14" i="9"/>
  <c r="BL46" i="9" s="1"/>
  <c r="BQ14" i="9"/>
  <c r="BL30" i="9" s="1"/>
  <c r="BP14" i="9"/>
  <c r="BL14" i="9" s="1"/>
  <c r="AI14" i="9"/>
  <c r="H14" i="9"/>
  <c r="CC13" i="9"/>
  <c r="CB13" i="9"/>
  <c r="CA13" i="9"/>
  <c r="BV29" i="9" s="1"/>
  <c r="BZ13" i="9"/>
  <c r="BV13" i="9"/>
  <c r="BS13" i="9"/>
  <c r="BL61" i="9" s="1"/>
  <c r="BR13" i="9"/>
  <c r="BL45" i="9" s="1"/>
  <c r="BQ13" i="9"/>
  <c r="BP13" i="9"/>
  <c r="BL13" i="9" s="1"/>
  <c r="AI13" i="9"/>
  <c r="H13" i="9"/>
  <c r="CC12" i="9"/>
  <c r="CB12" i="9"/>
  <c r="BV44" i="9" s="1"/>
  <c r="CA12" i="9"/>
  <c r="BV28" i="9" s="1"/>
  <c r="BZ12" i="9"/>
  <c r="BV12" i="9"/>
  <c r="BS12" i="9"/>
  <c r="BL60" i="9" s="1"/>
  <c r="BR12" i="9"/>
  <c r="BQ12" i="9"/>
  <c r="BP12" i="9"/>
  <c r="BL12" i="9"/>
  <c r="AI12" i="9"/>
  <c r="H12" i="9"/>
  <c r="CC11" i="9"/>
  <c r="BV59" i="9" s="1"/>
  <c r="CB11" i="9"/>
  <c r="BV43" i="9" s="1"/>
  <c r="CA11" i="9"/>
  <c r="BV27" i="9" s="1"/>
  <c r="BZ11" i="9"/>
  <c r="BV11" i="9"/>
  <c r="BS11" i="9"/>
  <c r="BR11" i="9"/>
  <c r="BQ11" i="9"/>
  <c r="BL27" i="9" s="1"/>
  <c r="BP11" i="9"/>
  <c r="BL11" i="9" s="1"/>
  <c r="AI11" i="9"/>
  <c r="H11" i="9"/>
  <c r="CC10" i="9"/>
  <c r="BV58" i="9" s="1"/>
  <c r="CB10" i="9"/>
  <c r="CA10" i="9"/>
  <c r="BV26" i="9" s="1"/>
  <c r="BZ10" i="9"/>
  <c r="BV10" i="9"/>
  <c r="BS10" i="9"/>
  <c r="BR10" i="9"/>
  <c r="BQ10" i="9"/>
  <c r="BP10" i="9"/>
  <c r="BL10" i="9"/>
  <c r="AI10" i="9"/>
  <c r="H10" i="9"/>
  <c r="CC9" i="9"/>
  <c r="BV57" i="9" s="1"/>
  <c r="CB9" i="9"/>
  <c r="CA9" i="9"/>
  <c r="BZ9" i="9"/>
  <c r="BV9" i="9"/>
  <c r="BS9" i="9"/>
  <c r="BL57" i="9" s="1"/>
  <c r="BR9" i="9"/>
  <c r="BL41" i="9" s="1"/>
  <c r="BQ9" i="9"/>
  <c r="BL25" i="9" s="1"/>
  <c r="BP9" i="9"/>
  <c r="BL9" i="9" s="1"/>
  <c r="AI9" i="9"/>
  <c r="H9" i="9"/>
  <c r="CC8" i="9"/>
  <c r="CB8" i="9"/>
  <c r="BV40" i="9" s="1"/>
  <c r="CA8" i="9"/>
  <c r="BV24" i="9" s="1"/>
  <c r="BZ8" i="9"/>
  <c r="BV8" i="9"/>
  <c r="BS8" i="9"/>
  <c r="BL56" i="9" s="1"/>
  <c r="BR8" i="9"/>
  <c r="BL40" i="9" s="1"/>
  <c r="BQ8" i="9"/>
  <c r="BL24" i="9" s="1"/>
  <c r="BP8" i="9"/>
  <c r="BL8" i="9" s="1"/>
  <c r="AI8" i="9"/>
  <c r="H8" i="9"/>
  <c r="CC7" i="9"/>
  <c r="CB7" i="9"/>
  <c r="BV39" i="9" s="1"/>
  <c r="CA7" i="9"/>
  <c r="BV23" i="9" s="1"/>
  <c r="BZ7" i="9"/>
  <c r="BV7" i="9" s="1"/>
  <c r="BS7" i="9"/>
  <c r="BL55" i="9" s="1"/>
  <c r="BR7" i="9"/>
  <c r="BQ7" i="9"/>
  <c r="BP7" i="9"/>
  <c r="BL7" i="9" s="1"/>
  <c r="AI7" i="9"/>
  <c r="H7" i="9"/>
  <c r="CC6" i="9"/>
  <c r="BV54" i="9" s="1"/>
  <c r="CB6" i="9"/>
  <c r="CA6" i="9"/>
  <c r="BZ6" i="9"/>
  <c r="BV6" i="9"/>
  <c r="BS6" i="9"/>
  <c r="BL54" i="9" s="1"/>
  <c r="BR6" i="9"/>
  <c r="BL38" i="9" s="1"/>
  <c r="BQ6" i="9"/>
  <c r="BL22" i="9" s="1"/>
  <c r="BP6" i="9"/>
  <c r="BL6" i="9" s="1"/>
  <c r="AI6" i="9"/>
  <c r="H6" i="9"/>
  <c r="CC5" i="9"/>
  <c r="CB5" i="9"/>
  <c r="BV37" i="9" s="1"/>
  <c r="CA5" i="9"/>
  <c r="BV21" i="9" s="1"/>
  <c r="BZ5" i="9"/>
  <c r="BV5" i="9"/>
  <c r="BS5" i="9"/>
  <c r="BL53" i="9" s="1"/>
  <c r="BR5" i="9"/>
  <c r="BQ5" i="9"/>
  <c r="BP5" i="9"/>
  <c r="BL5" i="9"/>
  <c r="AI5" i="9"/>
  <c r="H5" i="9"/>
  <c r="CC4" i="9"/>
  <c r="BV52" i="9" s="1"/>
  <c r="BX7" i="9" s="1"/>
  <c r="CB4" i="9"/>
  <c r="BV36" i="9" s="1"/>
  <c r="CA4" i="9"/>
  <c r="BV20" i="9" s="1"/>
  <c r="BZ4" i="9"/>
  <c r="BV4" i="9" s="1"/>
  <c r="BX4" i="9" s="1"/>
  <c r="BS4" i="9"/>
  <c r="BL52" i="9" s="1"/>
  <c r="BR4" i="9"/>
  <c r="BL36" i="9" s="1"/>
  <c r="BN6" i="9" s="1"/>
  <c r="BQ4" i="9"/>
  <c r="BP4" i="9"/>
  <c r="BL4" i="9"/>
  <c r="AI4" i="9"/>
  <c r="H4" i="9"/>
  <c r="AI387" i="8"/>
  <c r="H387" i="8"/>
  <c r="AI386" i="8"/>
  <c r="H386" i="8"/>
  <c r="AI385" i="8"/>
  <c r="H385" i="8"/>
  <c r="AI384" i="8"/>
  <c r="H384" i="8"/>
  <c r="AI383" i="8"/>
  <c r="H383" i="8"/>
  <c r="AI382" i="8"/>
  <c r="H382" i="8"/>
  <c r="AI381" i="8"/>
  <c r="H381" i="8"/>
  <c r="AI380" i="8"/>
  <c r="H380" i="8"/>
  <c r="AI379" i="8"/>
  <c r="H379" i="8"/>
  <c r="AI378" i="8"/>
  <c r="H378" i="8"/>
  <c r="AI377" i="8"/>
  <c r="H377" i="8"/>
  <c r="AI376" i="8"/>
  <c r="H376" i="8"/>
  <c r="AI375" i="8"/>
  <c r="H375" i="8"/>
  <c r="AI374" i="8"/>
  <c r="H374" i="8"/>
  <c r="AI373" i="8"/>
  <c r="H373" i="8"/>
  <c r="AI372" i="8"/>
  <c r="H372" i="8"/>
  <c r="AI371" i="8"/>
  <c r="H371" i="8"/>
  <c r="AI370" i="8"/>
  <c r="H370" i="8"/>
  <c r="AI369" i="8"/>
  <c r="H369" i="8"/>
  <c r="AI368" i="8"/>
  <c r="H368" i="8"/>
  <c r="AI367" i="8"/>
  <c r="H367" i="8"/>
  <c r="AI366" i="8"/>
  <c r="H366" i="8"/>
  <c r="AI365" i="8"/>
  <c r="H365" i="8"/>
  <c r="AI364" i="8"/>
  <c r="H364" i="8"/>
  <c r="AI363" i="8"/>
  <c r="H363" i="8"/>
  <c r="AI362" i="8"/>
  <c r="H362" i="8"/>
  <c r="AI361" i="8"/>
  <c r="H361" i="8"/>
  <c r="AI360" i="8"/>
  <c r="H360" i="8"/>
  <c r="AI359" i="8"/>
  <c r="H359" i="8"/>
  <c r="AI358" i="8"/>
  <c r="H358" i="8"/>
  <c r="AI357" i="8"/>
  <c r="H357" i="8"/>
  <c r="AI356" i="8"/>
  <c r="H356" i="8"/>
  <c r="AI355" i="8"/>
  <c r="H355" i="8"/>
  <c r="AI354" i="8"/>
  <c r="H354" i="8"/>
  <c r="AI353" i="8"/>
  <c r="H353" i="8"/>
  <c r="AI352" i="8"/>
  <c r="H352" i="8"/>
  <c r="AI351" i="8"/>
  <c r="H351" i="8"/>
  <c r="AI350" i="8"/>
  <c r="H350" i="8"/>
  <c r="AI349" i="8"/>
  <c r="H349" i="8"/>
  <c r="AI348" i="8"/>
  <c r="H348" i="8"/>
  <c r="AI347" i="8"/>
  <c r="H347" i="8"/>
  <c r="AI346" i="8"/>
  <c r="H346" i="8"/>
  <c r="AI345" i="8"/>
  <c r="H345" i="8"/>
  <c r="AI344" i="8"/>
  <c r="H344" i="8"/>
  <c r="AI343" i="8"/>
  <c r="H343" i="8"/>
  <c r="AI342" i="8"/>
  <c r="H342" i="8"/>
  <c r="AI341" i="8"/>
  <c r="H341" i="8"/>
  <c r="AI340" i="8"/>
  <c r="H340" i="8"/>
  <c r="AI339" i="8"/>
  <c r="H339" i="8"/>
  <c r="AI338" i="8"/>
  <c r="H338" i="8"/>
  <c r="AI337" i="8"/>
  <c r="H337" i="8"/>
  <c r="AI336" i="8"/>
  <c r="H336" i="8"/>
  <c r="AI335" i="8"/>
  <c r="H335" i="8"/>
  <c r="AI334" i="8"/>
  <c r="H334" i="8"/>
  <c r="AI333" i="8"/>
  <c r="H333" i="8"/>
  <c r="AI332" i="8"/>
  <c r="H332" i="8"/>
  <c r="AI331" i="8"/>
  <c r="H331" i="8"/>
  <c r="AI330" i="8"/>
  <c r="H330" i="8"/>
  <c r="AI329" i="8"/>
  <c r="H329" i="8"/>
  <c r="AI328" i="8"/>
  <c r="H328" i="8"/>
  <c r="AI327" i="8"/>
  <c r="H327" i="8"/>
  <c r="AI326" i="8"/>
  <c r="H326" i="8"/>
  <c r="AI325" i="8"/>
  <c r="H325" i="8"/>
  <c r="AI324" i="8"/>
  <c r="H324" i="8"/>
  <c r="AI323" i="8"/>
  <c r="H323" i="8"/>
  <c r="AI322" i="8"/>
  <c r="H322" i="8"/>
  <c r="AI321" i="8"/>
  <c r="H321" i="8"/>
  <c r="AI320" i="8"/>
  <c r="H320" i="8"/>
  <c r="AI319" i="8"/>
  <c r="H319" i="8"/>
  <c r="AI318" i="8"/>
  <c r="H318" i="8"/>
  <c r="AI317" i="8"/>
  <c r="H317" i="8"/>
  <c r="AI316" i="8"/>
  <c r="H316" i="8"/>
  <c r="AI315" i="8"/>
  <c r="H315" i="8"/>
  <c r="AI314" i="8"/>
  <c r="H314" i="8"/>
  <c r="AI313" i="8"/>
  <c r="H313" i="8"/>
  <c r="AI312" i="8"/>
  <c r="H312" i="8"/>
  <c r="AI311" i="8"/>
  <c r="H311" i="8"/>
  <c r="AI310" i="8"/>
  <c r="H310" i="8"/>
  <c r="AI309" i="8"/>
  <c r="H309" i="8"/>
  <c r="AI308" i="8"/>
  <c r="H308" i="8"/>
  <c r="AI307" i="8"/>
  <c r="H307" i="8"/>
  <c r="AI306" i="8"/>
  <c r="H306" i="8"/>
  <c r="AI305" i="8"/>
  <c r="H305" i="8"/>
  <c r="AI304" i="8"/>
  <c r="H304" i="8"/>
  <c r="AI303" i="8"/>
  <c r="H303" i="8"/>
  <c r="AI302" i="8"/>
  <c r="H302" i="8"/>
  <c r="AI301" i="8"/>
  <c r="H301" i="8"/>
  <c r="AI300" i="8"/>
  <c r="H300" i="8"/>
  <c r="AI299" i="8"/>
  <c r="H299" i="8"/>
  <c r="AI298" i="8"/>
  <c r="H298" i="8"/>
  <c r="AI297" i="8"/>
  <c r="H297" i="8"/>
  <c r="AI296" i="8"/>
  <c r="H296" i="8"/>
  <c r="AI295" i="8"/>
  <c r="H295" i="8"/>
  <c r="AI294" i="8"/>
  <c r="H294" i="8"/>
  <c r="AI293" i="8"/>
  <c r="H293" i="8"/>
  <c r="AI292" i="8"/>
  <c r="H292" i="8"/>
  <c r="AI291" i="8"/>
  <c r="H291" i="8"/>
  <c r="AI290" i="8"/>
  <c r="H290" i="8"/>
  <c r="AI289" i="8"/>
  <c r="H289" i="8"/>
  <c r="AI288" i="8"/>
  <c r="H288" i="8"/>
  <c r="AI287" i="8"/>
  <c r="H287" i="8"/>
  <c r="AI286" i="8"/>
  <c r="H286" i="8"/>
  <c r="AI285" i="8"/>
  <c r="H285" i="8"/>
  <c r="AI284" i="8"/>
  <c r="H284" i="8"/>
  <c r="AI283" i="8"/>
  <c r="H283" i="8"/>
  <c r="AI282" i="8"/>
  <c r="H282" i="8"/>
  <c r="AI281" i="8"/>
  <c r="H281" i="8"/>
  <c r="AI280" i="8"/>
  <c r="H280" i="8"/>
  <c r="AI279" i="8"/>
  <c r="H279" i="8"/>
  <c r="AI278" i="8"/>
  <c r="H278" i="8"/>
  <c r="AI277" i="8"/>
  <c r="H277" i="8"/>
  <c r="AI276" i="8"/>
  <c r="H276" i="8"/>
  <c r="AI275" i="8"/>
  <c r="H275" i="8"/>
  <c r="AI274" i="8"/>
  <c r="H274" i="8"/>
  <c r="AI273" i="8"/>
  <c r="H273" i="8"/>
  <c r="AI272" i="8"/>
  <c r="H272" i="8"/>
  <c r="AI271" i="8"/>
  <c r="H271" i="8"/>
  <c r="AI270" i="8"/>
  <c r="H270" i="8"/>
  <c r="AI269" i="8"/>
  <c r="H269" i="8"/>
  <c r="AI268" i="8"/>
  <c r="H268" i="8"/>
  <c r="AI267" i="8"/>
  <c r="H267" i="8"/>
  <c r="AI266" i="8"/>
  <c r="H266" i="8"/>
  <c r="AI265" i="8"/>
  <c r="H265" i="8"/>
  <c r="AI264" i="8"/>
  <c r="H264" i="8"/>
  <c r="AI263" i="8"/>
  <c r="H263" i="8"/>
  <c r="AI262" i="8"/>
  <c r="H262" i="8"/>
  <c r="AI261" i="8"/>
  <c r="H261" i="8"/>
  <c r="AI260" i="8"/>
  <c r="H260" i="8"/>
  <c r="AI259" i="8"/>
  <c r="H259" i="8"/>
  <c r="AI258" i="8"/>
  <c r="H258" i="8"/>
  <c r="AI257" i="8"/>
  <c r="H257" i="8"/>
  <c r="AI256" i="8"/>
  <c r="H256" i="8"/>
  <c r="AI255" i="8"/>
  <c r="H255" i="8"/>
  <c r="AI254" i="8"/>
  <c r="H254" i="8"/>
  <c r="AI253" i="8"/>
  <c r="H253" i="8"/>
  <c r="AI252" i="8"/>
  <c r="H252" i="8"/>
  <c r="AI251" i="8"/>
  <c r="H251" i="8"/>
  <c r="AI250" i="8"/>
  <c r="H250" i="8"/>
  <c r="AI249" i="8"/>
  <c r="H249" i="8"/>
  <c r="AI248" i="8"/>
  <c r="H248" i="8"/>
  <c r="AI247" i="8"/>
  <c r="H247" i="8"/>
  <c r="AI246" i="8"/>
  <c r="H246" i="8"/>
  <c r="AI245" i="8"/>
  <c r="H245" i="8"/>
  <c r="AI244" i="8"/>
  <c r="H244" i="8"/>
  <c r="AI243" i="8"/>
  <c r="H243" i="8"/>
  <c r="AI242" i="8"/>
  <c r="H242" i="8"/>
  <c r="AI241" i="8"/>
  <c r="H241" i="8"/>
  <c r="AI240" i="8"/>
  <c r="H240" i="8"/>
  <c r="AI239" i="8"/>
  <c r="H239" i="8"/>
  <c r="AI238" i="8"/>
  <c r="H238" i="8"/>
  <c r="AI237" i="8"/>
  <c r="H237" i="8"/>
  <c r="AI236" i="8"/>
  <c r="H236" i="8"/>
  <c r="AI235" i="8"/>
  <c r="H235" i="8"/>
  <c r="AI234" i="8"/>
  <c r="H234" i="8"/>
  <c r="AI233" i="8"/>
  <c r="H233" i="8"/>
  <c r="AI232" i="8"/>
  <c r="H232" i="8"/>
  <c r="AI231" i="8"/>
  <c r="H231" i="8"/>
  <c r="AI230" i="8"/>
  <c r="H230" i="8"/>
  <c r="AI229" i="8"/>
  <c r="H229" i="8"/>
  <c r="AI228" i="8"/>
  <c r="H228" i="8"/>
  <c r="AI227" i="8"/>
  <c r="H227" i="8"/>
  <c r="AI226" i="8"/>
  <c r="H226" i="8"/>
  <c r="AI225" i="8"/>
  <c r="H225" i="8"/>
  <c r="AI224" i="8"/>
  <c r="H224" i="8"/>
  <c r="AI223" i="8"/>
  <c r="H223" i="8"/>
  <c r="AI222" i="8"/>
  <c r="H222" i="8"/>
  <c r="AI221" i="8"/>
  <c r="H221" i="8"/>
  <c r="AI220" i="8"/>
  <c r="H220" i="8"/>
  <c r="AI219" i="8"/>
  <c r="H219" i="8"/>
  <c r="AI218" i="8"/>
  <c r="H218" i="8"/>
  <c r="AI217" i="8"/>
  <c r="H217" i="8"/>
  <c r="AI216" i="8"/>
  <c r="H216" i="8"/>
  <c r="AI215" i="8"/>
  <c r="H215" i="8"/>
  <c r="AI214" i="8"/>
  <c r="H214" i="8"/>
  <c r="AI213" i="8"/>
  <c r="H213" i="8"/>
  <c r="AI212" i="8"/>
  <c r="H212" i="8"/>
  <c r="AI211" i="8"/>
  <c r="H211" i="8"/>
  <c r="AI210" i="8"/>
  <c r="H210" i="8"/>
  <c r="AI209" i="8"/>
  <c r="H209" i="8"/>
  <c r="AI208" i="8"/>
  <c r="H208" i="8"/>
  <c r="AI207" i="8"/>
  <c r="H207" i="8"/>
  <c r="AI206" i="8"/>
  <c r="H206" i="8"/>
  <c r="AI205" i="8"/>
  <c r="H205" i="8"/>
  <c r="AI204" i="8"/>
  <c r="H204" i="8"/>
  <c r="AI203" i="8"/>
  <c r="H203" i="8"/>
  <c r="AI202" i="8"/>
  <c r="H202" i="8"/>
  <c r="AI201" i="8"/>
  <c r="H201" i="8"/>
  <c r="AI200" i="8"/>
  <c r="H200" i="8"/>
  <c r="AI199" i="8"/>
  <c r="H199" i="8"/>
  <c r="AI198" i="8"/>
  <c r="H198" i="8"/>
  <c r="AI197" i="8"/>
  <c r="H197" i="8"/>
  <c r="AI196" i="8"/>
  <c r="H196" i="8"/>
  <c r="AI195" i="8"/>
  <c r="H195" i="8"/>
  <c r="AI194" i="8"/>
  <c r="H194" i="8"/>
  <c r="AI193" i="8"/>
  <c r="H193" i="8"/>
  <c r="AI192" i="8"/>
  <c r="H192" i="8"/>
  <c r="AI191" i="8"/>
  <c r="H191" i="8"/>
  <c r="AI190" i="8"/>
  <c r="H190" i="8"/>
  <c r="AI189" i="8"/>
  <c r="H189" i="8"/>
  <c r="AI188" i="8"/>
  <c r="H188" i="8"/>
  <c r="AI187" i="8"/>
  <c r="H187" i="8"/>
  <c r="AI186" i="8"/>
  <c r="H186" i="8"/>
  <c r="AI185" i="8"/>
  <c r="H185" i="8"/>
  <c r="AI184" i="8"/>
  <c r="H184" i="8"/>
  <c r="AI183" i="8"/>
  <c r="H183" i="8"/>
  <c r="AI182" i="8"/>
  <c r="H182" i="8"/>
  <c r="AI181" i="8"/>
  <c r="H181" i="8"/>
  <c r="AI180" i="8"/>
  <c r="H180" i="8"/>
  <c r="AI179" i="8"/>
  <c r="H179" i="8"/>
  <c r="AI178" i="8"/>
  <c r="H178" i="8"/>
  <c r="AI177" i="8"/>
  <c r="H177" i="8"/>
  <c r="AI176" i="8"/>
  <c r="H176" i="8"/>
  <c r="AI175" i="8"/>
  <c r="H175" i="8"/>
  <c r="AI174" i="8"/>
  <c r="H174" i="8"/>
  <c r="AI173" i="8"/>
  <c r="H173" i="8"/>
  <c r="AI172" i="8"/>
  <c r="H172" i="8"/>
  <c r="AI171" i="8"/>
  <c r="H171" i="8"/>
  <c r="AI170" i="8"/>
  <c r="H170" i="8"/>
  <c r="AI169" i="8"/>
  <c r="H169" i="8"/>
  <c r="AI168" i="8"/>
  <c r="H168" i="8"/>
  <c r="AI167" i="8"/>
  <c r="H167" i="8"/>
  <c r="AI166" i="8"/>
  <c r="H166" i="8"/>
  <c r="AI165" i="8"/>
  <c r="H165" i="8"/>
  <c r="AI164" i="8"/>
  <c r="H164" i="8"/>
  <c r="AI163" i="8"/>
  <c r="H163" i="8"/>
  <c r="AI162" i="8"/>
  <c r="H162" i="8"/>
  <c r="AI161" i="8"/>
  <c r="H161" i="8"/>
  <c r="AI160" i="8"/>
  <c r="H160" i="8"/>
  <c r="AI159" i="8"/>
  <c r="H159" i="8"/>
  <c r="AI158" i="8"/>
  <c r="H158" i="8"/>
  <c r="AI157" i="8"/>
  <c r="H157" i="8"/>
  <c r="AI156" i="8"/>
  <c r="H156" i="8"/>
  <c r="AI155" i="8"/>
  <c r="H155" i="8"/>
  <c r="AI154" i="8"/>
  <c r="H154" i="8"/>
  <c r="AI153" i="8"/>
  <c r="H153" i="8"/>
  <c r="AI152" i="8"/>
  <c r="H152" i="8"/>
  <c r="AI151" i="8"/>
  <c r="H151" i="8"/>
  <c r="AI150" i="8"/>
  <c r="H150" i="8"/>
  <c r="AI149" i="8"/>
  <c r="H149" i="8"/>
  <c r="AI148" i="8"/>
  <c r="H148" i="8"/>
  <c r="AI147" i="8"/>
  <c r="H147" i="8"/>
  <c r="AI146" i="8"/>
  <c r="H146" i="8"/>
  <c r="AI145" i="8"/>
  <c r="H145" i="8"/>
  <c r="AI144" i="8"/>
  <c r="H144" i="8"/>
  <c r="AI143" i="8"/>
  <c r="H143" i="8"/>
  <c r="AI142" i="8"/>
  <c r="H142" i="8"/>
  <c r="AI141" i="8"/>
  <c r="H141" i="8"/>
  <c r="AI140" i="8"/>
  <c r="H140" i="8"/>
  <c r="AI139" i="8"/>
  <c r="H139" i="8"/>
  <c r="AI138" i="8"/>
  <c r="H138" i="8"/>
  <c r="AI137" i="8"/>
  <c r="H137" i="8"/>
  <c r="AI136" i="8"/>
  <c r="H136" i="8"/>
  <c r="AI135" i="8"/>
  <c r="H135" i="8"/>
  <c r="AI134" i="8"/>
  <c r="H134" i="8"/>
  <c r="AI133" i="8"/>
  <c r="H133" i="8"/>
  <c r="AI132" i="8"/>
  <c r="H132" i="8"/>
  <c r="AI131" i="8"/>
  <c r="H131" i="8"/>
  <c r="AI130" i="8"/>
  <c r="H130" i="8"/>
  <c r="AI129" i="8"/>
  <c r="H129" i="8"/>
  <c r="AI128" i="8"/>
  <c r="H128" i="8"/>
  <c r="AI127" i="8"/>
  <c r="H127" i="8"/>
  <c r="AI126" i="8"/>
  <c r="H126" i="8"/>
  <c r="AI125" i="8"/>
  <c r="H125" i="8"/>
  <c r="AI124" i="8"/>
  <c r="H124" i="8"/>
  <c r="AI123" i="8"/>
  <c r="H123" i="8"/>
  <c r="AI122" i="8"/>
  <c r="H122" i="8"/>
  <c r="AI121" i="8"/>
  <c r="H121" i="8"/>
  <c r="AI120" i="8"/>
  <c r="H120" i="8"/>
  <c r="AI119" i="8"/>
  <c r="H119" i="8"/>
  <c r="AI118" i="8"/>
  <c r="H118" i="8"/>
  <c r="AI117" i="8"/>
  <c r="H117" i="8"/>
  <c r="AI116" i="8"/>
  <c r="H116" i="8"/>
  <c r="AI115" i="8"/>
  <c r="H115" i="8"/>
  <c r="AI114" i="8"/>
  <c r="H114" i="8"/>
  <c r="AI113" i="8"/>
  <c r="H113" i="8"/>
  <c r="AI112" i="8"/>
  <c r="H112" i="8"/>
  <c r="AI111" i="8"/>
  <c r="H111" i="8"/>
  <c r="AI110" i="8"/>
  <c r="H110" i="8"/>
  <c r="AI109" i="8"/>
  <c r="H109" i="8"/>
  <c r="AI108" i="8"/>
  <c r="H108" i="8"/>
  <c r="AI107" i="8"/>
  <c r="H107" i="8"/>
  <c r="AI106" i="8"/>
  <c r="H106" i="8"/>
  <c r="AI105" i="8"/>
  <c r="H105" i="8"/>
  <c r="AI104" i="8"/>
  <c r="H104" i="8"/>
  <c r="AI103" i="8"/>
  <c r="H103" i="8"/>
  <c r="AI102" i="8"/>
  <c r="H102" i="8"/>
  <c r="AI101" i="8"/>
  <c r="H101" i="8"/>
  <c r="AI100" i="8"/>
  <c r="H100" i="8"/>
  <c r="AI99" i="8"/>
  <c r="H99" i="8"/>
  <c r="AI98" i="8"/>
  <c r="H98" i="8"/>
  <c r="AI97" i="8"/>
  <c r="H97" i="8"/>
  <c r="AI96" i="8"/>
  <c r="H96" i="8"/>
  <c r="AI95" i="8"/>
  <c r="H95" i="8"/>
  <c r="AI94" i="8"/>
  <c r="H94" i="8"/>
  <c r="AI93" i="8"/>
  <c r="H93" i="8"/>
  <c r="AI92" i="8"/>
  <c r="H92" i="8"/>
  <c r="AI91" i="8"/>
  <c r="H91" i="8"/>
  <c r="AI90" i="8"/>
  <c r="H90" i="8"/>
  <c r="AI89" i="8"/>
  <c r="H89" i="8"/>
  <c r="AI88" i="8"/>
  <c r="H88" i="8"/>
  <c r="AI87" i="8"/>
  <c r="H87" i="8"/>
  <c r="AI86" i="8"/>
  <c r="H86" i="8"/>
  <c r="AI85" i="8"/>
  <c r="H85" i="8"/>
  <c r="AI84" i="8"/>
  <c r="H84" i="8"/>
  <c r="AI83" i="8"/>
  <c r="H83" i="8"/>
  <c r="AI82" i="8"/>
  <c r="H82" i="8"/>
  <c r="AI81" i="8"/>
  <c r="H81" i="8"/>
  <c r="AI80" i="8"/>
  <c r="H80" i="8"/>
  <c r="AI79" i="8"/>
  <c r="H79" i="8"/>
  <c r="AI78" i="8"/>
  <c r="H78" i="8"/>
  <c r="AI77" i="8"/>
  <c r="H77" i="8"/>
  <c r="AI76" i="8"/>
  <c r="H76" i="8"/>
  <c r="AI75" i="8"/>
  <c r="H75" i="8"/>
  <c r="AI74" i="8"/>
  <c r="H74" i="8"/>
  <c r="AI73" i="8"/>
  <c r="H73" i="8"/>
  <c r="AI72" i="8"/>
  <c r="H72" i="8"/>
  <c r="AI71" i="8"/>
  <c r="H71" i="8"/>
  <c r="AI70" i="8"/>
  <c r="H70" i="8"/>
  <c r="AI69" i="8"/>
  <c r="H69" i="8"/>
  <c r="AI68" i="8"/>
  <c r="H68" i="8"/>
  <c r="AI67" i="8"/>
  <c r="H67" i="8"/>
  <c r="BV66" i="8"/>
  <c r="AI66" i="8"/>
  <c r="H66" i="8"/>
  <c r="BV65" i="8"/>
  <c r="AI65" i="8"/>
  <c r="H65" i="8"/>
  <c r="BL64" i="8"/>
  <c r="AI64" i="8"/>
  <c r="H64" i="8"/>
  <c r="BL63" i="8"/>
  <c r="AI63" i="8"/>
  <c r="H63" i="8"/>
  <c r="AI62" i="8"/>
  <c r="H62" i="8"/>
  <c r="BV61" i="8"/>
  <c r="AI61" i="8"/>
  <c r="H61" i="8"/>
  <c r="BV60" i="8"/>
  <c r="AI60" i="8"/>
  <c r="H60" i="8"/>
  <c r="BL59" i="8"/>
  <c r="AI59" i="8"/>
  <c r="H59" i="8"/>
  <c r="BL58" i="8"/>
  <c r="AI58" i="8"/>
  <c r="H58" i="8"/>
  <c r="AI57" i="8"/>
  <c r="H57" i="8"/>
  <c r="BV56" i="8"/>
  <c r="AI56" i="8"/>
  <c r="H56" i="8"/>
  <c r="BV55" i="8"/>
  <c r="AI55" i="8"/>
  <c r="H55" i="8"/>
  <c r="AI54" i="8"/>
  <c r="H54" i="8"/>
  <c r="BV53" i="8"/>
  <c r="BL53" i="8"/>
  <c r="AI53" i="8"/>
  <c r="H53" i="8"/>
  <c r="AI52" i="8"/>
  <c r="H52" i="8"/>
  <c r="BV51" i="8"/>
  <c r="AI51" i="8"/>
  <c r="H51" i="8"/>
  <c r="BV50" i="8"/>
  <c r="AI50" i="8"/>
  <c r="H50" i="8"/>
  <c r="BL49" i="8"/>
  <c r="AI49" i="8"/>
  <c r="H49" i="8"/>
  <c r="BL48" i="8"/>
  <c r="AI48" i="8"/>
  <c r="H48" i="8"/>
  <c r="AI47" i="8"/>
  <c r="H47" i="8"/>
  <c r="BV46" i="8"/>
  <c r="AI46" i="8"/>
  <c r="H46" i="8"/>
  <c r="BV45" i="8"/>
  <c r="AI45" i="8"/>
  <c r="H45" i="8"/>
  <c r="BL44" i="8"/>
  <c r="BH44" i="8"/>
  <c r="BG44" i="8"/>
  <c r="BF44" i="8"/>
  <c r="BE44" i="8"/>
  <c r="BD44" i="8"/>
  <c r="BC44" i="8"/>
  <c r="BB44" i="8"/>
  <c r="BA44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H44" i="8"/>
  <c r="BL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H43" i="8"/>
  <c r="BV42" i="8"/>
  <c r="BL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H42" i="8"/>
  <c r="BV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H41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H40" i="8"/>
  <c r="BL39" i="8"/>
  <c r="BH39" i="8"/>
  <c r="BG39" i="8"/>
  <c r="BF39" i="8"/>
  <c r="BE39" i="8"/>
  <c r="BD39" i="8"/>
  <c r="BC39" i="8"/>
  <c r="BB39" i="8"/>
  <c r="BA39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H39" i="8"/>
  <c r="BV38" i="8"/>
  <c r="BH38" i="8"/>
  <c r="BG38" i="8"/>
  <c r="BF38" i="8"/>
  <c r="BE38" i="8"/>
  <c r="BD38" i="8"/>
  <c r="BC38" i="8"/>
  <c r="BB38" i="8"/>
  <c r="BA38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H38" i="8"/>
  <c r="BL37" i="8"/>
  <c r="BH37" i="8"/>
  <c r="BG37" i="8"/>
  <c r="BF37" i="8"/>
  <c r="BE37" i="8"/>
  <c r="BD37" i="8"/>
  <c r="BC37" i="8"/>
  <c r="BB37" i="8"/>
  <c r="BA37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H37" i="8"/>
  <c r="BV36" i="8"/>
  <c r="BH36" i="8"/>
  <c r="BG36" i="8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H36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H35" i="8"/>
  <c r="BL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H34" i="8"/>
  <c r="BL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H33" i="8"/>
  <c r="BL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H32" i="8"/>
  <c r="BV31" i="8"/>
  <c r="BH31" i="8"/>
  <c r="BG31" i="8"/>
  <c r="BF31" i="8"/>
  <c r="BE31" i="8"/>
  <c r="BD31" i="8"/>
  <c r="BC31" i="8"/>
  <c r="BB31" i="8"/>
  <c r="BA31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H31" i="8"/>
  <c r="BH30" i="8"/>
  <c r="BG30" i="8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H30" i="8"/>
  <c r="BL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H29" i="8"/>
  <c r="BL28" i="8"/>
  <c r="AI28" i="8"/>
  <c r="H28" i="8"/>
  <c r="BV27" i="8"/>
  <c r="AI27" i="8"/>
  <c r="H27" i="8"/>
  <c r="AI26" i="8"/>
  <c r="H26" i="8"/>
  <c r="BV25" i="8"/>
  <c r="AI25" i="8"/>
  <c r="H25" i="8"/>
  <c r="AI24" i="8"/>
  <c r="H24" i="8"/>
  <c r="BL23" i="8"/>
  <c r="AI23" i="8"/>
  <c r="H23" i="8"/>
  <c r="BV22" i="8"/>
  <c r="AI22" i="8"/>
  <c r="H22" i="8"/>
  <c r="BL21" i="8"/>
  <c r="AI21" i="8"/>
  <c r="H21" i="8"/>
  <c r="BL20" i="8"/>
  <c r="AI20" i="8"/>
  <c r="H20" i="8"/>
  <c r="CC19" i="8"/>
  <c r="BV67" i="8" s="1"/>
  <c r="CB19" i="8"/>
  <c r="CA19" i="8"/>
  <c r="BV35" i="8" s="1"/>
  <c r="BZ19" i="8"/>
  <c r="BV19" i="8"/>
  <c r="BS19" i="8"/>
  <c r="BL67" i="8" s="1"/>
  <c r="BR19" i="8"/>
  <c r="BL51" i="8" s="1"/>
  <c r="BQ19" i="8"/>
  <c r="BL35" i="8" s="1"/>
  <c r="BP19" i="8"/>
  <c r="BL19" i="8" s="1"/>
  <c r="AI19" i="8"/>
  <c r="H19" i="8"/>
  <c r="CC18" i="8"/>
  <c r="CB18" i="8"/>
  <c r="CA18" i="8"/>
  <c r="BV34" i="8" s="1"/>
  <c r="BZ18" i="8"/>
  <c r="BV18" i="8"/>
  <c r="BS18" i="8"/>
  <c r="BL66" i="8" s="1"/>
  <c r="BR18" i="8"/>
  <c r="BL50" i="8" s="1"/>
  <c r="BQ18" i="8"/>
  <c r="BP18" i="8"/>
  <c r="BL18" i="8" s="1"/>
  <c r="AI18" i="8"/>
  <c r="H18" i="8"/>
  <c r="CC17" i="8"/>
  <c r="CB17" i="8"/>
  <c r="BV49" i="8" s="1"/>
  <c r="CA17" i="8"/>
  <c r="BV33" i="8" s="1"/>
  <c r="BZ17" i="8"/>
  <c r="BV17" i="8" s="1"/>
  <c r="BS17" i="8"/>
  <c r="BL65" i="8" s="1"/>
  <c r="BR17" i="8"/>
  <c r="BQ17" i="8"/>
  <c r="BP17" i="8"/>
  <c r="BL17" i="8"/>
  <c r="AI17" i="8"/>
  <c r="H17" i="8"/>
  <c r="CC16" i="8"/>
  <c r="BV64" i="8" s="1"/>
  <c r="CB16" i="8"/>
  <c r="BV48" i="8" s="1"/>
  <c r="CA16" i="8"/>
  <c r="BV32" i="8" s="1"/>
  <c r="BZ16" i="8"/>
  <c r="BV16" i="8"/>
  <c r="BS16" i="8"/>
  <c r="BR16" i="8"/>
  <c r="BQ16" i="8"/>
  <c r="BP16" i="8"/>
  <c r="BL16" i="8" s="1"/>
  <c r="AI16" i="8"/>
  <c r="H16" i="8"/>
  <c r="CC15" i="8"/>
  <c r="BV63" i="8" s="1"/>
  <c r="CB15" i="8"/>
  <c r="BV47" i="8" s="1"/>
  <c r="CA15" i="8"/>
  <c r="BZ15" i="8"/>
  <c r="BV15" i="8"/>
  <c r="BS15" i="8"/>
  <c r="BR15" i="8"/>
  <c r="BL47" i="8" s="1"/>
  <c r="BQ15" i="8"/>
  <c r="BL31" i="8" s="1"/>
  <c r="BP15" i="8"/>
  <c r="BL15" i="8"/>
  <c r="AI15" i="8"/>
  <c r="H15" i="8"/>
  <c r="CC14" i="8"/>
  <c r="BV62" i="8" s="1"/>
  <c r="CB14" i="8"/>
  <c r="CA14" i="8"/>
  <c r="BV30" i="8" s="1"/>
  <c r="BZ14" i="8"/>
  <c r="BV14" i="8"/>
  <c r="BS14" i="8"/>
  <c r="BL62" i="8" s="1"/>
  <c r="BR14" i="8"/>
  <c r="BL46" i="8" s="1"/>
  <c r="BQ14" i="8"/>
  <c r="BL30" i="8" s="1"/>
  <c r="BP14" i="8"/>
  <c r="BL14" i="8" s="1"/>
  <c r="AI14" i="8"/>
  <c r="H14" i="8"/>
  <c r="CC13" i="8"/>
  <c r="CB13" i="8"/>
  <c r="CA13" i="8"/>
  <c r="BV29" i="8" s="1"/>
  <c r="BZ13" i="8"/>
  <c r="BV13" i="8"/>
  <c r="BS13" i="8"/>
  <c r="BL61" i="8" s="1"/>
  <c r="BR13" i="8"/>
  <c r="BL45" i="8" s="1"/>
  <c r="BQ13" i="8"/>
  <c r="BP13" i="8"/>
  <c r="BL13" i="8" s="1"/>
  <c r="AI13" i="8"/>
  <c r="H13" i="8"/>
  <c r="CC12" i="8"/>
  <c r="CB12" i="8"/>
  <c r="BV44" i="8" s="1"/>
  <c r="CA12" i="8"/>
  <c r="BV28" i="8" s="1"/>
  <c r="BZ12" i="8"/>
  <c r="BV12" i="8" s="1"/>
  <c r="BS12" i="8"/>
  <c r="BL60" i="8" s="1"/>
  <c r="BR12" i="8"/>
  <c r="BQ12" i="8"/>
  <c r="BP12" i="8"/>
  <c r="BL12" i="8"/>
  <c r="AI12" i="8"/>
  <c r="H12" i="8"/>
  <c r="CC11" i="8"/>
  <c r="BV59" i="8" s="1"/>
  <c r="CB11" i="8"/>
  <c r="BV43" i="8" s="1"/>
  <c r="CA11" i="8"/>
  <c r="BZ11" i="8"/>
  <c r="BV11" i="8"/>
  <c r="BS11" i="8"/>
  <c r="BR11" i="8"/>
  <c r="BQ11" i="8"/>
  <c r="BL27" i="8" s="1"/>
  <c r="BP11" i="8"/>
  <c r="BL11" i="8" s="1"/>
  <c r="AI11" i="8"/>
  <c r="H11" i="8"/>
  <c r="CC10" i="8"/>
  <c r="BV58" i="8" s="1"/>
  <c r="CB10" i="8"/>
  <c r="CA10" i="8"/>
  <c r="BV26" i="8" s="1"/>
  <c r="BZ10" i="8"/>
  <c r="BV10" i="8"/>
  <c r="BS10" i="8"/>
  <c r="BR10" i="8"/>
  <c r="BQ10" i="8"/>
  <c r="BL26" i="8" s="1"/>
  <c r="BP10" i="8"/>
  <c r="BL10" i="8"/>
  <c r="AI10" i="8"/>
  <c r="H10" i="8"/>
  <c r="CC9" i="8"/>
  <c r="BV57" i="8" s="1"/>
  <c r="CB9" i="8"/>
  <c r="CA9" i="8"/>
  <c r="BZ9" i="8"/>
  <c r="BV9" i="8"/>
  <c r="BS9" i="8"/>
  <c r="BL57" i="8" s="1"/>
  <c r="BR9" i="8"/>
  <c r="BL41" i="8" s="1"/>
  <c r="BQ9" i="8"/>
  <c r="BL25" i="8" s="1"/>
  <c r="BP9" i="8"/>
  <c r="BL9" i="8" s="1"/>
  <c r="AI9" i="8"/>
  <c r="H9" i="8"/>
  <c r="CC8" i="8"/>
  <c r="CB8" i="8"/>
  <c r="BV40" i="8" s="1"/>
  <c r="CA8" i="8"/>
  <c r="BV24" i="8" s="1"/>
  <c r="BZ8" i="8"/>
  <c r="BV8" i="8"/>
  <c r="BS8" i="8"/>
  <c r="BL56" i="8" s="1"/>
  <c r="BR8" i="8"/>
  <c r="BL40" i="8" s="1"/>
  <c r="BQ8" i="8"/>
  <c r="BL24" i="8" s="1"/>
  <c r="BP8" i="8"/>
  <c r="BL8" i="8" s="1"/>
  <c r="AI8" i="8"/>
  <c r="H8" i="8"/>
  <c r="CC7" i="8"/>
  <c r="CB7" i="8"/>
  <c r="BV39" i="8" s="1"/>
  <c r="CA7" i="8"/>
  <c r="BV23" i="8" s="1"/>
  <c r="BZ7" i="8"/>
  <c r="BV7" i="8" s="1"/>
  <c r="BS7" i="8"/>
  <c r="BL55" i="8" s="1"/>
  <c r="BR7" i="8"/>
  <c r="BQ7" i="8"/>
  <c r="BP7" i="8"/>
  <c r="BL7" i="8" s="1"/>
  <c r="AI7" i="8"/>
  <c r="H7" i="8"/>
  <c r="CC6" i="8"/>
  <c r="BV54" i="8" s="1"/>
  <c r="CB6" i="8"/>
  <c r="CA6" i="8"/>
  <c r="BZ6" i="8"/>
  <c r="BV6" i="8"/>
  <c r="BS6" i="8"/>
  <c r="BL54" i="8" s="1"/>
  <c r="BR6" i="8"/>
  <c r="BL38" i="8" s="1"/>
  <c r="BQ6" i="8"/>
  <c r="BL22" i="8" s="1"/>
  <c r="BP6" i="8"/>
  <c r="BL6" i="8" s="1"/>
  <c r="AI6" i="8"/>
  <c r="H6" i="8"/>
  <c r="CC5" i="8"/>
  <c r="CB5" i="8"/>
  <c r="BV37" i="8" s="1"/>
  <c r="CA5" i="8"/>
  <c r="BV21" i="8" s="1"/>
  <c r="BZ5" i="8"/>
  <c r="BV5" i="8"/>
  <c r="BS5" i="8"/>
  <c r="BR5" i="8"/>
  <c r="BQ5" i="8"/>
  <c r="BP5" i="8"/>
  <c r="BL5" i="8"/>
  <c r="AI5" i="8"/>
  <c r="H5" i="8"/>
  <c r="CC4" i="8"/>
  <c r="BV52" i="8" s="1"/>
  <c r="BX7" i="8" s="1"/>
  <c r="CB4" i="8"/>
  <c r="CA4" i="8"/>
  <c r="BV20" i="8" s="1"/>
  <c r="BZ4" i="8"/>
  <c r="BV4" i="8" s="1"/>
  <c r="BS4" i="8"/>
  <c r="BL52" i="8" s="1"/>
  <c r="BR4" i="8"/>
  <c r="BL36" i="8" s="1"/>
  <c r="BN6" i="8" s="1"/>
  <c r="BQ4" i="8"/>
  <c r="BP4" i="8"/>
  <c r="BL4" i="8"/>
  <c r="AI4" i="8"/>
  <c r="H4" i="8"/>
  <c r="AI387" i="7"/>
  <c r="H387" i="7"/>
  <c r="AI386" i="7"/>
  <c r="H386" i="7"/>
  <c r="AI385" i="7"/>
  <c r="H385" i="7"/>
  <c r="AI384" i="7"/>
  <c r="H384" i="7"/>
  <c r="AI383" i="7"/>
  <c r="H383" i="7"/>
  <c r="AI382" i="7"/>
  <c r="H382" i="7"/>
  <c r="AI381" i="7"/>
  <c r="H381" i="7"/>
  <c r="AI380" i="7"/>
  <c r="H380" i="7"/>
  <c r="AI379" i="7"/>
  <c r="H379" i="7"/>
  <c r="AI378" i="7"/>
  <c r="H378" i="7"/>
  <c r="AI377" i="7"/>
  <c r="H377" i="7"/>
  <c r="AI376" i="7"/>
  <c r="H376" i="7"/>
  <c r="AI375" i="7"/>
  <c r="H375" i="7"/>
  <c r="AI374" i="7"/>
  <c r="H374" i="7"/>
  <c r="AI373" i="7"/>
  <c r="H373" i="7"/>
  <c r="AI372" i="7"/>
  <c r="H372" i="7"/>
  <c r="AI371" i="7"/>
  <c r="H371" i="7"/>
  <c r="AI370" i="7"/>
  <c r="H370" i="7"/>
  <c r="AI369" i="7"/>
  <c r="H369" i="7"/>
  <c r="AI368" i="7"/>
  <c r="H368" i="7"/>
  <c r="AI367" i="7"/>
  <c r="H367" i="7"/>
  <c r="AI366" i="7"/>
  <c r="H366" i="7"/>
  <c r="AI365" i="7"/>
  <c r="H365" i="7"/>
  <c r="AI364" i="7"/>
  <c r="H364" i="7"/>
  <c r="AI363" i="7"/>
  <c r="H363" i="7"/>
  <c r="AI362" i="7"/>
  <c r="H362" i="7"/>
  <c r="AI361" i="7"/>
  <c r="H361" i="7"/>
  <c r="AI360" i="7"/>
  <c r="H360" i="7"/>
  <c r="AI359" i="7"/>
  <c r="H359" i="7"/>
  <c r="AI358" i="7"/>
  <c r="H358" i="7"/>
  <c r="AI357" i="7"/>
  <c r="H357" i="7"/>
  <c r="AI356" i="7"/>
  <c r="H356" i="7"/>
  <c r="AI355" i="7"/>
  <c r="H355" i="7"/>
  <c r="AI354" i="7"/>
  <c r="H354" i="7"/>
  <c r="AI353" i="7"/>
  <c r="H353" i="7"/>
  <c r="AI352" i="7"/>
  <c r="H352" i="7"/>
  <c r="AI351" i="7"/>
  <c r="H351" i="7"/>
  <c r="AI350" i="7"/>
  <c r="H350" i="7"/>
  <c r="AI349" i="7"/>
  <c r="H349" i="7"/>
  <c r="AI348" i="7"/>
  <c r="H348" i="7"/>
  <c r="AI347" i="7"/>
  <c r="H347" i="7"/>
  <c r="AI346" i="7"/>
  <c r="H346" i="7"/>
  <c r="AI345" i="7"/>
  <c r="H345" i="7"/>
  <c r="AI344" i="7"/>
  <c r="H344" i="7"/>
  <c r="AI343" i="7"/>
  <c r="H343" i="7"/>
  <c r="AI342" i="7"/>
  <c r="H342" i="7"/>
  <c r="AI341" i="7"/>
  <c r="H341" i="7"/>
  <c r="AI340" i="7"/>
  <c r="H340" i="7"/>
  <c r="AI339" i="7"/>
  <c r="H339" i="7"/>
  <c r="AI338" i="7"/>
  <c r="H338" i="7"/>
  <c r="AI337" i="7"/>
  <c r="H337" i="7"/>
  <c r="AI336" i="7"/>
  <c r="H336" i="7"/>
  <c r="AI335" i="7"/>
  <c r="H335" i="7"/>
  <c r="AI334" i="7"/>
  <c r="H334" i="7"/>
  <c r="AI333" i="7"/>
  <c r="H333" i="7"/>
  <c r="AI332" i="7"/>
  <c r="H332" i="7"/>
  <c r="AI331" i="7"/>
  <c r="H331" i="7"/>
  <c r="AI330" i="7"/>
  <c r="H330" i="7"/>
  <c r="AI329" i="7"/>
  <c r="H329" i="7"/>
  <c r="AI328" i="7"/>
  <c r="H328" i="7"/>
  <c r="AI327" i="7"/>
  <c r="H327" i="7"/>
  <c r="AI326" i="7"/>
  <c r="H326" i="7"/>
  <c r="AI325" i="7"/>
  <c r="H325" i="7"/>
  <c r="AI324" i="7"/>
  <c r="H324" i="7"/>
  <c r="AI323" i="7"/>
  <c r="H323" i="7"/>
  <c r="AI322" i="7"/>
  <c r="H322" i="7"/>
  <c r="AI321" i="7"/>
  <c r="H321" i="7"/>
  <c r="AI320" i="7"/>
  <c r="H320" i="7"/>
  <c r="AI319" i="7"/>
  <c r="H319" i="7"/>
  <c r="AI318" i="7"/>
  <c r="H318" i="7"/>
  <c r="AI317" i="7"/>
  <c r="H317" i="7"/>
  <c r="AI316" i="7"/>
  <c r="H316" i="7"/>
  <c r="AI315" i="7"/>
  <c r="H315" i="7"/>
  <c r="AI314" i="7"/>
  <c r="H314" i="7"/>
  <c r="AI313" i="7"/>
  <c r="H313" i="7"/>
  <c r="AI312" i="7"/>
  <c r="H312" i="7"/>
  <c r="AI311" i="7"/>
  <c r="H311" i="7"/>
  <c r="AI310" i="7"/>
  <c r="H310" i="7"/>
  <c r="AI309" i="7"/>
  <c r="H309" i="7"/>
  <c r="AI308" i="7"/>
  <c r="H308" i="7"/>
  <c r="AI307" i="7"/>
  <c r="H307" i="7"/>
  <c r="AI306" i="7"/>
  <c r="H306" i="7"/>
  <c r="AI305" i="7"/>
  <c r="H305" i="7"/>
  <c r="AI304" i="7"/>
  <c r="H304" i="7"/>
  <c r="AI303" i="7"/>
  <c r="H303" i="7"/>
  <c r="AI302" i="7"/>
  <c r="H302" i="7"/>
  <c r="AI301" i="7"/>
  <c r="H301" i="7"/>
  <c r="AI300" i="7"/>
  <c r="H300" i="7"/>
  <c r="AI299" i="7"/>
  <c r="H299" i="7"/>
  <c r="AI298" i="7"/>
  <c r="H298" i="7"/>
  <c r="AI297" i="7"/>
  <c r="H297" i="7"/>
  <c r="AI296" i="7"/>
  <c r="H296" i="7"/>
  <c r="AI295" i="7"/>
  <c r="H295" i="7"/>
  <c r="AI294" i="7"/>
  <c r="H294" i="7"/>
  <c r="AI293" i="7"/>
  <c r="H293" i="7"/>
  <c r="AI292" i="7"/>
  <c r="H292" i="7"/>
  <c r="AI291" i="7"/>
  <c r="H291" i="7"/>
  <c r="AI290" i="7"/>
  <c r="H290" i="7"/>
  <c r="AI289" i="7"/>
  <c r="H289" i="7"/>
  <c r="AI288" i="7"/>
  <c r="H288" i="7"/>
  <c r="AI287" i="7"/>
  <c r="H287" i="7"/>
  <c r="AI286" i="7"/>
  <c r="H286" i="7"/>
  <c r="AI285" i="7"/>
  <c r="H285" i="7"/>
  <c r="AI284" i="7"/>
  <c r="H284" i="7"/>
  <c r="AI283" i="7"/>
  <c r="H283" i="7"/>
  <c r="AI282" i="7"/>
  <c r="H282" i="7"/>
  <c r="AI281" i="7"/>
  <c r="H281" i="7"/>
  <c r="AI280" i="7"/>
  <c r="H280" i="7"/>
  <c r="AI279" i="7"/>
  <c r="H279" i="7"/>
  <c r="AI278" i="7"/>
  <c r="H278" i="7"/>
  <c r="AI277" i="7"/>
  <c r="H277" i="7"/>
  <c r="AI276" i="7"/>
  <c r="H276" i="7"/>
  <c r="AI275" i="7"/>
  <c r="H275" i="7"/>
  <c r="AI274" i="7"/>
  <c r="H274" i="7"/>
  <c r="AI273" i="7"/>
  <c r="H273" i="7"/>
  <c r="AI272" i="7"/>
  <c r="H272" i="7"/>
  <c r="AI271" i="7"/>
  <c r="H271" i="7"/>
  <c r="AI270" i="7"/>
  <c r="H270" i="7"/>
  <c r="AI269" i="7"/>
  <c r="H269" i="7"/>
  <c r="AI268" i="7"/>
  <c r="H268" i="7"/>
  <c r="AI267" i="7"/>
  <c r="H267" i="7"/>
  <c r="AI266" i="7"/>
  <c r="H266" i="7"/>
  <c r="AI265" i="7"/>
  <c r="H265" i="7"/>
  <c r="AI264" i="7"/>
  <c r="H264" i="7"/>
  <c r="AI263" i="7"/>
  <c r="H263" i="7"/>
  <c r="AI262" i="7"/>
  <c r="H262" i="7"/>
  <c r="AI261" i="7"/>
  <c r="H261" i="7"/>
  <c r="AI260" i="7"/>
  <c r="H260" i="7"/>
  <c r="AI259" i="7"/>
  <c r="H259" i="7"/>
  <c r="AI258" i="7"/>
  <c r="H258" i="7"/>
  <c r="AI257" i="7"/>
  <c r="H257" i="7"/>
  <c r="AI256" i="7"/>
  <c r="H256" i="7"/>
  <c r="AI255" i="7"/>
  <c r="H255" i="7"/>
  <c r="AI254" i="7"/>
  <c r="H254" i="7"/>
  <c r="AI253" i="7"/>
  <c r="H253" i="7"/>
  <c r="AI252" i="7"/>
  <c r="H252" i="7"/>
  <c r="AI251" i="7"/>
  <c r="H251" i="7"/>
  <c r="AI250" i="7"/>
  <c r="H250" i="7"/>
  <c r="AI249" i="7"/>
  <c r="H249" i="7"/>
  <c r="AI248" i="7"/>
  <c r="H248" i="7"/>
  <c r="AI247" i="7"/>
  <c r="H247" i="7"/>
  <c r="AI246" i="7"/>
  <c r="H246" i="7"/>
  <c r="AI245" i="7"/>
  <c r="H245" i="7"/>
  <c r="AI244" i="7"/>
  <c r="H244" i="7"/>
  <c r="AI243" i="7"/>
  <c r="H243" i="7"/>
  <c r="AI242" i="7"/>
  <c r="H242" i="7"/>
  <c r="AI241" i="7"/>
  <c r="H241" i="7"/>
  <c r="AI240" i="7"/>
  <c r="H240" i="7"/>
  <c r="AI239" i="7"/>
  <c r="H239" i="7"/>
  <c r="AI238" i="7"/>
  <c r="H238" i="7"/>
  <c r="AI237" i="7"/>
  <c r="H237" i="7"/>
  <c r="AI236" i="7"/>
  <c r="H236" i="7"/>
  <c r="AI235" i="7"/>
  <c r="H235" i="7"/>
  <c r="AI234" i="7"/>
  <c r="H234" i="7"/>
  <c r="AI233" i="7"/>
  <c r="H233" i="7"/>
  <c r="AI232" i="7"/>
  <c r="H232" i="7"/>
  <c r="AI231" i="7"/>
  <c r="H231" i="7"/>
  <c r="AI230" i="7"/>
  <c r="H230" i="7"/>
  <c r="AI229" i="7"/>
  <c r="H229" i="7"/>
  <c r="AI228" i="7"/>
  <c r="H228" i="7"/>
  <c r="AI227" i="7"/>
  <c r="H227" i="7"/>
  <c r="AI226" i="7"/>
  <c r="H226" i="7"/>
  <c r="AI225" i="7"/>
  <c r="H225" i="7"/>
  <c r="AI224" i="7"/>
  <c r="H224" i="7"/>
  <c r="AI223" i="7"/>
  <c r="H223" i="7"/>
  <c r="AI222" i="7"/>
  <c r="H222" i="7"/>
  <c r="AI221" i="7"/>
  <c r="H221" i="7"/>
  <c r="AI220" i="7"/>
  <c r="H220" i="7"/>
  <c r="AI219" i="7"/>
  <c r="H219" i="7"/>
  <c r="AI218" i="7"/>
  <c r="H218" i="7"/>
  <c r="AI217" i="7"/>
  <c r="H217" i="7"/>
  <c r="AI216" i="7"/>
  <c r="H216" i="7"/>
  <c r="AI215" i="7"/>
  <c r="H215" i="7"/>
  <c r="AI214" i="7"/>
  <c r="H214" i="7"/>
  <c r="AI213" i="7"/>
  <c r="H213" i="7"/>
  <c r="AI212" i="7"/>
  <c r="H212" i="7"/>
  <c r="AI211" i="7"/>
  <c r="H211" i="7"/>
  <c r="AI210" i="7"/>
  <c r="H210" i="7"/>
  <c r="AI209" i="7"/>
  <c r="H209" i="7"/>
  <c r="AI208" i="7"/>
  <c r="H208" i="7"/>
  <c r="AI207" i="7"/>
  <c r="H207" i="7"/>
  <c r="AI206" i="7"/>
  <c r="H206" i="7"/>
  <c r="AI205" i="7"/>
  <c r="H205" i="7"/>
  <c r="AI204" i="7"/>
  <c r="H204" i="7"/>
  <c r="AI203" i="7"/>
  <c r="H203" i="7"/>
  <c r="AI202" i="7"/>
  <c r="H202" i="7"/>
  <c r="AI201" i="7"/>
  <c r="H201" i="7"/>
  <c r="AI200" i="7"/>
  <c r="H200" i="7"/>
  <c r="AI199" i="7"/>
  <c r="H199" i="7"/>
  <c r="AI198" i="7"/>
  <c r="H198" i="7"/>
  <c r="AI197" i="7"/>
  <c r="H197" i="7"/>
  <c r="AI196" i="7"/>
  <c r="H196" i="7"/>
  <c r="AI195" i="7"/>
  <c r="H195" i="7"/>
  <c r="AI194" i="7"/>
  <c r="H194" i="7"/>
  <c r="AI193" i="7"/>
  <c r="H193" i="7"/>
  <c r="AI192" i="7"/>
  <c r="H192" i="7"/>
  <c r="AI191" i="7"/>
  <c r="H191" i="7"/>
  <c r="AI190" i="7"/>
  <c r="H190" i="7"/>
  <c r="AI189" i="7"/>
  <c r="H189" i="7"/>
  <c r="AI188" i="7"/>
  <c r="H188" i="7"/>
  <c r="AI187" i="7"/>
  <c r="H187" i="7"/>
  <c r="AI186" i="7"/>
  <c r="H186" i="7"/>
  <c r="AI185" i="7"/>
  <c r="H185" i="7"/>
  <c r="AI184" i="7"/>
  <c r="H184" i="7"/>
  <c r="AI183" i="7"/>
  <c r="H183" i="7"/>
  <c r="AI182" i="7"/>
  <c r="H182" i="7"/>
  <c r="AI181" i="7"/>
  <c r="H181" i="7"/>
  <c r="AI180" i="7"/>
  <c r="H180" i="7"/>
  <c r="AI179" i="7"/>
  <c r="H179" i="7"/>
  <c r="AI178" i="7"/>
  <c r="H178" i="7"/>
  <c r="AI177" i="7"/>
  <c r="H177" i="7"/>
  <c r="AI176" i="7"/>
  <c r="H176" i="7"/>
  <c r="AI175" i="7"/>
  <c r="H175" i="7"/>
  <c r="AI174" i="7"/>
  <c r="H174" i="7"/>
  <c r="AI173" i="7"/>
  <c r="H173" i="7"/>
  <c r="AI172" i="7"/>
  <c r="H172" i="7"/>
  <c r="AI171" i="7"/>
  <c r="H171" i="7"/>
  <c r="AI170" i="7"/>
  <c r="H170" i="7"/>
  <c r="AI169" i="7"/>
  <c r="H169" i="7"/>
  <c r="AI168" i="7"/>
  <c r="H168" i="7"/>
  <c r="AI167" i="7"/>
  <c r="H167" i="7"/>
  <c r="AI166" i="7"/>
  <c r="H166" i="7"/>
  <c r="AI165" i="7"/>
  <c r="H165" i="7"/>
  <c r="AI164" i="7"/>
  <c r="H164" i="7"/>
  <c r="AI163" i="7"/>
  <c r="H163" i="7"/>
  <c r="AI162" i="7"/>
  <c r="H162" i="7"/>
  <c r="AI161" i="7"/>
  <c r="H161" i="7"/>
  <c r="AI160" i="7"/>
  <c r="H160" i="7"/>
  <c r="AI159" i="7"/>
  <c r="H159" i="7"/>
  <c r="AI158" i="7"/>
  <c r="H158" i="7"/>
  <c r="AI157" i="7"/>
  <c r="H157" i="7"/>
  <c r="AI156" i="7"/>
  <c r="H156" i="7"/>
  <c r="AI155" i="7"/>
  <c r="H155" i="7"/>
  <c r="AI154" i="7"/>
  <c r="H154" i="7"/>
  <c r="AI153" i="7"/>
  <c r="H153" i="7"/>
  <c r="AI152" i="7"/>
  <c r="H152" i="7"/>
  <c r="AI151" i="7"/>
  <c r="H151" i="7"/>
  <c r="AI150" i="7"/>
  <c r="H150" i="7"/>
  <c r="AI149" i="7"/>
  <c r="H149" i="7"/>
  <c r="AI148" i="7"/>
  <c r="H148" i="7"/>
  <c r="AI147" i="7"/>
  <c r="H147" i="7"/>
  <c r="AI146" i="7"/>
  <c r="H146" i="7"/>
  <c r="AI145" i="7"/>
  <c r="H145" i="7"/>
  <c r="AI144" i="7"/>
  <c r="H144" i="7"/>
  <c r="AI143" i="7"/>
  <c r="H143" i="7"/>
  <c r="AI142" i="7"/>
  <c r="H142" i="7"/>
  <c r="AI141" i="7"/>
  <c r="H141" i="7"/>
  <c r="AI140" i="7"/>
  <c r="H140" i="7"/>
  <c r="AI139" i="7"/>
  <c r="H139" i="7"/>
  <c r="AI138" i="7"/>
  <c r="H138" i="7"/>
  <c r="AI137" i="7"/>
  <c r="H137" i="7"/>
  <c r="AI136" i="7"/>
  <c r="H136" i="7"/>
  <c r="AI135" i="7"/>
  <c r="H135" i="7"/>
  <c r="AI134" i="7"/>
  <c r="H134" i="7"/>
  <c r="AI133" i="7"/>
  <c r="H133" i="7"/>
  <c r="AI132" i="7"/>
  <c r="H132" i="7"/>
  <c r="AI131" i="7"/>
  <c r="H131" i="7"/>
  <c r="AI130" i="7"/>
  <c r="H130" i="7"/>
  <c r="AI129" i="7"/>
  <c r="H129" i="7"/>
  <c r="AI128" i="7"/>
  <c r="H128" i="7"/>
  <c r="AI127" i="7"/>
  <c r="H127" i="7"/>
  <c r="AI126" i="7"/>
  <c r="H126" i="7"/>
  <c r="AI125" i="7"/>
  <c r="H125" i="7"/>
  <c r="AI124" i="7"/>
  <c r="H124" i="7"/>
  <c r="AI123" i="7"/>
  <c r="H123" i="7"/>
  <c r="AI122" i="7"/>
  <c r="H122" i="7"/>
  <c r="AI121" i="7"/>
  <c r="H121" i="7"/>
  <c r="AI120" i="7"/>
  <c r="H120" i="7"/>
  <c r="AI119" i="7"/>
  <c r="H119" i="7"/>
  <c r="AI118" i="7"/>
  <c r="H118" i="7"/>
  <c r="AI117" i="7"/>
  <c r="H117" i="7"/>
  <c r="AI116" i="7"/>
  <c r="H116" i="7"/>
  <c r="AI115" i="7"/>
  <c r="H115" i="7"/>
  <c r="AI114" i="7"/>
  <c r="H114" i="7"/>
  <c r="AI113" i="7"/>
  <c r="H113" i="7"/>
  <c r="AI112" i="7"/>
  <c r="H112" i="7"/>
  <c r="AI111" i="7"/>
  <c r="H111" i="7"/>
  <c r="AI110" i="7"/>
  <c r="H110" i="7"/>
  <c r="AI109" i="7"/>
  <c r="H109" i="7"/>
  <c r="AI108" i="7"/>
  <c r="H108" i="7"/>
  <c r="AI107" i="7"/>
  <c r="H107" i="7"/>
  <c r="AI106" i="7"/>
  <c r="H106" i="7"/>
  <c r="AI105" i="7"/>
  <c r="H105" i="7"/>
  <c r="AI104" i="7"/>
  <c r="H104" i="7"/>
  <c r="AI103" i="7"/>
  <c r="H103" i="7"/>
  <c r="AI102" i="7"/>
  <c r="H102" i="7"/>
  <c r="AI101" i="7"/>
  <c r="H101" i="7"/>
  <c r="AI100" i="7"/>
  <c r="H100" i="7"/>
  <c r="AI99" i="7"/>
  <c r="H99" i="7"/>
  <c r="AI98" i="7"/>
  <c r="H98" i="7"/>
  <c r="AI97" i="7"/>
  <c r="H97" i="7"/>
  <c r="AI96" i="7"/>
  <c r="H96" i="7"/>
  <c r="AI95" i="7"/>
  <c r="H95" i="7"/>
  <c r="AI94" i="7"/>
  <c r="H94" i="7"/>
  <c r="AI93" i="7"/>
  <c r="H93" i="7"/>
  <c r="AI92" i="7"/>
  <c r="H92" i="7"/>
  <c r="AI91" i="7"/>
  <c r="H91" i="7"/>
  <c r="AI90" i="7"/>
  <c r="H90" i="7"/>
  <c r="AI89" i="7"/>
  <c r="H89" i="7"/>
  <c r="AI88" i="7"/>
  <c r="H88" i="7"/>
  <c r="AI87" i="7"/>
  <c r="H87" i="7"/>
  <c r="AI86" i="7"/>
  <c r="H86" i="7"/>
  <c r="AI85" i="7"/>
  <c r="H85" i="7"/>
  <c r="AI84" i="7"/>
  <c r="H84" i="7"/>
  <c r="AI83" i="7"/>
  <c r="H83" i="7"/>
  <c r="AI82" i="7"/>
  <c r="H82" i="7"/>
  <c r="AI81" i="7"/>
  <c r="H81" i="7"/>
  <c r="AI80" i="7"/>
  <c r="H80" i="7"/>
  <c r="AI79" i="7"/>
  <c r="H79" i="7"/>
  <c r="AI78" i="7"/>
  <c r="H78" i="7"/>
  <c r="AI77" i="7"/>
  <c r="H77" i="7"/>
  <c r="AI76" i="7"/>
  <c r="H76" i="7"/>
  <c r="AI75" i="7"/>
  <c r="H75" i="7"/>
  <c r="AI74" i="7"/>
  <c r="H74" i="7"/>
  <c r="AI73" i="7"/>
  <c r="H73" i="7"/>
  <c r="AI72" i="7"/>
  <c r="H72" i="7"/>
  <c r="AI71" i="7"/>
  <c r="H71" i="7"/>
  <c r="AI70" i="7"/>
  <c r="H70" i="7"/>
  <c r="AI69" i="7"/>
  <c r="H69" i="7"/>
  <c r="AI68" i="7"/>
  <c r="H68" i="7"/>
  <c r="AI67" i="7"/>
  <c r="H67" i="7"/>
  <c r="BV66" i="7"/>
  <c r="AI66" i="7"/>
  <c r="H66" i="7"/>
  <c r="AI65" i="7"/>
  <c r="H65" i="7"/>
  <c r="BL64" i="7"/>
  <c r="AI64" i="7"/>
  <c r="H64" i="7"/>
  <c r="BL63" i="7"/>
  <c r="AI63" i="7"/>
  <c r="H63" i="7"/>
  <c r="AI62" i="7"/>
  <c r="H62" i="7"/>
  <c r="BV61" i="7"/>
  <c r="AI61" i="7"/>
  <c r="H61" i="7"/>
  <c r="AI60" i="7"/>
  <c r="H60" i="7"/>
  <c r="BL59" i="7"/>
  <c r="AI59" i="7"/>
  <c r="H59" i="7"/>
  <c r="AI58" i="7"/>
  <c r="H58" i="7"/>
  <c r="AI57" i="7"/>
  <c r="H57" i="7"/>
  <c r="BV56" i="7"/>
  <c r="BL56" i="7"/>
  <c r="AI56" i="7"/>
  <c r="H56" i="7"/>
  <c r="BV55" i="7"/>
  <c r="AI55" i="7"/>
  <c r="H55" i="7"/>
  <c r="AI54" i="7"/>
  <c r="H54" i="7"/>
  <c r="BV53" i="7"/>
  <c r="BL53" i="7"/>
  <c r="BN7" i="7" s="1"/>
  <c r="AI53" i="7"/>
  <c r="H53" i="7"/>
  <c r="AI52" i="7"/>
  <c r="H52" i="7"/>
  <c r="BV51" i="7"/>
  <c r="AI51" i="7"/>
  <c r="H51" i="7"/>
  <c r="AI50" i="7"/>
  <c r="H50" i="7"/>
  <c r="BL49" i="7"/>
  <c r="AI49" i="7"/>
  <c r="H49" i="7"/>
  <c r="BL48" i="7"/>
  <c r="AI48" i="7"/>
  <c r="H48" i="7"/>
  <c r="BV47" i="7"/>
  <c r="AI47" i="7"/>
  <c r="H47" i="7"/>
  <c r="BV46" i="7"/>
  <c r="AI46" i="7"/>
  <c r="H46" i="7"/>
  <c r="BV45" i="7"/>
  <c r="AI45" i="7"/>
  <c r="H45" i="7"/>
  <c r="BL44" i="7"/>
  <c r="BH44" i="7"/>
  <c r="BG44" i="7"/>
  <c r="BF44" i="7"/>
  <c r="BE44" i="7"/>
  <c r="BD44" i="7"/>
  <c r="BC44" i="7"/>
  <c r="BB44" i="7"/>
  <c r="BA44" i="7"/>
  <c r="AZ44" i="7"/>
  <c r="AY44" i="7"/>
  <c r="AX44" i="7"/>
  <c r="AW44" i="7"/>
  <c r="AV44" i="7"/>
  <c r="AU44" i="7"/>
  <c r="AT44" i="7"/>
  <c r="AS44" i="7"/>
  <c r="AR44" i="7"/>
  <c r="AQ44" i="7"/>
  <c r="AP44" i="7"/>
  <c r="AO44" i="7"/>
  <c r="AN44" i="7"/>
  <c r="AM44" i="7"/>
  <c r="AL44" i="7"/>
  <c r="AK44" i="7"/>
  <c r="AI44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H44" i="7"/>
  <c r="BV43" i="7"/>
  <c r="BL43" i="7"/>
  <c r="BH43" i="7"/>
  <c r="BG43" i="7"/>
  <c r="BF43" i="7"/>
  <c r="BE43" i="7"/>
  <c r="BD43" i="7"/>
  <c r="BC43" i="7"/>
  <c r="BB43" i="7"/>
  <c r="BA43" i="7"/>
  <c r="AZ43" i="7"/>
  <c r="AY43" i="7"/>
  <c r="AX43" i="7"/>
  <c r="AW43" i="7"/>
  <c r="AV43" i="7"/>
  <c r="AU43" i="7"/>
  <c r="AT43" i="7"/>
  <c r="AS43" i="7"/>
  <c r="AR43" i="7"/>
  <c r="AQ43" i="7"/>
  <c r="AP43" i="7"/>
  <c r="AO43" i="7"/>
  <c r="AN43" i="7"/>
  <c r="AM43" i="7"/>
  <c r="AL43" i="7"/>
  <c r="AK43" i="7"/>
  <c r="AI43" i="7"/>
  <c r="AH43" i="7"/>
  <c r="AG43" i="7"/>
  <c r="AF43" i="7"/>
  <c r="AE43" i="7"/>
  <c r="AD43" i="7"/>
  <c r="AC43" i="7"/>
  <c r="AB43" i="7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H43" i="7"/>
  <c r="BV42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H42" i="7"/>
  <c r="BV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H41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H40" i="7"/>
  <c r="BL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H39" i="7"/>
  <c r="BV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H38" i="7"/>
  <c r="BL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H37" i="7"/>
  <c r="BV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H36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H35" i="7"/>
  <c r="BL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H34" i="7"/>
  <c r="BL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H33" i="7"/>
  <c r="BL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H32" i="7"/>
  <c r="BV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H31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H30" i="7"/>
  <c r="BL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H29" i="7"/>
  <c r="BL28" i="7"/>
  <c r="AI28" i="7"/>
  <c r="H28" i="7"/>
  <c r="AI27" i="7"/>
  <c r="H27" i="7"/>
  <c r="BV26" i="7"/>
  <c r="BL26" i="7"/>
  <c r="AI26" i="7"/>
  <c r="H26" i="7"/>
  <c r="BV25" i="7"/>
  <c r="BL25" i="7"/>
  <c r="AI25" i="7"/>
  <c r="H25" i="7"/>
  <c r="BL24" i="7"/>
  <c r="AI24" i="7"/>
  <c r="H24" i="7"/>
  <c r="BV23" i="7"/>
  <c r="BL23" i="7"/>
  <c r="AI23" i="7"/>
  <c r="H23" i="7"/>
  <c r="BV22" i="7"/>
  <c r="AI22" i="7"/>
  <c r="H22" i="7"/>
  <c r="BL21" i="7"/>
  <c r="AI21" i="7"/>
  <c r="H21" i="7"/>
  <c r="BV20" i="7"/>
  <c r="AI20" i="7"/>
  <c r="H20" i="7"/>
  <c r="CC19" i="7"/>
  <c r="BV67" i="7" s="1"/>
  <c r="CB19" i="7"/>
  <c r="CA19" i="7"/>
  <c r="BV35" i="7" s="1"/>
  <c r="BZ19" i="7"/>
  <c r="BV19" i="7" s="1"/>
  <c r="BS19" i="7"/>
  <c r="BL67" i="7" s="1"/>
  <c r="BR19" i="7"/>
  <c r="BL51" i="7" s="1"/>
  <c r="BQ19" i="7"/>
  <c r="BL35" i="7" s="1"/>
  <c r="BP19" i="7"/>
  <c r="BL19" i="7" s="1"/>
  <c r="AI19" i="7"/>
  <c r="H19" i="7"/>
  <c r="CC18" i="7"/>
  <c r="CB18" i="7"/>
  <c r="BV50" i="7" s="1"/>
  <c r="CA18" i="7"/>
  <c r="BV34" i="7" s="1"/>
  <c r="BZ18" i="7"/>
  <c r="BV18" i="7" s="1"/>
  <c r="BS18" i="7"/>
  <c r="BL66" i="7" s="1"/>
  <c r="BR18" i="7"/>
  <c r="BL50" i="7" s="1"/>
  <c r="BQ18" i="7"/>
  <c r="BP18" i="7"/>
  <c r="BL18" i="7" s="1"/>
  <c r="AI18" i="7"/>
  <c r="H18" i="7"/>
  <c r="CC17" i="7"/>
  <c r="BV65" i="7" s="1"/>
  <c r="CB17" i="7"/>
  <c r="BV49" i="7" s="1"/>
  <c r="CA17" i="7"/>
  <c r="BV33" i="7" s="1"/>
  <c r="BZ17" i="7"/>
  <c r="BV17" i="7"/>
  <c r="BS17" i="7"/>
  <c r="BL65" i="7" s="1"/>
  <c r="BR17" i="7"/>
  <c r="BQ17" i="7"/>
  <c r="BP17" i="7"/>
  <c r="BL17" i="7"/>
  <c r="AI17" i="7"/>
  <c r="H17" i="7"/>
  <c r="CC16" i="7"/>
  <c r="BV64" i="7" s="1"/>
  <c r="CB16" i="7"/>
  <c r="BV48" i="7" s="1"/>
  <c r="CA16" i="7"/>
  <c r="BV32" i="7" s="1"/>
  <c r="BZ16" i="7"/>
  <c r="BV16" i="7"/>
  <c r="BS16" i="7"/>
  <c r="BR16" i="7"/>
  <c r="BQ16" i="7"/>
  <c r="BP16" i="7"/>
  <c r="BL16" i="7"/>
  <c r="AI16" i="7"/>
  <c r="H16" i="7"/>
  <c r="CC15" i="7"/>
  <c r="BV63" i="7" s="1"/>
  <c r="CB15" i="7"/>
  <c r="CA15" i="7"/>
  <c r="BZ15" i="7"/>
  <c r="BV15" i="7"/>
  <c r="BS15" i="7"/>
  <c r="BR15" i="7"/>
  <c r="BL47" i="7" s="1"/>
  <c r="BQ15" i="7"/>
  <c r="BL31" i="7" s="1"/>
  <c r="BP15" i="7"/>
  <c r="BL15" i="7"/>
  <c r="AI15" i="7"/>
  <c r="H15" i="7"/>
  <c r="CC14" i="7"/>
  <c r="BV62" i="7" s="1"/>
  <c r="CB14" i="7"/>
  <c r="CA14" i="7"/>
  <c r="BV30" i="7" s="1"/>
  <c r="BZ14" i="7"/>
  <c r="BV14" i="7"/>
  <c r="BS14" i="7"/>
  <c r="BL62" i="7" s="1"/>
  <c r="BR14" i="7"/>
  <c r="BL46" i="7" s="1"/>
  <c r="BQ14" i="7"/>
  <c r="BL30" i="7" s="1"/>
  <c r="BP14" i="7"/>
  <c r="BL14" i="7" s="1"/>
  <c r="AI14" i="7"/>
  <c r="H14" i="7"/>
  <c r="CC13" i="7"/>
  <c r="CB13" i="7"/>
  <c r="CA13" i="7"/>
  <c r="BV29" i="7" s="1"/>
  <c r="BZ13" i="7"/>
  <c r="BV13" i="7"/>
  <c r="BS13" i="7"/>
  <c r="BL61" i="7" s="1"/>
  <c r="BR13" i="7"/>
  <c r="BL45" i="7" s="1"/>
  <c r="BQ13" i="7"/>
  <c r="BP13" i="7"/>
  <c r="BL13" i="7" s="1"/>
  <c r="AI13" i="7"/>
  <c r="H13" i="7"/>
  <c r="CC12" i="7"/>
  <c r="BV60" i="7" s="1"/>
  <c r="CB12" i="7"/>
  <c r="BV44" i="7" s="1"/>
  <c r="CA12" i="7"/>
  <c r="BV28" i="7" s="1"/>
  <c r="BZ12" i="7"/>
  <c r="BV12" i="7" s="1"/>
  <c r="BS12" i="7"/>
  <c r="BL60" i="7" s="1"/>
  <c r="BR12" i="7"/>
  <c r="BQ12" i="7"/>
  <c r="BP12" i="7"/>
  <c r="BL12" i="7"/>
  <c r="AI12" i="7"/>
  <c r="H12" i="7"/>
  <c r="CC11" i="7"/>
  <c r="BV59" i="7" s="1"/>
  <c r="CB11" i="7"/>
  <c r="CA11" i="7"/>
  <c r="BV27" i="7" s="1"/>
  <c r="BZ11" i="7"/>
  <c r="BV11" i="7"/>
  <c r="BS11" i="7"/>
  <c r="BR11" i="7"/>
  <c r="BQ11" i="7"/>
  <c r="BL27" i="7" s="1"/>
  <c r="BP11" i="7"/>
  <c r="BL11" i="7" s="1"/>
  <c r="AI11" i="7"/>
  <c r="H11" i="7"/>
  <c r="CC10" i="7"/>
  <c r="BV58" i="7" s="1"/>
  <c r="CB10" i="7"/>
  <c r="CA10" i="7"/>
  <c r="BZ10" i="7"/>
  <c r="BV10" i="7"/>
  <c r="BS10" i="7"/>
  <c r="BL58" i="7" s="1"/>
  <c r="BR10" i="7"/>
  <c r="BL42" i="7" s="1"/>
  <c r="BQ10" i="7"/>
  <c r="BP10" i="7"/>
  <c r="BL10" i="7" s="1"/>
  <c r="AI10" i="7"/>
  <c r="H10" i="7"/>
  <c r="CC9" i="7"/>
  <c r="BV57" i="7" s="1"/>
  <c r="CB9" i="7"/>
  <c r="CA9" i="7"/>
  <c r="BZ9" i="7"/>
  <c r="BV9" i="7"/>
  <c r="BS9" i="7"/>
  <c r="BL57" i="7" s="1"/>
  <c r="BR9" i="7"/>
  <c r="BL41" i="7" s="1"/>
  <c r="BQ9" i="7"/>
  <c r="BP9" i="7"/>
  <c r="BL9" i="7" s="1"/>
  <c r="AI9" i="7"/>
  <c r="H9" i="7"/>
  <c r="CC8" i="7"/>
  <c r="CB8" i="7"/>
  <c r="BV40" i="7" s="1"/>
  <c r="CA8" i="7"/>
  <c r="BV24" i="7" s="1"/>
  <c r="BZ8" i="7"/>
  <c r="BV8" i="7" s="1"/>
  <c r="BS8" i="7"/>
  <c r="BR8" i="7"/>
  <c r="BL40" i="7" s="1"/>
  <c r="BQ8" i="7"/>
  <c r="BP8" i="7"/>
  <c r="BL8" i="7" s="1"/>
  <c r="AI8" i="7"/>
  <c r="H8" i="7"/>
  <c r="CC7" i="7"/>
  <c r="CB7" i="7"/>
  <c r="BV39" i="7" s="1"/>
  <c r="CA7" i="7"/>
  <c r="BZ7" i="7"/>
  <c r="BV7" i="7" s="1"/>
  <c r="BS7" i="7"/>
  <c r="BL55" i="7" s="1"/>
  <c r="BR7" i="7"/>
  <c r="BQ7" i="7"/>
  <c r="BP7" i="7"/>
  <c r="BL7" i="7" s="1"/>
  <c r="AI7" i="7"/>
  <c r="H7" i="7"/>
  <c r="CC6" i="7"/>
  <c r="BV54" i="7" s="1"/>
  <c r="CB6" i="7"/>
  <c r="CA6" i="7"/>
  <c r="BZ6" i="7"/>
  <c r="BV6" i="7"/>
  <c r="BS6" i="7"/>
  <c r="BL54" i="7" s="1"/>
  <c r="BR6" i="7"/>
  <c r="BL38" i="7" s="1"/>
  <c r="BQ6" i="7"/>
  <c r="BL22" i="7" s="1"/>
  <c r="BP6" i="7"/>
  <c r="BL6" i="7" s="1"/>
  <c r="AI6" i="7"/>
  <c r="H6" i="7"/>
  <c r="CC5" i="7"/>
  <c r="CB5" i="7"/>
  <c r="BV37" i="7" s="1"/>
  <c r="CA5" i="7"/>
  <c r="BV21" i="7" s="1"/>
  <c r="BZ5" i="7"/>
  <c r="BV5" i="7" s="1"/>
  <c r="BS5" i="7"/>
  <c r="BR5" i="7"/>
  <c r="BQ5" i="7"/>
  <c r="BP5" i="7"/>
  <c r="BL5" i="7"/>
  <c r="AI5" i="7"/>
  <c r="H5" i="7"/>
  <c r="CC4" i="7"/>
  <c r="BV52" i="7" s="1"/>
  <c r="CB4" i="7"/>
  <c r="CA4" i="7"/>
  <c r="BZ4" i="7"/>
  <c r="BV4" i="7"/>
  <c r="BS4" i="7"/>
  <c r="BL52" i="7" s="1"/>
  <c r="BR4" i="7"/>
  <c r="BL36" i="7" s="1"/>
  <c r="BQ4" i="7"/>
  <c r="BL20" i="7" s="1"/>
  <c r="BN5" i="7" s="1"/>
  <c r="BP4" i="7"/>
  <c r="BL4" i="7"/>
  <c r="BN4" i="7" s="1"/>
  <c r="AI4" i="7"/>
  <c r="H4" i="7"/>
  <c r="AI387" i="6"/>
  <c r="H387" i="6"/>
  <c r="AI386" i="6"/>
  <c r="H386" i="6"/>
  <c r="AI385" i="6"/>
  <c r="H385" i="6"/>
  <c r="AI384" i="6"/>
  <c r="H384" i="6"/>
  <c r="AI383" i="6"/>
  <c r="H383" i="6"/>
  <c r="AI382" i="6"/>
  <c r="H382" i="6"/>
  <c r="AI381" i="6"/>
  <c r="H381" i="6"/>
  <c r="AI380" i="6"/>
  <c r="H380" i="6"/>
  <c r="AI379" i="6"/>
  <c r="H379" i="6"/>
  <c r="AI378" i="6"/>
  <c r="H378" i="6"/>
  <c r="AI377" i="6"/>
  <c r="H377" i="6"/>
  <c r="AI376" i="6"/>
  <c r="H376" i="6"/>
  <c r="AI375" i="6"/>
  <c r="H375" i="6"/>
  <c r="AI374" i="6"/>
  <c r="H374" i="6"/>
  <c r="AI373" i="6"/>
  <c r="H373" i="6"/>
  <c r="AI372" i="6"/>
  <c r="H372" i="6"/>
  <c r="AI371" i="6"/>
  <c r="H371" i="6"/>
  <c r="AI370" i="6"/>
  <c r="H370" i="6"/>
  <c r="AI369" i="6"/>
  <c r="H369" i="6"/>
  <c r="AI368" i="6"/>
  <c r="H368" i="6"/>
  <c r="AI367" i="6"/>
  <c r="H367" i="6"/>
  <c r="AI366" i="6"/>
  <c r="H366" i="6"/>
  <c r="AI365" i="6"/>
  <c r="H365" i="6"/>
  <c r="AI364" i="6"/>
  <c r="H364" i="6"/>
  <c r="AI363" i="6"/>
  <c r="H363" i="6"/>
  <c r="AI362" i="6"/>
  <c r="H362" i="6"/>
  <c r="AI361" i="6"/>
  <c r="H361" i="6"/>
  <c r="AI360" i="6"/>
  <c r="H360" i="6"/>
  <c r="AI359" i="6"/>
  <c r="H359" i="6"/>
  <c r="AI358" i="6"/>
  <c r="H358" i="6"/>
  <c r="AI357" i="6"/>
  <c r="H357" i="6"/>
  <c r="AI356" i="6"/>
  <c r="H356" i="6"/>
  <c r="AI355" i="6"/>
  <c r="H355" i="6"/>
  <c r="AI354" i="6"/>
  <c r="H354" i="6"/>
  <c r="AI353" i="6"/>
  <c r="H353" i="6"/>
  <c r="AI352" i="6"/>
  <c r="H352" i="6"/>
  <c r="AI351" i="6"/>
  <c r="H351" i="6"/>
  <c r="AI350" i="6"/>
  <c r="H350" i="6"/>
  <c r="AI349" i="6"/>
  <c r="H349" i="6"/>
  <c r="AI348" i="6"/>
  <c r="H348" i="6"/>
  <c r="AI347" i="6"/>
  <c r="H347" i="6"/>
  <c r="AI346" i="6"/>
  <c r="H346" i="6"/>
  <c r="AI345" i="6"/>
  <c r="H345" i="6"/>
  <c r="AI344" i="6"/>
  <c r="H344" i="6"/>
  <c r="AI343" i="6"/>
  <c r="H343" i="6"/>
  <c r="AI342" i="6"/>
  <c r="H342" i="6"/>
  <c r="AI341" i="6"/>
  <c r="H341" i="6"/>
  <c r="AI340" i="6"/>
  <c r="H340" i="6"/>
  <c r="AI339" i="6"/>
  <c r="H339" i="6"/>
  <c r="AI338" i="6"/>
  <c r="H338" i="6"/>
  <c r="AI337" i="6"/>
  <c r="H337" i="6"/>
  <c r="AI336" i="6"/>
  <c r="H336" i="6"/>
  <c r="AI335" i="6"/>
  <c r="H335" i="6"/>
  <c r="AI334" i="6"/>
  <c r="H334" i="6"/>
  <c r="AI333" i="6"/>
  <c r="H333" i="6"/>
  <c r="AI332" i="6"/>
  <c r="H332" i="6"/>
  <c r="AI331" i="6"/>
  <c r="H331" i="6"/>
  <c r="AI330" i="6"/>
  <c r="H330" i="6"/>
  <c r="AI329" i="6"/>
  <c r="H329" i="6"/>
  <c r="AI328" i="6"/>
  <c r="H328" i="6"/>
  <c r="AI327" i="6"/>
  <c r="H327" i="6"/>
  <c r="AI326" i="6"/>
  <c r="H326" i="6"/>
  <c r="AI325" i="6"/>
  <c r="H325" i="6"/>
  <c r="AI324" i="6"/>
  <c r="H324" i="6"/>
  <c r="AI323" i="6"/>
  <c r="H323" i="6"/>
  <c r="AI322" i="6"/>
  <c r="H322" i="6"/>
  <c r="AI321" i="6"/>
  <c r="H321" i="6"/>
  <c r="AI320" i="6"/>
  <c r="H320" i="6"/>
  <c r="AI319" i="6"/>
  <c r="H319" i="6"/>
  <c r="AI318" i="6"/>
  <c r="H318" i="6"/>
  <c r="AI317" i="6"/>
  <c r="H317" i="6"/>
  <c r="AI316" i="6"/>
  <c r="H316" i="6"/>
  <c r="AI315" i="6"/>
  <c r="H315" i="6"/>
  <c r="AI314" i="6"/>
  <c r="H314" i="6"/>
  <c r="AI313" i="6"/>
  <c r="H313" i="6"/>
  <c r="AI312" i="6"/>
  <c r="H312" i="6"/>
  <c r="AI311" i="6"/>
  <c r="H311" i="6"/>
  <c r="AI310" i="6"/>
  <c r="H310" i="6"/>
  <c r="AI309" i="6"/>
  <c r="H309" i="6"/>
  <c r="AI308" i="6"/>
  <c r="H308" i="6"/>
  <c r="AI307" i="6"/>
  <c r="H307" i="6"/>
  <c r="AI306" i="6"/>
  <c r="H306" i="6"/>
  <c r="AI305" i="6"/>
  <c r="H305" i="6"/>
  <c r="AI304" i="6"/>
  <c r="H304" i="6"/>
  <c r="AI303" i="6"/>
  <c r="H303" i="6"/>
  <c r="AI302" i="6"/>
  <c r="H302" i="6"/>
  <c r="AI301" i="6"/>
  <c r="H301" i="6"/>
  <c r="AI300" i="6"/>
  <c r="H300" i="6"/>
  <c r="AI299" i="6"/>
  <c r="H299" i="6"/>
  <c r="AI298" i="6"/>
  <c r="H298" i="6"/>
  <c r="AI297" i="6"/>
  <c r="H297" i="6"/>
  <c r="AI296" i="6"/>
  <c r="H296" i="6"/>
  <c r="AI295" i="6"/>
  <c r="H295" i="6"/>
  <c r="AI294" i="6"/>
  <c r="H294" i="6"/>
  <c r="AI293" i="6"/>
  <c r="H293" i="6"/>
  <c r="AI292" i="6"/>
  <c r="H292" i="6"/>
  <c r="AI291" i="6"/>
  <c r="H291" i="6"/>
  <c r="AI290" i="6"/>
  <c r="H290" i="6"/>
  <c r="AI289" i="6"/>
  <c r="H289" i="6"/>
  <c r="AI288" i="6"/>
  <c r="H288" i="6"/>
  <c r="AI287" i="6"/>
  <c r="H287" i="6"/>
  <c r="AI286" i="6"/>
  <c r="H286" i="6"/>
  <c r="AI285" i="6"/>
  <c r="H285" i="6"/>
  <c r="AI284" i="6"/>
  <c r="H284" i="6"/>
  <c r="AI283" i="6"/>
  <c r="H283" i="6"/>
  <c r="AI282" i="6"/>
  <c r="H282" i="6"/>
  <c r="AI281" i="6"/>
  <c r="H281" i="6"/>
  <c r="AI280" i="6"/>
  <c r="H280" i="6"/>
  <c r="AI279" i="6"/>
  <c r="H279" i="6"/>
  <c r="AI278" i="6"/>
  <c r="H278" i="6"/>
  <c r="AI277" i="6"/>
  <c r="H277" i="6"/>
  <c r="AI276" i="6"/>
  <c r="H276" i="6"/>
  <c r="AI275" i="6"/>
  <c r="H275" i="6"/>
  <c r="AI274" i="6"/>
  <c r="H274" i="6"/>
  <c r="AI273" i="6"/>
  <c r="H273" i="6"/>
  <c r="AI272" i="6"/>
  <c r="H272" i="6"/>
  <c r="AI271" i="6"/>
  <c r="H271" i="6"/>
  <c r="AI270" i="6"/>
  <c r="H270" i="6"/>
  <c r="AI269" i="6"/>
  <c r="H269" i="6"/>
  <c r="AI268" i="6"/>
  <c r="H268" i="6"/>
  <c r="AI267" i="6"/>
  <c r="H267" i="6"/>
  <c r="AI266" i="6"/>
  <c r="H266" i="6"/>
  <c r="AI265" i="6"/>
  <c r="H265" i="6"/>
  <c r="AI264" i="6"/>
  <c r="H264" i="6"/>
  <c r="AI263" i="6"/>
  <c r="H263" i="6"/>
  <c r="AI262" i="6"/>
  <c r="H262" i="6"/>
  <c r="AI261" i="6"/>
  <c r="H261" i="6"/>
  <c r="AI260" i="6"/>
  <c r="H260" i="6"/>
  <c r="AI259" i="6"/>
  <c r="H259" i="6"/>
  <c r="AI258" i="6"/>
  <c r="H258" i="6"/>
  <c r="AI257" i="6"/>
  <c r="H257" i="6"/>
  <c r="AI256" i="6"/>
  <c r="H256" i="6"/>
  <c r="AI255" i="6"/>
  <c r="H255" i="6"/>
  <c r="AI254" i="6"/>
  <c r="H254" i="6"/>
  <c r="AI253" i="6"/>
  <c r="H253" i="6"/>
  <c r="AI252" i="6"/>
  <c r="H252" i="6"/>
  <c r="AI251" i="6"/>
  <c r="H251" i="6"/>
  <c r="AI250" i="6"/>
  <c r="H250" i="6"/>
  <c r="AI249" i="6"/>
  <c r="H249" i="6"/>
  <c r="AI248" i="6"/>
  <c r="H248" i="6"/>
  <c r="AI247" i="6"/>
  <c r="H247" i="6"/>
  <c r="AI246" i="6"/>
  <c r="H246" i="6"/>
  <c r="AI245" i="6"/>
  <c r="H245" i="6"/>
  <c r="AI244" i="6"/>
  <c r="H244" i="6"/>
  <c r="AI243" i="6"/>
  <c r="H243" i="6"/>
  <c r="AI242" i="6"/>
  <c r="H242" i="6"/>
  <c r="AI241" i="6"/>
  <c r="H241" i="6"/>
  <c r="AI240" i="6"/>
  <c r="H240" i="6"/>
  <c r="AI239" i="6"/>
  <c r="H239" i="6"/>
  <c r="AI238" i="6"/>
  <c r="H238" i="6"/>
  <c r="AI237" i="6"/>
  <c r="H237" i="6"/>
  <c r="AI236" i="6"/>
  <c r="H236" i="6"/>
  <c r="AI235" i="6"/>
  <c r="H235" i="6"/>
  <c r="AI234" i="6"/>
  <c r="H234" i="6"/>
  <c r="AI233" i="6"/>
  <c r="H233" i="6"/>
  <c r="AI232" i="6"/>
  <c r="H232" i="6"/>
  <c r="AI231" i="6"/>
  <c r="H231" i="6"/>
  <c r="AI230" i="6"/>
  <c r="H230" i="6"/>
  <c r="AI229" i="6"/>
  <c r="H229" i="6"/>
  <c r="AI228" i="6"/>
  <c r="H228" i="6"/>
  <c r="AI227" i="6"/>
  <c r="H227" i="6"/>
  <c r="AI226" i="6"/>
  <c r="H226" i="6"/>
  <c r="AI225" i="6"/>
  <c r="H225" i="6"/>
  <c r="AI224" i="6"/>
  <c r="H224" i="6"/>
  <c r="AI223" i="6"/>
  <c r="H223" i="6"/>
  <c r="AI222" i="6"/>
  <c r="H222" i="6"/>
  <c r="AI221" i="6"/>
  <c r="H221" i="6"/>
  <c r="AI220" i="6"/>
  <c r="H220" i="6"/>
  <c r="AI219" i="6"/>
  <c r="H219" i="6"/>
  <c r="AI218" i="6"/>
  <c r="H218" i="6"/>
  <c r="AI217" i="6"/>
  <c r="H217" i="6"/>
  <c r="AI216" i="6"/>
  <c r="H216" i="6"/>
  <c r="AI215" i="6"/>
  <c r="H215" i="6"/>
  <c r="AI214" i="6"/>
  <c r="H214" i="6"/>
  <c r="AI213" i="6"/>
  <c r="H213" i="6"/>
  <c r="AI212" i="6"/>
  <c r="H212" i="6"/>
  <c r="AI211" i="6"/>
  <c r="H211" i="6"/>
  <c r="AI210" i="6"/>
  <c r="H210" i="6"/>
  <c r="AI209" i="6"/>
  <c r="H209" i="6"/>
  <c r="AI208" i="6"/>
  <c r="H208" i="6"/>
  <c r="AI207" i="6"/>
  <c r="H207" i="6"/>
  <c r="AI206" i="6"/>
  <c r="H206" i="6"/>
  <c r="AI205" i="6"/>
  <c r="H205" i="6"/>
  <c r="AI204" i="6"/>
  <c r="H204" i="6"/>
  <c r="AI203" i="6"/>
  <c r="H203" i="6"/>
  <c r="AI202" i="6"/>
  <c r="H202" i="6"/>
  <c r="AI201" i="6"/>
  <c r="H201" i="6"/>
  <c r="AI200" i="6"/>
  <c r="H200" i="6"/>
  <c r="AI199" i="6"/>
  <c r="H199" i="6"/>
  <c r="AI198" i="6"/>
  <c r="H198" i="6"/>
  <c r="AI197" i="6"/>
  <c r="H197" i="6"/>
  <c r="AI196" i="6"/>
  <c r="H196" i="6"/>
  <c r="AI195" i="6"/>
  <c r="H195" i="6"/>
  <c r="AI194" i="6"/>
  <c r="H194" i="6"/>
  <c r="AI193" i="6"/>
  <c r="H193" i="6"/>
  <c r="AI192" i="6"/>
  <c r="H192" i="6"/>
  <c r="AI191" i="6"/>
  <c r="H191" i="6"/>
  <c r="AI190" i="6"/>
  <c r="H190" i="6"/>
  <c r="AI189" i="6"/>
  <c r="H189" i="6"/>
  <c r="AI188" i="6"/>
  <c r="H188" i="6"/>
  <c r="AI187" i="6"/>
  <c r="H187" i="6"/>
  <c r="AI186" i="6"/>
  <c r="H186" i="6"/>
  <c r="AI185" i="6"/>
  <c r="H185" i="6"/>
  <c r="AI184" i="6"/>
  <c r="H184" i="6"/>
  <c r="AI183" i="6"/>
  <c r="H183" i="6"/>
  <c r="AI182" i="6"/>
  <c r="H182" i="6"/>
  <c r="AI181" i="6"/>
  <c r="H181" i="6"/>
  <c r="AI180" i="6"/>
  <c r="H180" i="6"/>
  <c r="AI179" i="6"/>
  <c r="H179" i="6"/>
  <c r="AI178" i="6"/>
  <c r="H178" i="6"/>
  <c r="AI177" i="6"/>
  <c r="H177" i="6"/>
  <c r="AI176" i="6"/>
  <c r="H176" i="6"/>
  <c r="AI175" i="6"/>
  <c r="H175" i="6"/>
  <c r="AI174" i="6"/>
  <c r="H174" i="6"/>
  <c r="AI173" i="6"/>
  <c r="H173" i="6"/>
  <c r="AI172" i="6"/>
  <c r="H172" i="6"/>
  <c r="AI171" i="6"/>
  <c r="H171" i="6"/>
  <c r="AI170" i="6"/>
  <c r="H170" i="6"/>
  <c r="AI169" i="6"/>
  <c r="H169" i="6"/>
  <c r="AI168" i="6"/>
  <c r="H168" i="6"/>
  <c r="AI167" i="6"/>
  <c r="H167" i="6"/>
  <c r="AI166" i="6"/>
  <c r="H166" i="6"/>
  <c r="AI165" i="6"/>
  <c r="H165" i="6"/>
  <c r="AI164" i="6"/>
  <c r="H164" i="6"/>
  <c r="AI163" i="6"/>
  <c r="H163" i="6"/>
  <c r="AI162" i="6"/>
  <c r="H162" i="6"/>
  <c r="AI161" i="6"/>
  <c r="H161" i="6"/>
  <c r="AI160" i="6"/>
  <c r="H160" i="6"/>
  <c r="AI159" i="6"/>
  <c r="H159" i="6"/>
  <c r="AI158" i="6"/>
  <c r="H158" i="6"/>
  <c r="AI157" i="6"/>
  <c r="H157" i="6"/>
  <c r="AI156" i="6"/>
  <c r="H156" i="6"/>
  <c r="AI155" i="6"/>
  <c r="H155" i="6"/>
  <c r="AI154" i="6"/>
  <c r="H154" i="6"/>
  <c r="AI153" i="6"/>
  <c r="H153" i="6"/>
  <c r="AI152" i="6"/>
  <c r="H152" i="6"/>
  <c r="AI151" i="6"/>
  <c r="H151" i="6"/>
  <c r="AI150" i="6"/>
  <c r="H150" i="6"/>
  <c r="AI149" i="6"/>
  <c r="H149" i="6"/>
  <c r="AI148" i="6"/>
  <c r="H148" i="6"/>
  <c r="AI147" i="6"/>
  <c r="H147" i="6"/>
  <c r="AI146" i="6"/>
  <c r="H146" i="6"/>
  <c r="AI145" i="6"/>
  <c r="H145" i="6"/>
  <c r="AI144" i="6"/>
  <c r="H144" i="6"/>
  <c r="AI143" i="6"/>
  <c r="H143" i="6"/>
  <c r="AI142" i="6"/>
  <c r="H142" i="6"/>
  <c r="AI141" i="6"/>
  <c r="H141" i="6"/>
  <c r="AI140" i="6"/>
  <c r="H140" i="6"/>
  <c r="AI139" i="6"/>
  <c r="H139" i="6"/>
  <c r="AI138" i="6"/>
  <c r="H138" i="6"/>
  <c r="AI137" i="6"/>
  <c r="H137" i="6"/>
  <c r="AI136" i="6"/>
  <c r="H136" i="6"/>
  <c r="AI135" i="6"/>
  <c r="H135" i="6"/>
  <c r="AI134" i="6"/>
  <c r="H134" i="6"/>
  <c r="AI133" i="6"/>
  <c r="H133" i="6"/>
  <c r="AI132" i="6"/>
  <c r="H132" i="6"/>
  <c r="AI131" i="6"/>
  <c r="H131" i="6"/>
  <c r="AI130" i="6"/>
  <c r="H130" i="6"/>
  <c r="AI129" i="6"/>
  <c r="H129" i="6"/>
  <c r="AI128" i="6"/>
  <c r="H128" i="6"/>
  <c r="AI127" i="6"/>
  <c r="H127" i="6"/>
  <c r="AI126" i="6"/>
  <c r="H126" i="6"/>
  <c r="AI125" i="6"/>
  <c r="H125" i="6"/>
  <c r="AI124" i="6"/>
  <c r="H124" i="6"/>
  <c r="AI123" i="6"/>
  <c r="H123" i="6"/>
  <c r="AI122" i="6"/>
  <c r="H122" i="6"/>
  <c r="AI121" i="6"/>
  <c r="H121" i="6"/>
  <c r="AI120" i="6"/>
  <c r="H120" i="6"/>
  <c r="AI119" i="6"/>
  <c r="H119" i="6"/>
  <c r="AI118" i="6"/>
  <c r="H118" i="6"/>
  <c r="AI117" i="6"/>
  <c r="H117" i="6"/>
  <c r="AI116" i="6"/>
  <c r="H116" i="6"/>
  <c r="AI115" i="6"/>
  <c r="H115" i="6"/>
  <c r="AI114" i="6"/>
  <c r="H114" i="6"/>
  <c r="AI113" i="6"/>
  <c r="H113" i="6"/>
  <c r="AI112" i="6"/>
  <c r="H112" i="6"/>
  <c r="AI111" i="6"/>
  <c r="H111" i="6"/>
  <c r="AI110" i="6"/>
  <c r="H110" i="6"/>
  <c r="AI109" i="6"/>
  <c r="H109" i="6"/>
  <c r="AI108" i="6"/>
  <c r="H108" i="6"/>
  <c r="AI107" i="6"/>
  <c r="H107" i="6"/>
  <c r="AI106" i="6"/>
  <c r="H106" i="6"/>
  <c r="AI105" i="6"/>
  <c r="H105" i="6"/>
  <c r="AI104" i="6"/>
  <c r="H104" i="6"/>
  <c r="AI103" i="6"/>
  <c r="H103" i="6"/>
  <c r="AI102" i="6"/>
  <c r="H102" i="6"/>
  <c r="AI101" i="6"/>
  <c r="H101" i="6"/>
  <c r="AI100" i="6"/>
  <c r="H100" i="6"/>
  <c r="AI99" i="6"/>
  <c r="H99" i="6"/>
  <c r="AI98" i="6"/>
  <c r="H98" i="6"/>
  <c r="AI97" i="6"/>
  <c r="H97" i="6"/>
  <c r="AI96" i="6"/>
  <c r="H96" i="6"/>
  <c r="AI95" i="6"/>
  <c r="H95" i="6"/>
  <c r="AI94" i="6"/>
  <c r="H94" i="6"/>
  <c r="AI93" i="6"/>
  <c r="H93" i="6"/>
  <c r="AI92" i="6"/>
  <c r="H92" i="6"/>
  <c r="AI91" i="6"/>
  <c r="H91" i="6"/>
  <c r="AI90" i="6"/>
  <c r="H90" i="6"/>
  <c r="AI89" i="6"/>
  <c r="H89" i="6"/>
  <c r="AI88" i="6"/>
  <c r="H88" i="6"/>
  <c r="AI87" i="6"/>
  <c r="H87" i="6"/>
  <c r="AI86" i="6"/>
  <c r="H86" i="6"/>
  <c r="AI85" i="6"/>
  <c r="H85" i="6"/>
  <c r="AI84" i="6"/>
  <c r="H84" i="6"/>
  <c r="AI83" i="6"/>
  <c r="H83" i="6"/>
  <c r="AI82" i="6"/>
  <c r="H82" i="6"/>
  <c r="AI81" i="6"/>
  <c r="H81" i="6"/>
  <c r="AI80" i="6"/>
  <c r="H80" i="6"/>
  <c r="AI79" i="6"/>
  <c r="H79" i="6"/>
  <c r="AI78" i="6"/>
  <c r="H78" i="6"/>
  <c r="AI77" i="6"/>
  <c r="H77" i="6"/>
  <c r="AI76" i="6"/>
  <c r="H76" i="6"/>
  <c r="AI75" i="6"/>
  <c r="H75" i="6"/>
  <c r="AI74" i="6"/>
  <c r="H74" i="6"/>
  <c r="AI73" i="6"/>
  <c r="H73" i="6"/>
  <c r="AI72" i="6"/>
  <c r="H72" i="6"/>
  <c r="AI71" i="6"/>
  <c r="H71" i="6"/>
  <c r="AI70" i="6"/>
  <c r="H70" i="6"/>
  <c r="AI69" i="6"/>
  <c r="H69" i="6"/>
  <c r="AI68" i="6"/>
  <c r="H68" i="6"/>
  <c r="AI67" i="6"/>
  <c r="H67" i="6"/>
  <c r="BV66" i="6"/>
  <c r="AI66" i="6"/>
  <c r="H66" i="6"/>
  <c r="AI65" i="6"/>
  <c r="H65" i="6"/>
  <c r="BL64" i="6"/>
  <c r="AI64" i="6"/>
  <c r="H64" i="6"/>
  <c r="AI63" i="6"/>
  <c r="H63" i="6"/>
  <c r="AI62" i="6"/>
  <c r="H62" i="6"/>
  <c r="BV61" i="6"/>
  <c r="AI61" i="6"/>
  <c r="H61" i="6"/>
  <c r="AI60" i="6"/>
  <c r="H60" i="6"/>
  <c r="BL59" i="6"/>
  <c r="AI59" i="6"/>
  <c r="H59" i="6"/>
  <c r="AI58" i="6"/>
  <c r="H58" i="6"/>
  <c r="AI57" i="6"/>
  <c r="H57" i="6"/>
  <c r="BV56" i="6"/>
  <c r="BL56" i="6"/>
  <c r="AI56" i="6"/>
  <c r="H56" i="6"/>
  <c r="AI55" i="6"/>
  <c r="H55" i="6"/>
  <c r="BL54" i="6"/>
  <c r="AI54" i="6"/>
  <c r="H54" i="6"/>
  <c r="BV53" i="6"/>
  <c r="AI53" i="6"/>
  <c r="H53" i="6"/>
  <c r="AI52" i="6"/>
  <c r="H52" i="6"/>
  <c r="BV51" i="6"/>
  <c r="BL51" i="6"/>
  <c r="AI51" i="6"/>
  <c r="H51" i="6"/>
  <c r="AI50" i="6"/>
  <c r="H50" i="6"/>
  <c r="BL49" i="6"/>
  <c r="AI49" i="6"/>
  <c r="H49" i="6"/>
  <c r="BL48" i="6"/>
  <c r="AI48" i="6"/>
  <c r="H48" i="6"/>
  <c r="AI47" i="6"/>
  <c r="H47" i="6"/>
  <c r="BV46" i="6"/>
  <c r="BL46" i="6"/>
  <c r="AI46" i="6"/>
  <c r="H46" i="6"/>
  <c r="AI45" i="6"/>
  <c r="H45" i="6"/>
  <c r="BL44" i="6"/>
  <c r="BH44" i="6"/>
  <c r="BG44" i="6"/>
  <c r="BF44" i="6"/>
  <c r="BE44" i="6"/>
  <c r="BD44" i="6"/>
  <c r="BC44" i="6"/>
  <c r="BB44" i="6"/>
  <c r="BA44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H44" i="6"/>
  <c r="BV43" i="6"/>
  <c r="BL43" i="6"/>
  <c r="BH43" i="6"/>
  <c r="BG43" i="6"/>
  <c r="BF43" i="6"/>
  <c r="BE43" i="6"/>
  <c r="BD43" i="6"/>
  <c r="BC43" i="6"/>
  <c r="BB43" i="6"/>
  <c r="BA43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H43" i="6"/>
  <c r="BV42" i="6"/>
  <c r="BL42" i="6"/>
  <c r="BH42" i="6"/>
  <c r="BG42" i="6"/>
  <c r="BF42" i="6"/>
  <c r="BE42" i="6"/>
  <c r="BD42" i="6"/>
  <c r="BC42" i="6"/>
  <c r="BB42" i="6"/>
  <c r="BA42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H42" i="6"/>
  <c r="BV41" i="6"/>
  <c r="BH41" i="6"/>
  <c r="BG41" i="6"/>
  <c r="BF41" i="6"/>
  <c r="BE41" i="6"/>
  <c r="BD41" i="6"/>
  <c r="BC41" i="6"/>
  <c r="BB41" i="6"/>
  <c r="BA41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H41" i="6"/>
  <c r="BH40" i="6"/>
  <c r="BG40" i="6"/>
  <c r="BF40" i="6"/>
  <c r="BE40" i="6"/>
  <c r="BD40" i="6"/>
  <c r="BC40" i="6"/>
  <c r="BB40" i="6"/>
  <c r="BA40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H40" i="6"/>
  <c r="BL39" i="6"/>
  <c r="BH39" i="6"/>
  <c r="BG39" i="6"/>
  <c r="BF39" i="6"/>
  <c r="BE39" i="6"/>
  <c r="BD39" i="6"/>
  <c r="BC39" i="6"/>
  <c r="BB39" i="6"/>
  <c r="BA39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H39" i="6"/>
  <c r="BV38" i="6"/>
  <c r="BL38" i="6"/>
  <c r="BH38" i="6"/>
  <c r="BG38" i="6"/>
  <c r="BF38" i="6"/>
  <c r="BE38" i="6"/>
  <c r="BD38" i="6"/>
  <c r="BC38" i="6"/>
  <c r="BB38" i="6"/>
  <c r="BA38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H38" i="6"/>
  <c r="BL37" i="6"/>
  <c r="BH37" i="6"/>
  <c r="BG37" i="6"/>
  <c r="BF37" i="6"/>
  <c r="BE37" i="6"/>
  <c r="BD37" i="6"/>
  <c r="BC37" i="6"/>
  <c r="BB37" i="6"/>
  <c r="BA37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H37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H36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H35" i="6"/>
  <c r="BL34" i="6"/>
  <c r="BH34" i="6"/>
  <c r="BG34" i="6"/>
  <c r="BF34" i="6"/>
  <c r="BE34" i="6"/>
  <c r="BD34" i="6"/>
  <c r="BC34" i="6"/>
  <c r="BB34" i="6"/>
  <c r="BA34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H34" i="6"/>
  <c r="BV33" i="6"/>
  <c r="BL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H33" i="6"/>
  <c r="BH32" i="6"/>
  <c r="BG32" i="6"/>
  <c r="BF32" i="6"/>
  <c r="BE32" i="6"/>
  <c r="BD32" i="6"/>
  <c r="BC32" i="6"/>
  <c r="BB32" i="6"/>
  <c r="BA32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H32" i="6"/>
  <c r="BV31" i="6"/>
  <c r="BH31" i="6"/>
  <c r="BG31" i="6"/>
  <c r="BF31" i="6"/>
  <c r="BE31" i="6"/>
  <c r="BD31" i="6"/>
  <c r="BC31" i="6"/>
  <c r="BB31" i="6"/>
  <c r="BA31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H31" i="6"/>
  <c r="BH30" i="6"/>
  <c r="BG30" i="6"/>
  <c r="BF30" i="6"/>
  <c r="BE30" i="6"/>
  <c r="BD30" i="6"/>
  <c r="BC30" i="6"/>
  <c r="BB30" i="6"/>
  <c r="BA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H30" i="6"/>
  <c r="BL29" i="6"/>
  <c r="BH29" i="6"/>
  <c r="BG29" i="6"/>
  <c r="BF29" i="6"/>
  <c r="BE29" i="6"/>
  <c r="BD29" i="6"/>
  <c r="BC29" i="6"/>
  <c r="BB29" i="6"/>
  <c r="BA29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H29" i="6"/>
  <c r="BV28" i="6"/>
  <c r="BL28" i="6"/>
  <c r="AI28" i="6"/>
  <c r="H28" i="6"/>
  <c r="BV27" i="6"/>
  <c r="AI27" i="6"/>
  <c r="H27" i="6"/>
  <c r="BV26" i="6"/>
  <c r="AI26" i="6"/>
  <c r="H26" i="6"/>
  <c r="BV25" i="6"/>
  <c r="BL25" i="6"/>
  <c r="AI25" i="6"/>
  <c r="H25" i="6"/>
  <c r="BL24" i="6"/>
  <c r="AI24" i="6"/>
  <c r="H24" i="6"/>
  <c r="BL23" i="6"/>
  <c r="AI23" i="6"/>
  <c r="H23" i="6"/>
  <c r="BV22" i="6"/>
  <c r="AI22" i="6"/>
  <c r="H22" i="6"/>
  <c r="BL21" i="6"/>
  <c r="AI21" i="6"/>
  <c r="H21" i="6"/>
  <c r="BL20" i="6"/>
  <c r="AI20" i="6"/>
  <c r="H20" i="6"/>
  <c r="CC19" i="6"/>
  <c r="BV67" i="6" s="1"/>
  <c r="CB19" i="6"/>
  <c r="CA19" i="6"/>
  <c r="BV35" i="6" s="1"/>
  <c r="BZ19" i="6"/>
  <c r="BV19" i="6" s="1"/>
  <c r="BS19" i="6"/>
  <c r="BL67" i="6" s="1"/>
  <c r="BR19" i="6"/>
  <c r="BQ19" i="6"/>
  <c r="BL35" i="6" s="1"/>
  <c r="BP19" i="6"/>
  <c r="BL19" i="6" s="1"/>
  <c r="AI19" i="6"/>
  <c r="H19" i="6"/>
  <c r="CC18" i="6"/>
  <c r="CB18" i="6"/>
  <c r="BV50" i="6" s="1"/>
  <c r="CA18" i="6"/>
  <c r="BV34" i="6" s="1"/>
  <c r="BZ18" i="6"/>
  <c r="BV18" i="6" s="1"/>
  <c r="BS18" i="6"/>
  <c r="BL66" i="6" s="1"/>
  <c r="BR18" i="6"/>
  <c r="BL50" i="6" s="1"/>
  <c r="BQ18" i="6"/>
  <c r="BP18" i="6"/>
  <c r="BL18" i="6"/>
  <c r="AI18" i="6"/>
  <c r="H18" i="6"/>
  <c r="CC17" i="6"/>
  <c r="BV65" i="6" s="1"/>
  <c r="CB17" i="6"/>
  <c r="BV49" i="6" s="1"/>
  <c r="CA17" i="6"/>
  <c r="BZ17" i="6"/>
  <c r="BV17" i="6"/>
  <c r="BS17" i="6"/>
  <c r="BL65" i="6" s="1"/>
  <c r="BR17" i="6"/>
  <c r="BQ17" i="6"/>
  <c r="BP17" i="6"/>
  <c r="BL17" i="6"/>
  <c r="AI17" i="6"/>
  <c r="H17" i="6"/>
  <c r="CC16" i="6"/>
  <c r="BV64" i="6" s="1"/>
  <c r="CB16" i="6"/>
  <c r="BV48" i="6" s="1"/>
  <c r="CA16" i="6"/>
  <c r="BV32" i="6" s="1"/>
  <c r="BZ16" i="6"/>
  <c r="BV16" i="6"/>
  <c r="BS16" i="6"/>
  <c r="BR16" i="6"/>
  <c r="BQ16" i="6"/>
  <c r="BL32" i="6" s="1"/>
  <c r="BP16" i="6"/>
  <c r="BL16" i="6" s="1"/>
  <c r="AI16" i="6"/>
  <c r="H16" i="6"/>
  <c r="CC15" i="6"/>
  <c r="BV63" i="6" s="1"/>
  <c r="CB15" i="6"/>
  <c r="BV47" i="6" s="1"/>
  <c r="CA15" i="6"/>
  <c r="BZ15" i="6"/>
  <c r="BV15" i="6"/>
  <c r="BS15" i="6"/>
  <c r="BL63" i="6" s="1"/>
  <c r="BR15" i="6"/>
  <c r="BL47" i="6" s="1"/>
  <c r="BQ15" i="6"/>
  <c r="BL31" i="6" s="1"/>
  <c r="BP15" i="6"/>
  <c r="BL15" i="6"/>
  <c r="AI15" i="6"/>
  <c r="H15" i="6"/>
  <c r="CC14" i="6"/>
  <c r="BV62" i="6" s="1"/>
  <c r="CB14" i="6"/>
  <c r="CA14" i="6"/>
  <c r="BV30" i="6" s="1"/>
  <c r="BZ14" i="6"/>
  <c r="BV14" i="6"/>
  <c r="BS14" i="6"/>
  <c r="BL62" i="6" s="1"/>
  <c r="BR14" i="6"/>
  <c r="BQ14" i="6"/>
  <c r="BL30" i="6" s="1"/>
  <c r="BP14" i="6"/>
  <c r="BL14" i="6" s="1"/>
  <c r="AI14" i="6"/>
  <c r="H14" i="6"/>
  <c r="CC13" i="6"/>
  <c r="CB13" i="6"/>
  <c r="BV45" i="6" s="1"/>
  <c r="CA13" i="6"/>
  <c r="BV29" i="6" s="1"/>
  <c r="BZ13" i="6"/>
  <c r="BV13" i="6" s="1"/>
  <c r="BS13" i="6"/>
  <c r="BL61" i="6" s="1"/>
  <c r="BR13" i="6"/>
  <c r="BL45" i="6" s="1"/>
  <c r="BQ13" i="6"/>
  <c r="BP13" i="6"/>
  <c r="BL13" i="6"/>
  <c r="AI13" i="6"/>
  <c r="H13" i="6"/>
  <c r="CC12" i="6"/>
  <c r="BV60" i="6" s="1"/>
  <c r="CB12" i="6"/>
  <c r="BV44" i="6" s="1"/>
  <c r="CA12" i="6"/>
  <c r="BZ12" i="6"/>
  <c r="BV12" i="6"/>
  <c r="BS12" i="6"/>
  <c r="BL60" i="6" s="1"/>
  <c r="BR12" i="6"/>
  <c r="BQ12" i="6"/>
  <c r="BP12" i="6"/>
  <c r="BL12" i="6"/>
  <c r="AI12" i="6"/>
  <c r="H12" i="6"/>
  <c r="CC11" i="6"/>
  <c r="BV59" i="6" s="1"/>
  <c r="CB11" i="6"/>
  <c r="CA11" i="6"/>
  <c r="BZ11" i="6"/>
  <c r="BV11" i="6"/>
  <c r="BS11" i="6"/>
  <c r="BR11" i="6"/>
  <c r="BQ11" i="6"/>
  <c r="BL27" i="6" s="1"/>
  <c r="BP11" i="6"/>
  <c r="BL11" i="6"/>
  <c r="AI11" i="6"/>
  <c r="H11" i="6"/>
  <c r="CC10" i="6"/>
  <c r="BV58" i="6" s="1"/>
  <c r="CB10" i="6"/>
  <c r="CA10" i="6"/>
  <c r="BZ10" i="6"/>
  <c r="BV10" i="6"/>
  <c r="BS10" i="6"/>
  <c r="BL58" i="6" s="1"/>
  <c r="BR10" i="6"/>
  <c r="BQ10" i="6"/>
  <c r="BL26" i="6" s="1"/>
  <c r="BP10" i="6"/>
  <c r="BL10" i="6" s="1"/>
  <c r="AI10" i="6"/>
  <c r="H10" i="6"/>
  <c r="CC9" i="6"/>
  <c r="BV57" i="6" s="1"/>
  <c r="CB9" i="6"/>
  <c r="CA9" i="6"/>
  <c r="BZ9" i="6"/>
  <c r="BV9" i="6"/>
  <c r="BS9" i="6"/>
  <c r="BL57" i="6" s="1"/>
  <c r="BR9" i="6"/>
  <c r="BL41" i="6" s="1"/>
  <c r="BQ9" i="6"/>
  <c r="BP9" i="6"/>
  <c r="BL9" i="6" s="1"/>
  <c r="AI9" i="6"/>
  <c r="H9" i="6"/>
  <c r="CC8" i="6"/>
  <c r="CB8" i="6"/>
  <c r="BV40" i="6" s="1"/>
  <c r="CA8" i="6"/>
  <c r="BV24" i="6" s="1"/>
  <c r="BZ8" i="6"/>
  <c r="BV8" i="6"/>
  <c r="BS8" i="6"/>
  <c r="BR8" i="6"/>
  <c r="BL40" i="6" s="1"/>
  <c r="BQ8" i="6"/>
  <c r="BP8" i="6"/>
  <c r="BL8" i="6"/>
  <c r="AI8" i="6"/>
  <c r="H8" i="6"/>
  <c r="CC7" i="6"/>
  <c r="BV55" i="6" s="1"/>
  <c r="CB7" i="6"/>
  <c r="BV39" i="6" s="1"/>
  <c r="CA7" i="6"/>
  <c r="BV23" i="6" s="1"/>
  <c r="BZ7" i="6"/>
  <c r="BV7" i="6" s="1"/>
  <c r="BS7" i="6"/>
  <c r="BL55" i="6" s="1"/>
  <c r="BR7" i="6"/>
  <c r="BQ7" i="6"/>
  <c r="BP7" i="6"/>
  <c r="BL7" i="6" s="1"/>
  <c r="AI7" i="6"/>
  <c r="H7" i="6"/>
  <c r="CC6" i="6"/>
  <c r="BV54" i="6" s="1"/>
  <c r="CB6" i="6"/>
  <c r="CA6" i="6"/>
  <c r="BZ6" i="6"/>
  <c r="BV6" i="6"/>
  <c r="BS6" i="6"/>
  <c r="BR6" i="6"/>
  <c r="BQ6" i="6"/>
  <c r="BL22" i="6" s="1"/>
  <c r="BP6" i="6"/>
  <c r="BL6" i="6" s="1"/>
  <c r="BN6" i="6"/>
  <c r="AI6" i="6"/>
  <c r="H6" i="6"/>
  <c r="CC5" i="6"/>
  <c r="CB5" i="6"/>
  <c r="BV37" i="6" s="1"/>
  <c r="CA5" i="6"/>
  <c r="BV21" i="6" s="1"/>
  <c r="BZ5" i="6"/>
  <c r="BV5" i="6" s="1"/>
  <c r="BS5" i="6"/>
  <c r="BL53" i="6" s="1"/>
  <c r="BR5" i="6"/>
  <c r="BQ5" i="6"/>
  <c r="BP5" i="6"/>
  <c r="BL5" i="6"/>
  <c r="AI5" i="6"/>
  <c r="H5" i="6"/>
  <c r="CC4" i="6"/>
  <c r="BV52" i="6" s="1"/>
  <c r="CB4" i="6"/>
  <c r="BV36" i="6" s="1"/>
  <c r="CA4" i="6"/>
  <c r="BV20" i="6" s="1"/>
  <c r="BX5" i="6" s="1"/>
  <c r="BZ4" i="6"/>
  <c r="BV4" i="6"/>
  <c r="BS4" i="6"/>
  <c r="BL52" i="6" s="1"/>
  <c r="BR4" i="6"/>
  <c r="BL36" i="6" s="1"/>
  <c r="BQ4" i="6"/>
  <c r="BP4" i="6"/>
  <c r="BL4" i="6" s="1"/>
  <c r="AI4" i="6"/>
  <c r="H4" i="6"/>
  <c r="AI387" i="5"/>
  <c r="H387" i="5"/>
  <c r="AI386" i="5"/>
  <c r="H386" i="5"/>
  <c r="AI385" i="5"/>
  <c r="H385" i="5"/>
  <c r="AI384" i="5"/>
  <c r="H384" i="5"/>
  <c r="AI383" i="5"/>
  <c r="H383" i="5"/>
  <c r="AI382" i="5"/>
  <c r="H382" i="5"/>
  <c r="AI381" i="5"/>
  <c r="H381" i="5"/>
  <c r="AI380" i="5"/>
  <c r="H380" i="5"/>
  <c r="AI379" i="5"/>
  <c r="H379" i="5"/>
  <c r="AI378" i="5"/>
  <c r="H378" i="5"/>
  <c r="AI377" i="5"/>
  <c r="H377" i="5"/>
  <c r="AI376" i="5"/>
  <c r="H376" i="5"/>
  <c r="AI375" i="5"/>
  <c r="H375" i="5"/>
  <c r="AI374" i="5"/>
  <c r="H374" i="5"/>
  <c r="AI373" i="5"/>
  <c r="H373" i="5"/>
  <c r="AI372" i="5"/>
  <c r="H372" i="5"/>
  <c r="AI371" i="5"/>
  <c r="H371" i="5"/>
  <c r="AI370" i="5"/>
  <c r="H370" i="5"/>
  <c r="AI369" i="5"/>
  <c r="H369" i="5"/>
  <c r="AI368" i="5"/>
  <c r="H368" i="5"/>
  <c r="AI367" i="5"/>
  <c r="H367" i="5"/>
  <c r="AI366" i="5"/>
  <c r="H366" i="5"/>
  <c r="AI365" i="5"/>
  <c r="H365" i="5"/>
  <c r="AI364" i="5"/>
  <c r="H364" i="5"/>
  <c r="AI363" i="5"/>
  <c r="H363" i="5"/>
  <c r="AI362" i="5"/>
  <c r="H362" i="5"/>
  <c r="AI361" i="5"/>
  <c r="H361" i="5"/>
  <c r="AI360" i="5"/>
  <c r="H360" i="5"/>
  <c r="AI359" i="5"/>
  <c r="H359" i="5"/>
  <c r="AI358" i="5"/>
  <c r="H358" i="5"/>
  <c r="AI357" i="5"/>
  <c r="H357" i="5"/>
  <c r="AI356" i="5"/>
  <c r="H356" i="5"/>
  <c r="AI355" i="5"/>
  <c r="H355" i="5"/>
  <c r="AI354" i="5"/>
  <c r="H354" i="5"/>
  <c r="AI353" i="5"/>
  <c r="H353" i="5"/>
  <c r="AI352" i="5"/>
  <c r="H352" i="5"/>
  <c r="AI351" i="5"/>
  <c r="H351" i="5"/>
  <c r="AI350" i="5"/>
  <c r="H350" i="5"/>
  <c r="AI349" i="5"/>
  <c r="H349" i="5"/>
  <c r="AI348" i="5"/>
  <c r="H348" i="5"/>
  <c r="AI347" i="5"/>
  <c r="H347" i="5"/>
  <c r="AI346" i="5"/>
  <c r="H346" i="5"/>
  <c r="AI345" i="5"/>
  <c r="H345" i="5"/>
  <c r="AI344" i="5"/>
  <c r="H344" i="5"/>
  <c r="AI343" i="5"/>
  <c r="H343" i="5"/>
  <c r="AI342" i="5"/>
  <c r="H342" i="5"/>
  <c r="AI341" i="5"/>
  <c r="H341" i="5"/>
  <c r="AI340" i="5"/>
  <c r="H340" i="5"/>
  <c r="AI339" i="5"/>
  <c r="H339" i="5"/>
  <c r="AI338" i="5"/>
  <c r="H338" i="5"/>
  <c r="AI337" i="5"/>
  <c r="H337" i="5"/>
  <c r="AI336" i="5"/>
  <c r="H336" i="5"/>
  <c r="AI335" i="5"/>
  <c r="H335" i="5"/>
  <c r="AI334" i="5"/>
  <c r="H334" i="5"/>
  <c r="AI333" i="5"/>
  <c r="H333" i="5"/>
  <c r="AI332" i="5"/>
  <c r="H332" i="5"/>
  <c r="AI331" i="5"/>
  <c r="H331" i="5"/>
  <c r="AI330" i="5"/>
  <c r="H330" i="5"/>
  <c r="AI329" i="5"/>
  <c r="H329" i="5"/>
  <c r="AI328" i="5"/>
  <c r="H328" i="5"/>
  <c r="AI327" i="5"/>
  <c r="H327" i="5"/>
  <c r="AI326" i="5"/>
  <c r="H326" i="5"/>
  <c r="AI325" i="5"/>
  <c r="H325" i="5"/>
  <c r="AI324" i="5"/>
  <c r="H324" i="5"/>
  <c r="AI323" i="5"/>
  <c r="H323" i="5"/>
  <c r="AI322" i="5"/>
  <c r="H322" i="5"/>
  <c r="AI321" i="5"/>
  <c r="H321" i="5"/>
  <c r="AI320" i="5"/>
  <c r="H320" i="5"/>
  <c r="AI319" i="5"/>
  <c r="H319" i="5"/>
  <c r="AI318" i="5"/>
  <c r="H318" i="5"/>
  <c r="AI317" i="5"/>
  <c r="H317" i="5"/>
  <c r="AI316" i="5"/>
  <c r="H316" i="5"/>
  <c r="AI315" i="5"/>
  <c r="H315" i="5"/>
  <c r="AI314" i="5"/>
  <c r="H314" i="5"/>
  <c r="AI313" i="5"/>
  <c r="H313" i="5"/>
  <c r="AI312" i="5"/>
  <c r="H312" i="5"/>
  <c r="AI311" i="5"/>
  <c r="H311" i="5"/>
  <c r="AI310" i="5"/>
  <c r="H310" i="5"/>
  <c r="AI309" i="5"/>
  <c r="H309" i="5"/>
  <c r="AI308" i="5"/>
  <c r="H308" i="5"/>
  <c r="AI307" i="5"/>
  <c r="H307" i="5"/>
  <c r="AI306" i="5"/>
  <c r="H306" i="5"/>
  <c r="AI305" i="5"/>
  <c r="H305" i="5"/>
  <c r="AI304" i="5"/>
  <c r="H304" i="5"/>
  <c r="AI303" i="5"/>
  <c r="H303" i="5"/>
  <c r="AI302" i="5"/>
  <c r="H302" i="5"/>
  <c r="AI301" i="5"/>
  <c r="H301" i="5"/>
  <c r="AI300" i="5"/>
  <c r="H300" i="5"/>
  <c r="AI299" i="5"/>
  <c r="H299" i="5"/>
  <c r="AI298" i="5"/>
  <c r="H298" i="5"/>
  <c r="AI297" i="5"/>
  <c r="H297" i="5"/>
  <c r="AI296" i="5"/>
  <c r="H296" i="5"/>
  <c r="AI295" i="5"/>
  <c r="H295" i="5"/>
  <c r="AI294" i="5"/>
  <c r="H294" i="5"/>
  <c r="AI293" i="5"/>
  <c r="H293" i="5"/>
  <c r="AI292" i="5"/>
  <c r="H292" i="5"/>
  <c r="AI291" i="5"/>
  <c r="H291" i="5"/>
  <c r="AI290" i="5"/>
  <c r="H290" i="5"/>
  <c r="AI289" i="5"/>
  <c r="H289" i="5"/>
  <c r="AI288" i="5"/>
  <c r="H288" i="5"/>
  <c r="AI287" i="5"/>
  <c r="H287" i="5"/>
  <c r="AI286" i="5"/>
  <c r="H286" i="5"/>
  <c r="AI285" i="5"/>
  <c r="H285" i="5"/>
  <c r="AI284" i="5"/>
  <c r="H284" i="5"/>
  <c r="AI283" i="5"/>
  <c r="H283" i="5"/>
  <c r="AI282" i="5"/>
  <c r="H282" i="5"/>
  <c r="AI281" i="5"/>
  <c r="H281" i="5"/>
  <c r="AI280" i="5"/>
  <c r="H280" i="5"/>
  <c r="AI279" i="5"/>
  <c r="H279" i="5"/>
  <c r="AI278" i="5"/>
  <c r="H278" i="5"/>
  <c r="AI277" i="5"/>
  <c r="H277" i="5"/>
  <c r="AI276" i="5"/>
  <c r="H276" i="5"/>
  <c r="AI275" i="5"/>
  <c r="H275" i="5"/>
  <c r="AI274" i="5"/>
  <c r="H274" i="5"/>
  <c r="AI273" i="5"/>
  <c r="H273" i="5"/>
  <c r="AI272" i="5"/>
  <c r="H272" i="5"/>
  <c r="AI271" i="5"/>
  <c r="H271" i="5"/>
  <c r="AI270" i="5"/>
  <c r="H270" i="5"/>
  <c r="AI269" i="5"/>
  <c r="H269" i="5"/>
  <c r="AI268" i="5"/>
  <c r="H268" i="5"/>
  <c r="AI267" i="5"/>
  <c r="H267" i="5"/>
  <c r="AI266" i="5"/>
  <c r="H266" i="5"/>
  <c r="AI265" i="5"/>
  <c r="H265" i="5"/>
  <c r="AI264" i="5"/>
  <c r="H264" i="5"/>
  <c r="AI263" i="5"/>
  <c r="H263" i="5"/>
  <c r="AI262" i="5"/>
  <c r="H262" i="5"/>
  <c r="AI261" i="5"/>
  <c r="H261" i="5"/>
  <c r="AI260" i="5"/>
  <c r="H260" i="5"/>
  <c r="AI259" i="5"/>
  <c r="H259" i="5"/>
  <c r="AI258" i="5"/>
  <c r="H258" i="5"/>
  <c r="AI257" i="5"/>
  <c r="H257" i="5"/>
  <c r="AI256" i="5"/>
  <c r="H256" i="5"/>
  <c r="AI255" i="5"/>
  <c r="H255" i="5"/>
  <c r="AI254" i="5"/>
  <c r="H254" i="5"/>
  <c r="AI253" i="5"/>
  <c r="H253" i="5"/>
  <c r="AI252" i="5"/>
  <c r="H252" i="5"/>
  <c r="AI251" i="5"/>
  <c r="H251" i="5"/>
  <c r="AI250" i="5"/>
  <c r="H250" i="5"/>
  <c r="AI249" i="5"/>
  <c r="H249" i="5"/>
  <c r="AI248" i="5"/>
  <c r="H248" i="5"/>
  <c r="AI247" i="5"/>
  <c r="H247" i="5"/>
  <c r="AI246" i="5"/>
  <c r="H246" i="5"/>
  <c r="AI245" i="5"/>
  <c r="H245" i="5"/>
  <c r="AI244" i="5"/>
  <c r="H244" i="5"/>
  <c r="AI243" i="5"/>
  <c r="H243" i="5"/>
  <c r="AI242" i="5"/>
  <c r="H242" i="5"/>
  <c r="AI241" i="5"/>
  <c r="H241" i="5"/>
  <c r="AI240" i="5"/>
  <c r="H240" i="5"/>
  <c r="AI239" i="5"/>
  <c r="H239" i="5"/>
  <c r="AI238" i="5"/>
  <c r="H238" i="5"/>
  <c r="AI237" i="5"/>
  <c r="H237" i="5"/>
  <c r="AI236" i="5"/>
  <c r="H236" i="5"/>
  <c r="AI235" i="5"/>
  <c r="H235" i="5"/>
  <c r="AI234" i="5"/>
  <c r="H234" i="5"/>
  <c r="AI233" i="5"/>
  <c r="H233" i="5"/>
  <c r="AI232" i="5"/>
  <c r="H232" i="5"/>
  <c r="AI231" i="5"/>
  <c r="H231" i="5"/>
  <c r="AI230" i="5"/>
  <c r="H230" i="5"/>
  <c r="AI229" i="5"/>
  <c r="H229" i="5"/>
  <c r="AI228" i="5"/>
  <c r="H228" i="5"/>
  <c r="AI227" i="5"/>
  <c r="H227" i="5"/>
  <c r="AI226" i="5"/>
  <c r="H226" i="5"/>
  <c r="AI225" i="5"/>
  <c r="H225" i="5"/>
  <c r="AI224" i="5"/>
  <c r="H224" i="5"/>
  <c r="AI223" i="5"/>
  <c r="H223" i="5"/>
  <c r="AI222" i="5"/>
  <c r="H222" i="5"/>
  <c r="AI221" i="5"/>
  <c r="H221" i="5"/>
  <c r="AI220" i="5"/>
  <c r="H220" i="5"/>
  <c r="AI219" i="5"/>
  <c r="H219" i="5"/>
  <c r="AI218" i="5"/>
  <c r="H218" i="5"/>
  <c r="AI217" i="5"/>
  <c r="H217" i="5"/>
  <c r="AI216" i="5"/>
  <c r="H216" i="5"/>
  <c r="AI215" i="5"/>
  <c r="H215" i="5"/>
  <c r="AI214" i="5"/>
  <c r="H214" i="5"/>
  <c r="AI213" i="5"/>
  <c r="H213" i="5"/>
  <c r="AI212" i="5"/>
  <c r="H212" i="5"/>
  <c r="AI211" i="5"/>
  <c r="H211" i="5"/>
  <c r="AI210" i="5"/>
  <c r="H210" i="5"/>
  <c r="AI209" i="5"/>
  <c r="H209" i="5"/>
  <c r="AI208" i="5"/>
  <c r="H208" i="5"/>
  <c r="AI207" i="5"/>
  <c r="H207" i="5"/>
  <c r="AI206" i="5"/>
  <c r="H206" i="5"/>
  <c r="AI205" i="5"/>
  <c r="H205" i="5"/>
  <c r="AI204" i="5"/>
  <c r="H204" i="5"/>
  <c r="AI203" i="5"/>
  <c r="H203" i="5"/>
  <c r="AI202" i="5"/>
  <c r="H202" i="5"/>
  <c r="AI201" i="5"/>
  <c r="H201" i="5"/>
  <c r="AI200" i="5"/>
  <c r="H200" i="5"/>
  <c r="AI199" i="5"/>
  <c r="H199" i="5"/>
  <c r="AI198" i="5"/>
  <c r="H198" i="5"/>
  <c r="AI197" i="5"/>
  <c r="H197" i="5"/>
  <c r="AI196" i="5"/>
  <c r="H196" i="5"/>
  <c r="AI195" i="5"/>
  <c r="H195" i="5"/>
  <c r="AI194" i="5"/>
  <c r="H194" i="5"/>
  <c r="AI193" i="5"/>
  <c r="H193" i="5"/>
  <c r="AI192" i="5"/>
  <c r="H192" i="5"/>
  <c r="AI191" i="5"/>
  <c r="H191" i="5"/>
  <c r="AI190" i="5"/>
  <c r="H190" i="5"/>
  <c r="AI189" i="5"/>
  <c r="H189" i="5"/>
  <c r="AI188" i="5"/>
  <c r="H188" i="5"/>
  <c r="AI187" i="5"/>
  <c r="H187" i="5"/>
  <c r="AI186" i="5"/>
  <c r="H186" i="5"/>
  <c r="AI185" i="5"/>
  <c r="H185" i="5"/>
  <c r="AI184" i="5"/>
  <c r="H184" i="5"/>
  <c r="AI183" i="5"/>
  <c r="H183" i="5"/>
  <c r="AI182" i="5"/>
  <c r="H182" i="5"/>
  <c r="AI181" i="5"/>
  <c r="H181" i="5"/>
  <c r="AI180" i="5"/>
  <c r="H180" i="5"/>
  <c r="AI179" i="5"/>
  <c r="H179" i="5"/>
  <c r="AI178" i="5"/>
  <c r="H178" i="5"/>
  <c r="AI177" i="5"/>
  <c r="H177" i="5"/>
  <c r="AI176" i="5"/>
  <c r="H176" i="5"/>
  <c r="AI175" i="5"/>
  <c r="H175" i="5"/>
  <c r="AI174" i="5"/>
  <c r="H174" i="5"/>
  <c r="AI173" i="5"/>
  <c r="H173" i="5"/>
  <c r="AI172" i="5"/>
  <c r="H172" i="5"/>
  <c r="AI171" i="5"/>
  <c r="H171" i="5"/>
  <c r="AI170" i="5"/>
  <c r="H170" i="5"/>
  <c r="AI169" i="5"/>
  <c r="H169" i="5"/>
  <c r="AI168" i="5"/>
  <c r="H168" i="5"/>
  <c r="AI167" i="5"/>
  <c r="H167" i="5"/>
  <c r="AI166" i="5"/>
  <c r="H166" i="5"/>
  <c r="AI165" i="5"/>
  <c r="H165" i="5"/>
  <c r="AI164" i="5"/>
  <c r="H164" i="5"/>
  <c r="AI163" i="5"/>
  <c r="H163" i="5"/>
  <c r="AI162" i="5"/>
  <c r="H162" i="5"/>
  <c r="AI161" i="5"/>
  <c r="H161" i="5"/>
  <c r="AI160" i="5"/>
  <c r="H160" i="5"/>
  <c r="AI159" i="5"/>
  <c r="H159" i="5"/>
  <c r="AI158" i="5"/>
  <c r="H158" i="5"/>
  <c r="AI157" i="5"/>
  <c r="H157" i="5"/>
  <c r="AI156" i="5"/>
  <c r="H156" i="5"/>
  <c r="AI155" i="5"/>
  <c r="H155" i="5"/>
  <c r="AI154" i="5"/>
  <c r="H154" i="5"/>
  <c r="AI153" i="5"/>
  <c r="H153" i="5"/>
  <c r="AI152" i="5"/>
  <c r="H152" i="5"/>
  <c r="AI151" i="5"/>
  <c r="H151" i="5"/>
  <c r="AI150" i="5"/>
  <c r="H150" i="5"/>
  <c r="AI149" i="5"/>
  <c r="H149" i="5"/>
  <c r="AI148" i="5"/>
  <c r="H148" i="5"/>
  <c r="AI147" i="5"/>
  <c r="H147" i="5"/>
  <c r="AI146" i="5"/>
  <c r="H146" i="5"/>
  <c r="AI145" i="5"/>
  <c r="H145" i="5"/>
  <c r="AI144" i="5"/>
  <c r="H144" i="5"/>
  <c r="AI143" i="5"/>
  <c r="H143" i="5"/>
  <c r="AI142" i="5"/>
  <c r="H142" i="5"/>
  <c r="AI141" i="5"/>
  <c r="H141" i="5"/>
  <c r="AI140" i="5"/>
  <c r="H140" i="5"/>
  <c r="AI139" i="5"/>
  <c r="H139" i="5"/>
  <c r="AI138" i="5"/>
  <c r="H138" i="5"/>
  <c r="AI137" i="5"/>
  <c r="H137" i="5"/>
  <c r="AI136" i="5"/>
  <c r="H136" i="5"/>
  <c r="AI135" i="5"/>
  <c r="H135" i="5"/>
  <c r="AI134" i="5"/>
  <c r="H134" i="5"/>
  <c r="AI133" i="5"/>
  <c r="H133" i="5"/>
  <c r="AI132" i="5"/>
  <c r="H132" i="5"/>
  <c r="AI131" i="5"/>
  <c r="H131" i="5"/>
  <c r="AI130" i="5"/>
  <c r="H130" i="5"/>
  <c r="AI129" i="5"/>
  <c r="H129" i="5"/>
  <c r="AI128" i="5"/>
  <c r="H128" i="5"/>
  <c r="AI127" i="5"/>
  <c r="H127" i="5"/>
  <c r="AI126" i="5"/>
  <c r="H126" i="5"/>
  <c r="AI125" i="5"/>
  <c r="H125" i="5"/>
  <c r="AI124" i="5"/>
  <c r="H124" i="5"/>
  <c r="AI123" i="5"/>
  <c r="H123" i="5"/>
  <c r="AI122" i="5"/>
  <c r="H122" i="5"/>
  <c r="AI121" i="5"/>
  <c r="H121" i="5"/>
  <c r="AI120" i="5"/>
  <c r="H120" i="5"/>
  <c r="AI119" i="5"/>
  <c r="H119" i="5"/>
  <c r="AI118" i="5"/>
  <c r="H118" i="5"/>
  <c r="AI117" i="5"/>
  <c r="H117" i="5"/>
  <c r="AI116" i="5"/>
  <c r="H116" i="5"/>
  <c r="AI115" i="5"/>
  <c r="H115" i="5"/>
  <c r="AI114" i="5"/>
  <c r="H114" i="5"/>
  <c r="AI113" i="5"/>
  <c r="H113" i="5"/>
  <c r="AI112" i="5"/>
  <c r="H112" i="5"/>
  <c r="AI111" i="5"/>
  <c r="H111" i="5"/>
  <c r="AI110" i="5"/>
  <c r="H110" i="5"/>
  <c r="AI109" i="5"/>
  <c r="H109" i="5"/>
  <c r="AI108" i="5"/>
  <c r="H108" i="5"/>
  <c r="AI107" i="5"/>
  <c r="H107" i="5"/>
  <c r="AI106" i="5"/>
  <c r="H106" i="5"/>
  <c r="AI105" i="5"/>
  <c r="H105" i="5"/>
  <c r="AI104" i="5"/>
  <c r="H104" i="5"/>
  <c r="AI103" i="5"/>
  <c r="H103" i="5"/>
  <c r="AI102" i="5"/>
  <c r="H102" i="5"/>
  <c r="AI101" i="5"/>
  <c r="H101" i="5"/>
  <c r="AI100" i="5"/>
  <c r="H100" i="5"/>
  <c r="AI99" i="5"/>
  <c r="H99" i="5"/>
  <c r="AI98" i="5"/>
  <c r="H98" i="5"/>
  <c r="AI97" i="5"/>
  <c r="H97" i="5"/>
  <c r="AI96" i="5"/>
  <c r="H96" i="5"/>
  <c r="AI95" i="5"/>
  <c r="H95" i="5"/>
  <c r="AI94" i="5"/>
  <c r="H94" i="5"/>
  <c r="AI93" i="5"/>
  <c r="H93" i="5"/>
  <c r="AI92" i="5"/>
  <c r="H92" i="5"/>
  <c r="AI91" i="5"/>
  <c r="H91" i="5"/>
  <c r="AI90" i="5"/>
  <c r="H90" i="5"/>
  <c r="AI89" i="5"/>
  <c r="H89" i="5"/>
  <c r="AI88" i="5"/>
  <c r="H88" i="5"/>
  <c r="AI87" i="5"/>
  <c r="H87" i="5"/>
  <c r="AI86" i="5"/>
  <c r="H86" i="5"/>
  <c r="AI85" i="5"/>
  <c r="H85" i="5"/>
  <c r="AI84" i="5"/>
  <c r="H84" i="5"/>
  <c r="AI83" i="5"/>
  <c r="H83" i="5"/>
  <c r="AI82" i="5"/>
  <c r="H82" i="5"/>
  <c r="AI81" i="5"/>
  <c r="H81" i="5"/>
  <c r="AI80" i="5"/>
  <c r="H80" i="5"/>
  <c r="AI79" i="5"/>
  <c r="H79" i="5"/>
  <c r="AI78" i="5"/>
  <c r="H78" i="5"/>
  <c r="AI77" i="5"/>
  <c r="H77" i="5"/>
  <c r="AI76" i="5"/>
  <c r="H76" i="5"/>
  <c r="AI75" i="5"/>
  <c r="H75" i="5"/>
  <c r="AI74" i="5"/>
  <c r="H74" i="5"/>
  <c r="AI73" i="5"/>
  <c r="H73" i="5"/>
  <c r="AI72" i="5"/>
  <c r="H72" i="5"/>
  <c r="AI71" i="5"/>
  <c r="H71" i="5"/>
  <c r="AI70" i="5"/>
  <c r="H70" i="5"/>
  <c r="AI69" i="5"/>
  <c r="H69" i="5"/>
  <c r="AI68" i="5"/>
  <c r="H68" i="5"/>
  <c r="AI67" i="5"/>
  <c r="H67" i="5"/>
  <c r="AI66" i="5"/>
  <c r="H66" i="5"/>
  <c r="BV65" i="5"/>
  <c r="AI65" i="5"/>
  <c r="H65" i="5"/>
  <c r="BL64" i="5"/>
  <c r="AI64" i="5"/>
  <c r="H64" i="5"/>
  <c r="AI63" i="5"/>
  <c r="H63" i="5"/>
  <c r="AI62" i="5"/>
  <c r="H62" i="5"/>
  <c r="BL61" i="5"/>
  <c r="AI61" i="5"/>
  <c r="H61" i="5"/>
  <c r="AI60" i="5"/>
  <c r="H60" i="5"/>
  <c r="BL59" i="5"/>
  <c r="AI59" i="5"/>
  <c r="H59" i="5"/>
  <c r="AI58" i="5"/>
  <c r="H58" i="5"/>
  <c r="AI57" i="5"/>
  <c r="H57" i="5"/>
  <c r="BL56" i="5"/>
  <c r="AI56" i="5"/>
  <c r="H56" i="5"/>
  <c r="AI55" i="5"/>
  <c r="H55" i="5"/>
  <c r="BL54" i="5"/>
  <c r="AI54" i="5"/>
  <c r="H54" i="5"/>
  <c r="AI53" i="5"/>
  <c r="H53" i="5"/>
  <c r="AI52" i="5"/>
  <c r="H52" i="5"/>
  <c r="BV51" i="5"/>
  <c r="BL51" i="5"/>
  <c r="AI51" i="5"/>
  <c r="H51" i="5"/>
  <c r="AI50" i="5"/>
  <c r="H50" i="5"/>
  <c r="BL49" i="5"/>
  <c r="AI49" i="5"/>
  <c r="H49" i="5"/>
  <c r="BL48" i="5"/>
  <c r="AI48" i="5"/>
  <c r="H48" i="5"/>
  <c r="AI47" i="5"/>
  <c r="H47" i="5"/>
  <c r="BV46" i="5"/>
  <c r="BL46" i="5"/>
  <c r="AI46" i="5"/>
  <c r="H46" i="5"/>
  <c r="AI45" i="5"/>
  <c r="H45" i="5"/>
  <c r="BL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V44" i="5"/>
  <c r="AU44" i="5"/>
  <c r="AT44" i="5"/>
  <c r="AS44" i="5"/>
  <c r="AR44" i="5"/>
  <c r="AQ44" i="5"/>
  <c r="AP44" i="5"/>
  <c r="AO44" i="5"/>
  <c r="AN44" i="5"/>
  <c r="AM44" i="5"/>
  <c r="AL44" i="5"/>
  <c r="AK44" i="5"/>
  <c r="AI44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H44" i="5"/>
  <c r="BV43" i="5"/>
  <c r="BL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T43" i="5"/>
  <c r="AS43" i="5"/>
  <c r="AR43" i="5"/>
  <c r="AQ43" i="5"/>
  <c r="AP43" i="5"/>
  <c r="AO43" i="5"/>
  <c r="AN43" i="5"/>
  <c r="AM43" i="5"/>
  <c r="AL43" i="5"/>
  <c r="AK43" i="5"/>
  <c r="AI43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H43" i="5"/>
  <c r="BV42" i="5"/>
  <c r="BH42" i="5"/>
  <c r="BG42" i="5"/>
  <c r="BF42" i="5"/>
  <c r="BE42" i="5"/>
  <c r="BD42" i="5"/>
  <c r="BC42" i="5"/>
  <c r="BB42" i="5"/>
  <c r="BA42" i="5"/>
  <c r="AZ42" i="5"/>
  <c r="AY42" i="5"/>
  <c r="AX42" i="5"/>
  <c r="AW42" i="5"/>
  <c r="AV42" i="5"/>
  <c r="AU42" i="5"/>
  <c r="AT42" i="5"/>
  <c r="AS42" i="5"/>
  <c r="AR42" i="5"/>
  <c r="AQ42" i="5"/>
  <c r="AP42" i="5"/>
  <c r="AO42" i="5"/>
  <c r="AN42" i="5"/>
  <c r="AM42" i="5"/>
  <c r="AL42" i="5"/>
  <c r="AK42" i="5"/>
  <c r="AI42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H42" i="5"/>
  <c r="BV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I41" i="5"/>
  <c r="AH41" i="5"/>
  <c r="AG41" i="5"/>
  <c r="AF41" i="5"/>
  <c r="AE41" i="5"/>
  <c r="AD41" i="5"/>
  <c r="AC41" i="5"/>
  <c r="AB41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H41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L40" i="5"/>
  <c r="AK40" i="5"/>
  <c r="AI40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H40" i="5"/>
  <c r="BL39" i="5"/>
  <c r="BH39" i="5"/>
  <c r="BG39" i="5"/>
  <c r="BF39" i="5"/>
  <c r="BE39" i="5"/>
  <c r="BD39" i="5"/>
  <c r="BC39" i="5"/>
  <c r="BB39" i="5"/>
  <c r="BA39" i="5"/>
  <c r="AZ39" i="5"/>
  <c r="AY39" i="5"/>
  <c r="AX39" i="5"/>
  <c r="AW39" i="5"/>
  <c r="AV39" i="5"/>
  <c r="AU39" i="5"/>
  <c r="AT39" i="5"/>
  <c r="AS39" i="5"/>
  <c r="AR39" i="5"/>
  <c r="AQ39" i="5"/>
  <c r="AP39" i="5"/>
  <c r="AO39" i="5"/>
  <c r="AN39" i="5"/>
  <c r="AM39" i="5"/>
  <c r="AL39" i="5"/>
  <c r="AK39" i="5"/>
  <c r="AI39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H39" i="5"/>
  <c r="BV38" i="5"/>
  <c r="BH38" i="5"/>
  <c r="BG38" i="5"/>
  <c r="BF38" i="5"/>
  <c r="BE38" i="5"/>
  <c r="BD38" i="5"/>
  <c r="BC38" i="5"/>
  <c r="BB38" i="5"/>
  <c r="BA38" i="5"/>
  <c r="AZ38" i="5"/>
  <c r="AY38" i="5"/>
  <c r="AX38" i="5"/>
  <c r="AW38" i="5"/>
  <c r="AV38" i="5"/>
  <c r="AU38" i="5"/>
  <c r="AT38" i="5"/>
  <c r="AS38" i="5"/>
  <c r="AR38" i="5"/>
  <c r="AQ38" i="5"/>
  <c r="AP38" i="5"/>
  <c r="AO38" i="5"/>
  <c r="AN38" i="5"/>
  <c r="AM38" i="5"/>
  <c r="AL38" i="5"/>
  <c r="AK38" i="5"/>
  <c r="AI38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H38" i="5"/>
  <c r="BL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R37" i="5"/>
  <c r="AQ37" i="5"/>
  <c r="AP37" i="5"/>
  <c r="AO37" i="5"/>
  <c r="AN37" i="5"/>
  <c r="AM37" i="5"/>
  <c r="AL37" i="5"/>
  <c r="AK37" i="5"/>
  <c r="AI37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H37" i="5"/>
  <c r="BV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M36" i="5"/>
  <c r="AL36" i="5"/>
  <c r="AK36" i="5"/>
  <c r="AI36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H36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L35" i="5"/>
  <c r="AK35" i="5"/>
  <c r="AI35" i="5"/>
  <c r="AH35" i="5"/>
  <c r="AG35" i="5"/>
  <c r="AF35" i="5"/>
  <c r="AE35" i="5"/>
  <c r="AD35" i="5"/>
  <c r="AC35" i="5"/>
  <c r="AB35" i="5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H35" i="5"/>
  <c r="BV34" i="5"/>
  <c r="BL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H34" i="5"/>
  <c r="BL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L33" i="5"/>
  <c r="AK33" i="5"/>
  <c r="AI33" i="5"/>
  <c r="AH33" i="5"/>
  <c r="AG33" i="5"/>
  <c r="AF33" i="5"/>
  <c r="AE33" i="5"/>
  <c r="AD33" i="5"/>
  <c r="AC33" i="5"/>
  <c r="AB33" i="5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H33" i="5"/>
  <c r="BV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R32" i="5"/>
  <c r="AQ32" i="5"/>
  <c r="AP32" i="5"/>
  <c r="AO32" i="5"/>
  <c r="AN32" i="5"/>
  <c r="AM32" i="5"/>
  <c r="AL32" i="5"/>
  <c r="AK32" i="5"/>
  <c r="AI32" i="5"/>
  <c r="AH32" i="5"/>
  <c r="AG32" i="5"/>
  <c r="AF32" i="5"/>
  <c r="AE32" i="5"/>
  <c r="AD32" i="5"/>
  <c r="AC32" i="5"/>
  <c r="AB32" i="5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H32" i="5"/>
  <c r="BV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H31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H30" i="5"/>
  <c r="BL29" i="5"/>
  <c r="BH29" i="5"/>
  <c r="BG29" i="5"/>
  <c r="BF29" i="5"/>
  <c r="BE29" i="5"/>
  <c r="BD29" i="5"/>
  <c r="BC29" i="5"/>
  <c r="BB29" i="5"/>
  <c r="BA29" i="5"/>
  <c r="AZ29" i="5"/>
  <c r="AY29" i="5"/>
  <c r="AX29" i="5"/>
  <c r="AW29" i="5"/>
  <c r="AV29" i="5"/>
  <c r="AU29" i="5"/>
  <c r="AT29" i="5"/>
  <c r="AS29" i="5"/>
  <c r="AR29" i="5"/>
  <c r="AQ29" i="5"/>
  <c r="AP29" i="5"/>
  <c r="AO29" i="5"/>
  <c r="AN29" i="5"/>
  <c r="AM29" i="5"/>
  <c r="AL29" i="5"/>
  <c r="AK29" i="5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H29" i="5"/>
  <c r="BV28" i="5"/>
  <c r="BL28" i="5"/>
  <c r="AI28" i="5"/>
  <c r="H28" i="5"/>
  <c r="AI27" i="5"/>
  <c r="H27" i="5"/>
  <c r="BV26" i="5"/>
  <c r="AI26" i="5"/>
  <c r="H26" i="5"/>
  <c r="BL25" i="5"/>
  <c r="AI25" i="5"/>
  <c r="H25" i="5"/>
  <c r="BL24" i="5"/>
  <c r="AI24" i="5"/>
  <c r="H24" i="5"/>
  <c r="AI23" i="5"/>
  <c r="H23" i="5"/>
  <c r="BV22" i="5"/>
  <c r="AI22" i="5"/>
  <c r="H22" i="5"/>
  <c r="BV21" i="5"/>
  <c r="BL21" i="5"/>
  <c r="AI21" i="5"/>
  <c r="H21" i="5"/>
  <c r="AI20" i="5"/>
  <c r="H20" i="5"/>
  <c r="CC19" i="5"/>
  <c r="BV67" i="5" s="1"/>
  <c r="CB19" i="5"/>
  <c r="CA19" i="5"/>
  <c r="BV35" i="5" s="1"/>
  <c r="BZ19" i="5"/>
  <c r="BV19" i="5" s="1"/>
  <c r="BS19" i="5"/>
  <c r="BL67" i="5" s="1"/>
  <c r="BR19" i="5"/>
  <c r="BQ19" i="5"/>
  <c r="BL35" i="5" s="1"/>
  <c r="BP19" i="5"/>
  <c r="BL19" i="5" s="1"/>
  <c r="AI19" i="5"/>
  <c r="H19" i="5"/>
  <c r="CC18" i="5"/>
  <c r="BV66" i="5" s="1"/>
  <c r="CB18" i="5"/>
  <c r="BV50" i="5" s="1"/>
  <c r="CA18" i="5"/>
  <c r="BZ18" i="5"/>
  <c r="BV18" i="5"/>
  <c r="BS18" i="5"/>
  <c r="BL66" i="5" s="1"/>
  <c r="BR18" i="5"/>
  <c r="BL50" i="5" s="1"/>
  <c r="BQ18" i="5"/>
  <c r="BP18" i="5"/>
  <c r="BL18" i="5"/>
  <c r="AI18" i="5"/>
  <c r="H18" i="5"/>
  <c r="CC17" i="5"/>
  <c r="CB17" i="5"/>
  <c r="BV49" i="5" s="1"/>
  <c r="CA17" i="5"/>
  <c r="BV33" i="5" s="1"/>
  <c r="BZ17" i="5"/>
  <c r="BV17" i="5"/>
  <c r="BS17" i="5"/>
  <c r="BL65" i="5" s="1"/>
  <c r="BR17" i="5"/>
  <c r="BQ17" i="5"/>
  <c r="BP17" i="5"/>
  <c r="BL17" i="5"/>
  <c r="AI17" i="5"/>
  <c r="H17" i="5"/>
  <c r="CC16" i="5"/>
  <c r="BV64" i="5" s="1"/>
  <c r="CB16" i="5"/>
  <c r="BV48" i="5" s="1"/>
  <c r="CA16" i="5"/>
  <c r="BZ16" i="5"/>
  <c r="BV16" i="5" s="1"/>
  <c r="BS16" i="5"/>
  <c r="BR16" i="5"/>
  <c r="BQ16" i="5"/>
  <c r="BL32" i="5" s="1"/>
  <c r="BP16" i="5"/>
  <c r="BL16" i="5" s="1"/>
  <c r="AI16" i="5"/>
  <c r="H16" i="5"/>
  <c r="CC15" i="5"/>
  <c r="BV63" i="5" s="1"/>
  <c r="CB15" i="5"/>
  <c r="BV47" i="5" s="1"/>
  <c r="CA15" i="5"/>
  <c r="BZ15" i="5"/>
  <c r="BV15" i="5"/>
  <c r="BS15" i="5"/>
  <c r="BL63" i="5" s="1"/>
  <c r="BR15" i="5"/>
  <c r="BL47" i="5" s="1"/>
  <c r="BQ15" i="5"/>
  <c r="BL31" i="5" s="1"/>
  <c r="BP15" i="5"/>
  <c r="BL15" i="5"/>
  <c r="AI15" i="5"/>
  <c r="H15" i="5"/>
  <c r="CC14" i="5"/>
  <c r="BV62" i="5" s="1"/>
  <c r="CB14" i="5"/>
  <c r="CA14" i="5"/>
  <c r="BV30" i="5" s="1"/>
  <c r="BZ14" i="5"/>
  <c r="BV14" i="5"/>
  <c r="BS14" i="5"/>
  <c r="BL62" i="5" s="1"/>
  <c r="BR14" i="5"/>
  <c r="BQ14" i="5"/>
  <c r="BL30" i="5" s="1"/>
  <c r="BP14" i="5"/>
  <c r="BL14" i="5" s="1"/>
  <c r="AI14" i="5"/>
  <c r="H14" i="5"/>
  <c r="CC13" i="5"/>
  <c r="BV61" i="5" s="1"/>
  <c r="CB13" i="5"/>
  <c r="BV45" i="5" s="1"/>
  <c r="CA13" i="5"/>
  <c r="BV29" i="5" s="1"/>
  <c r="BZ13" i="5"/>
  <c r="BV13" i="5" s="1"/>
  <c r="BS13" i="5"/>
  <c r="BR13" i="5"/>
  <c r="BL45" i="5" s="1"/>
  <c r="BQ13" i="5"/>
  <c r="BP13" i="5"/>
  <c r="BL13" i="5"/>
  <c r="AI13" i="5"/>
  <c r="H13" i="5"/>
  <c r="CC12" i="5"/>
  <c r="BV60" i="5" s="1"/>
  <c r="CB12" i="5"/>
  <c r="BV44" i="5" s="1"/>
  <c r="CA12" i="5"/>
  <c r="BZ12" i="5"/>
  <c r="BV12" i="5"/>
  <c r="BS12" i="5"/>
  <c r="BL60" i="5" s="1"/>
  <c r="BR12" i="5"/>
  <c r="BQ12" i="5"/>
  <c r="BP12" i="5"/>
  <c r="BL12" i="5" s="1"/>
  <c r="AI12" i="5"/>
  <c r="H12" i="5"/>
  <c r="CC11" i="5"/>
  <c r="BV59" i="5" s="1"/>
  <c r="CB11" i="5"/>
  <c r="CA11" i="5"/>
  <c r="BV27" i="5" s="1"/>
  <c r="BZ11" i="5"/>
  <c r="BV11" i="5"/>
  <c r="BS11" i="5"/>
  <c r="BR11" i="5"/>
  <c r="BQ11" i="5"/>
  <c r="BL27" i="5" s="1"/>
  <c r="BP11" i="5"/>
  <c r="BL11" i="5"/>
  <c r="AI11" i="5"/>
  <c r="H11" i="5"/>
  <c r="CC10" i="5"/>
  <c r="BV58" i="5" s="1"/>
  <c r="CB10" i="5"/>
  <c r="CA10" i="5"/>
  <c r="BZ10" i="5"/>
  <c r="BV10" i="5"/>
  <c r="BS10" i="5"/>
  <c r="BL58" i="5" s="1"/>
  <c r="BR10" i="5"/>
  <c r="BL42" i="5" s="1"/>
  <c r="BQ10" i="5"/>
  <c r="BL26" i="5" s="1"/>
  <c r="BP10" i="5"/>
  <c r="BL10" i="5" s="1"/>
  <c r="AI10" i="5"/>
  <c r="H10" i="5"/>
  <c r="CC9" i="5"/>
  <c r="BV57" i="5" s="1"/>
  <c r="CB9" i="5"/>
  <c r="CA9" i="5"/>
  <c r="BV25" i="5" s="1"/>
  <c r="BZ9" i="5"/>
  <c r="BV9" i="5"/>
  <c r="BS9" i="5"/>
  <c r="BL57" i="5" s="1"/>
  <c r="BR9" i="5"/>
  <c r="BL41" i="5" s="1"/>
  <c r="BQ9" i="5"/>
  <c r="BP9" i="5"/>
  <c r="BL9" i="5" s="1"/>
  <c r="AI9" i="5"/>
  <c r="H9" i="5"/>
  <c r="CC8" i="5"/>
  <c r="BV56" i="5" s="1"/>
  <c r="CB8" i="5"/>
  <c r="BV40" i="5" s="1"/>
  <c r="CA8" i="5"/>
  <c r="BV24" i="5" s="1"/>
  <c r="BZ8" i="5"/>
  <c r="BV8" i="5"/>
  <c r="BS8" i="5"/>
  <c r="BR8" i="5"/>
  <c r="BL40" i="5" s="1"/>
  <c r="BQ8" i="5"/>
  <c r="BP8" i="5"/>
  <c r="BL8" i="5"/>
  <c r="AI8" i="5"/>
  <c r="H8" i="5"/>
  <c r="CC7" i="5"/>
  <c r="BV55" i="5" s="1"/>
  <c r="CB7" i="5"/>
  <c r="BV39" i="5" s="1"/>
  <c r="CA7" i="5"/>
  <c r="BV23" i="5" s="1"/>
  <c r="BZ7" i="5"/>
  <c r="BV7" i="5" s="1"/>
  <c r="BS7" i="5"/>
  <c r="BL55" i="5" s="1"/>
  <c r="BR7" i="5"/>
  <c r="BQ7" i="5"/>
  <c r="BL23" i="5" s="1"/>
  <c r="BP7" i="5"/>
  <c r="BL7" i="5" s="1"/>
  <c r="AI7" i="5"/>
  <c r="H7" i="5"/>
  <c r="CC6" i="5"/>
  <c r="BV54" i="5" s="1"/>
  <c r="CB6" i="5"/>
  <c r="CA6" i="5"/>
  <c r="BZ6" i="5"/>
  <c r="BV6" i="5"/>
  <c r="BS6" i="5"/>
  <c r="BR6" i="5"/>
  <c r="BL38" i="5" s="1"/>
  <c r="BQ6" i="5"/>
  <c r="BL22" i="5" s="1"/>
  <c r="BP6" i="5"/>
  <c r="BL6" i="5" s="1"/>
  <c r="AI6" i="5"/>
  <c r="H6" i="5"/>
  <c r="CC5" i="5"/>
  <c r="BV53" i="5" s="1"/>
  <c r="CB5" i="5"/>
  <c r="BV37" i="5" s="1"/>
  <c r="CA5" i="5"/>
  <c r="BZ5" i="5"/>
  <c r="BV5" i="5" s="1"/>
  <c r="BS5" i="5"/>
  <c r="BL53" i="5" s="1"/>
  <c r="BR5" i="5"/>
  <c r="BQ5" i="5"/>
  <c r="BP5" i="5"/>
  <c r="BL5" i="5"/>
  <c r="AI5" i="5"/>
  <c r="H5" i="5"/>
  <c r="CC4" i="5"/>
  <c r="BV52" i="5" s="1"/>
  <c r="CB4" i="5"/>
  <c r="CA4" i="5"/>
  <c r="BV20" i="5" s="1"/>
  <c r="BZ4" i="5"/>
  <c r="BV4" i="5"/>
  <c r="BS4" i="5"/>
  <c r="BL52" i="5" s="1"/>
  <c r="BR4" i="5"/>
  <c r="BL36" i="5" s="1"/>
  <c r="BQ4" i="5"/>
  <c r="BL20" i="5" s="1"/>
  <c r="BN5" i="5" s="1"/>
  <c r="BP4" i="5"/>
  <c r="BL4" i="5" s="1"/>
  <c r="AI4" i="5"/>
  <c r="H4" i="5"/>
  <c r="AI387" i="4"/>
  <c r="H387" i="4"/>
  <c r="AI386" i="4"/>
  <c r="H386" i="4"/>
  <c r="AI385" i="4"/>
  <c r="H385" i="4"/>
  <c r="AI384" i="4"/>
  <c r="H384" i="4"/>
  <c r="AI383" i="4"/>
  <c r="H383" i="4"/>
  <c r="AI382" i="4"/>
  <c r="H382" i="4"/>
  <c r="AI381" i="4"/>
  <c r="H381" i="4"/>
  <c r="AI380" i="4"/>
  <c r="H380" i="4"/>
  <c r="AI379" i="4"/>
  <c r="H379" i="4"/>
  <c r="AI378" i="4"/>
  <c r="H378" i="4"/>
  <c r="AI377" i="4"/>
  <c r="H377" i="4"/>
  <c r="AI376" i="4"/>
  <c r="H376" i="4"/>
  <c r="AI375" i="4"/>
  <c r="H375" i="4"/>
  <c r="AI374" i="4"/>
  <c r="H374" i="4"/>
  <c r="AI373" i="4"/>
  <c r="H373" i="4"/>
  <c r="AI372" i="4"/>
  <c r="H372" i="4"/>
  <c r="AI371" i="4"/>
  <c r="H371" i="4"/>
  <c r="AI370" i="4"/>
  <c r="H370" i="4"/>
  <c r="AI369" i="4"/>
  <c r="H369" i="4"/>
  <c r="AI368" i="4"/>
  <c r="H368" i="4"/>
  <c r="AI367" i="4"/>
  <c r="H367" i="4"/>
  <c r="AI366" i="4"/>
  <c r="H366" i="4"/>
  <c r="AI365" i="4"/>
  <c r="H365" i="4"/>
  <c r="AI364" i="4"/>
  <c r="H364" i="4"/>
  <c r="AI363" i="4"/>
  <c r="H363" i="4"/>
  <c r="AI362" i="4"/>
  <c r="H362" i="4"/>
  <c r="AI361" i="4"/>
  <c r="H361" i="4"/>
  <c r="AI360" i="4"/>
  <c r="H360" i="4"/>
  <c r="AI359" i="4"/>
  <c r="H359" i="4"/>
  <c r="AI358" i="4"/>
  <c r="H358" i="4"/>
  <c r="AI357" i="4"/>
  <c r="H357" i="4"/>
  <c r="AI356" i="4"/>
  <c r="H356" i="4"/>
  <c r="AI355" i="4"/>
  <c r="H355" i="4"/>
  <c r="AI354" i="4"/>
  <c r="H354" i="4"/>
  <c r="AI353" i="4"/>
  <c r="H353" i="4"/>
  <c r="AI352" i="4"/>
  <c r="H352" i="4"/>
  <c r="AI351" i="4"/>
  <c r="H351" i="4"/>
  <c r="AI350" i="4"/>
  <c r="H350" i="4"/>
  <c r="AI349" i="4"/>
  <c r="H349" i="4"/>
  <c r="AI348" i="4"/>
  <c r="H348" i="4"/>
  <c r="AI347" i="4"/>
  <c r="H347" i="4"/>
  <c r="AI346" i="4"/>
  <c r="H346" i="4"/>
  <c r="AI345" i="4"/>
  <c r="H345" i="4"/>
  <c r="AI344" i="4"/>
  <c r="H344" i="4"/>
  <c r="AI343" i="4"/>
  <c r="H343" i="4"/>
  <c r="AI342" i="4"/>
  <c r="H342" i="4"/>
  <c r="AI341" i="4"/>
  <c r="H341" i="4"/>
  <c r="AI340" i="4"/>
  <c r="H340" i="4"/>
  <c r="AI339" i="4"/>
  <c r="H339" i="4"/>
  <c r="AI338" i="4"/>
  <c r="H338" i="4"/>
  <c r="AI337" i="4"/>
  <c r="H337" i="4"/>
  <c r="AI336" i="4"/>
  <c r="H336" i="4"/>
  <c r="AI335" i="4"/>
  <c r="H335" i="4"/>
  <c r="AI334" i="4"/>
  <c r="H334" i="4"/>
  <c r="AI333" i="4"/>
  <c r="H333" i="4"/>
  <c r="AI332" i="4"/>
  <c r="H332" i="4"/>
  <c r="AI331" i="4"/>
  <c r="H331" i="4"/>
  <c r="AI330" i="4"/>
  <c r="H330" i="4"/>
  <c r="AI329" i="4"/>
  <c r="H329" i="4"/>
  <c r="AI328" i="4"/>
  <c r="H328" i="4"/>
  <c r="AI327" i="4"/>
  <c r="H327" i="4"/>
  <c r="AI326" i="4"/>
  <c r="H326" i="4"/>
  <c r="AI325" i="4"/>
  <c r="H325" i="4"/>
  <c r="AI324" i="4"/>
  <c r="H324" i="4"/>
  <c r="AI323" i="4"/>
  <c r="H323" i="4"/>
  <c r="AI322" i="4"/>
  <c r="H322" i="4"/>
  <c r="AI321" i="4"/>
  <c r="H321" i="4"/>
  <c r="AI320" i="4"/>
  <c r="H320" i="4"/>
  <c r="AI319" i="4"/>
  <c r="H319" i="4"/>
  <c r="AI318" i="4"/>
  <c r="H318" i="4"/>
  <c r="AI317" i="4"/>
  <c r="H317" i="4"/>
  <c r="AI316" i="4"/>
  <c r="H316" i="4"/>
  <c r="AI315" i="4"/>
  <c r="H315" i="4"/>
  <c r="AI314" i="4"/>
  <c r="H314" i="4"/>
  <c r="AI313" i="4"/>
  <c r="H313" i="4"/>
  <c r="AI312" i="4"/>
  <c r="H312" i="4"/>
  <c r="AI311" i="4"/>
  <c r="H311" i="4"/>
  <c r="AI310" i="4"/>
  <c r="H310" i="4"/>
  <c r="AI309" i="4"/>
  <c r="H309" i="4"/>
  <c r="AI308" i="4"/>
  <c r="H308" i="4"/>
  <c r="AI307" i="4"/>
  <c r="H307" i="4"/>
  <c r="AI306" i="4"/>
  <c r="H306" i="4"/>
  <c r="AI305" i="4"/>
  <c r="H305" i="4"/>
  <c r="AI304" i="4"/>
  <c r="H304" i="4"/>
  <c r="AI303" i="4"/>
  <c r="H303" i="4"/>
  <c r="AI302" i="4"/>
  <c r="H302" i="4"/>
  <c r="AI301" i="4"/>
  <c r="H301" i="4"/>
  <c r="AI300" i="4"/>
  <c r="H300" i="4"/>
  <c r="AI299" i="4"/>
  <c r="H299" i="4"/>
  <c r="AI298" i="4"/>
  <c r="H298" i="4"/>
  <c r="AI297" i="4"/>
  <c r="H297" i="4"/>
  <c r="AI296" i="4"/>
  <c r="H296" i="4"/>
  <c r="AI295" i="4"/>
  <c r="H295" i="4"/>
  <c r="AI294" i="4"/>
  <c r="H294" i="4"/>
  <c r="AI293" i="4"/>
  <c r="H293" i="4"/>
  <c r="AI292" i="4"/>
  <c r="H292" i="4"/>
  <c r="AI291" i="4"/>
  <c r="H291" i="4"/>
  <c r="AI290" i="4"/>
  <c r="H290" i="4"/>
  <c r="AI289" i="4"/>
  <c r="H289" i="4"/>
  <c r="AI288" i="4"/>
  <c r="H288" i="4"/>
  <c r="AI287" i="4"/>
  <c r="H287" i="4"/>
  <c r="AI286" i="4"/>
  <c r="H286" i="4"/>
  <c r="AI285" i="4"/>
  <c r="H285" i="4"/>
  <c r="AI284" i="4"/>
  <c r="H284" i="4"/>
  <c r="AI283" i="4"/>
  <c r="H283" i="4"/>
  <c r="AI282" i="4"/>
  <c r="H282" i="4"/>
  <c r="AI281" i="4"/>
  <c r="H281" i="4"/>
  <c r="AI280" i="4"/>
  <c r="H280" i="4"/>
  <c r="AI279" i="4"/>
  <c r="H279" i="4"/>
  <c r="AI278" i="4"/>
  <c r="H278" i="4"/>
  <c r="AI277" i="4"/>
  <c r="H277" i="4"/>
  <c r="AI276" i="4"/>
  <c r="H276" i="4"/>
  <c r="AI275" i="4"/>
  <c r="H275" i="4"/>
  <c r="AI274" i="4"/>
  <c r="H274" i="4"/>
  <c r="AI273" i="4"/>
  <c r="H273" i="4"/>
  <c r="AI272" i="4"/>
  <c r="H272" i="4"/>
  <c r="AI271" i="4"/>
  <c r="H271" i="4"/>
  <c r="AI270" i="4"/>
  <c r="H270" i="4"/>
  <c r="AI269" i="4"/>
  <c r="H269" i="4"/>
  <c r="AI268" i="4"/>
  <c r="H268" i="4"/>
  <c r="AI267" i="4"/>
  <c r="H267" i="4"/>
  <c r="AI266" i="4"/>
  <c r="H266" i="4"/>
  <c r="AI265" i="4"/>
  <c r="H265" i="4"/>
  <c r="AI264" i="4"/>
  <c r="H264" i="4"/>
  <c r="AI263" i="4"/>
  <c r="H263" i="4"/>
  <c r="AI262" i="4"/>
  <c r="H262" i="4"/>
  <c r="AI261" i="4"/>
  <c r="H261" i="4"/>
  <c r="AI260" i="4"/>
  <c r="H260" i="4"/>
  <c r="AI259" i="4"/>
  <c r="H259" i="4"/>
  <c r="AI258" i="4"/>
  <c r="H258" i="4"/>
  <c r="AI257" i="4"/>
  <c r="H257" i="4"/>
  <c r="AI256" i="4"/>
  <c r="H256" i="4"/>
  <c r="AI255" i="4"/>
  <c r="H255" i="4"/>
  <c r="AI254" i="4"/>
  <c r="H254" i="4"/>
  <c r="AI253" i="4"/>
  <c r="H253" i="4"/>
  <c r="AI252" i="4"/>
  <c r="H252" i="4"/>
  <c r="AI251" i="4"/>
  <c r="H251" i="4"/>
  <c r="AI250" i="4"/>
  <c r="H250" i="4"/>
  <c r="AI249" i="4"/>
  <c r="H249" i="4"/>
  <c r="AI248" i="4"/>
  <c r="H248" i="4"/>
  <c r="AI247" i="4"/>
  <c r="H247" i="4"/>
  <c r="AI246" i="4"/>
  <c r="H246" i="4"/>
  <c r="AI245" i="4"/>
  <c r="H245" i="4"/>
  <c r="AI244" i="4"/>
  <c r="H244" i="4"/>
  <c r="AI243" i="4"/>
  <c r="H243" i="4"/>
  <c r="AI242" i="4"/>
  <c r="H242" i="4"/>
  <c r="AI241" i="4"/>
  <c r="H241" i="4"/>
  <c r="AI240" i="4"/>
  <c r="H240" i="4"/>
  <c r="AI239" i="4"/>
  <c r="H239" i="4"/>
  <c r="AI238" i="4"/>
  <c r="H238" i="4"/>
  <c r="AI237" i="4"/>
  <c r="H237" i="4"/>
  <c r="AI236" i="4"/>
  <c r="H236" i="4"/>
  <c r="AI235" i="4"/>
  <c r="H235" i="4"/>
  <c r="AI234" i="4"/>
  <c r="H234" i="4"/>
  <c r="AI233" i="4"/>
  <c r="H233" i="4"/>
  <c r="AI232" i="4"/>
  <c r="H232" i="4"/>
  <c r="AI231" i="4"/>
  <c r="H231" i="4"/>
  <c r="AI230" i="4"/>
  <c r="H230" i="4"/>
  <c r="AI229" i="4"/>
  <c r="H229" i="4"/>
  <c r="AI228" i="4"/>
  <c r="H228" i="4"/>
  <c r="AI227" i="4"/>
  <c r="H227" i="4"/>
  <c r="AI226" i="4"/>
  <c r="H226" i="4"/>
  <c r="AI225" i="4"/>
  <c r="H225" i="4"/>
  <c r="AI224" i="4"/>
  <c r="H224" i="4"/>
  <c r="AI223" i="4"/>
  <c r="H223" i="4"/>
  <c r="AI222" i="4"/>
  <c r="H222" i="4"/>
  <c r="AI221" i="4"/>
  <c r="H221" i="4"/>
  <c r="AI220" i="4"/>
  <c r="H220" i="4"/>
  <c r="AI219" i="4"/>
  <c r="H219" i="4"/>
  <c r="AI218" i="4"/>
  <c r="H218" i="4"/>
  <c r="AI217" i="4"/>
  <c r="H217" i="4"/>
  <c r="AI216" i="4"/>
  <c r="H216" i="4"/>
  <c r="AI215" i="4"/>
  <c r="H215" i="4"/>
  <c r="AI214" i="4"/>
  <c r="H214" i="4"/>
  <c r="AI213" i="4"/>
  <c r="H213" i="4"/>
  <c r="AI212" i="4"/>
  <c r="H212" i="4"/>
  <c r="AI211" i="4"/>
  <c r="H211" i="4"/>
  <c r="AI210" i="4"/>
  <c r="H210" i="4"/>
  <c r="AI209" i="4"/>
  <c r="H209" i="4"/>
  <c r="AI208" i="4"/>
  <c r="H208" i="4"/>
  <c r="AI207" i="4"/>
  <c r="H207" i="4"/>
  <c r="AI206" i="4"/>
  <c r="H206" i="4"/>
  <c r="AI205" i="4"/>
  <c r="H205" i="4"/>
  <c r="AI204" i="4"/>
  <c r="H204" i="4"/>
  <c r="AI203" i="4"/>
  <c r="H203" i="4"/>
  <c r="AI202" i="4"/>
  <c r="H202" i="4"/>
  <c r="AI201" i="4"/>
  <c r="H201" i="4"/>
  <c r="AI200" i="4"/>
  <c r="H200" i="4"/>
  <c r="AI199" i="4"/>
  <c r="H199" i="4"/>
  <c r="AI198" i="4"/>
  <c r="H198" i="4"/>
  <c r="AI197" i="4"/>
  <c r="H197" i="4"/>
  <c r="AI196" i="4"/>
  <c r="H196" i="4"/>
  <c r="AI195" i="4"/>
  <c r="H195" i="4"/>
  <c r="AI194" i="4"/>
  <c r="H194" i="4"/>
  <c r="AI193" i="4"/>
  <c r="H193" i="4"/>
  <c r="AI192" i="4"/>
  <c r="H192" i="4"/>
  <c r="AI191" i="4"/>
  <c r="H191" i="4"/>
  <c r="AI190" i="4"/>
  <c r="H190" i="4"/>
  <c r="AI189" i="4"/>
  <c r="H189" i="4"/>
  <c r="AI188" i="4"/>
  <c r="H188" i="4"/>
  <c r="AI187" i="4"/>
  <c r="H187" i="4"/>
  <c r="AI186" i="4"/>
  <c r="H186" i="4"/>
  <c r="AI185" i="4"/>
  <c r="H185" i="4"/>
  <c r="AI184" i="4"/>
  <c r="H184" i="4"/>
  <c r="AI183" i="4"/>
  <c r="H183" i="4"/>
  <c r="AI182" i="4"/>
  <c r="H182" i="4"/>
  <c r="AI181" i="4"/>
  <c r="H181" i="4"/>
  <c r="AI180" i="4"/>
  <c r="H180" i="4"/>
  <c r="AI179" i="4"/>
  <c r="H179" i="4"/>
  <c r="AI178" i="4"/>
  <c r="H178" i="4"/>
  <c r="AI177" i="4"/>
  <c r="H177" i="4"/>
  <c r="AI176" i="4"/>
  <c r="H176" i="4"/>
  <c r="AI175" i="4"/>
  <c r="H175" i="4"/>
  <c r="AI174" i="4"/>
  <c r="H174" i="4"/>
  <c r="AI173" i="4"/>
  <c r="H173" i="4"/>
  <c r="AI172" i="4"/>
  <c r="H172" i="4"/>
  <c r="AI171" i="4"/>
  <c r="H171" i="4"/>
  <c r="AI170" i="4"/>
  <c r="H170" i="4"/>
  <c r="AI169" i="4"/>
  <c r="H169" i="4"/>
  <c r="AI168" i="4"/>
  <c r="H168" i="4"/>
  <c r="AI167" i="4"/>
  <c r="H167" i="4"/>
  <c r="AI166" i="4"/>
  <c r="H166" i="4"/>
  <c r="AI165" i="4"/>
  <c r="H165" i="4"/>
  <c r="AI164" i="4"/>
  <c r="H164" i="4"/>
  <c r="AI163" i="4"/>
  <c r="H163" i="4"/>
  <c r="AI162" i="4"/>
  <c r="H162" i="4"/>
  <c r="AI161" i="4"/>
  <c r="H161" i="4"/>
  <c r="AI160" i="4"/>
  <c r="H160" i="4"/>
  <c r="AI159" i="4"/>
  <c r="H159" i="4"/>
  <c r="AI158" i="4"/>
  <c r="H158" i="4"/>
  <c r="AI157" i="4"/>
  <c r="H157" i="4"/>
  <c r="AI156" i="4"/>
  <c r="H156" i="4"/>
  <c r="AI155" i="4"/>
  <c r="H155" i="4"/>
  <c r="AI154" i="4"/>
  <c r="H154" i="4"/>
  <c r="AI153" i="4"/>
  <c r="H153" i="4"/>
  <c r="AI152" i="4"/>
  <c r="H152" i="4"/>
  <c r="AI151" i="4"/>
  <c r="H151" i="4"/>
  <c r="AI150" i="4"/>
  <c r="H150" i="4"/>
  <c r="AI149" i="4"/>
  <c r="H149" i="4"/>
  <c r="AI148" i="4"/>
  <c r="H148" i="4"/>
  <c r="AI147" i="4"/>
  <c r="H147" i="4"/>
  <c r="AI146" i="4"/>
  <c r="H146" i="4"/>
  <c r="AI145" i="4"/>
  <c r="H145" i="4"/>
  <c r="AI144" i="4"/>
  <c r="H144" i="4"/>
  <c r="AI143" i="4"/>
  <c r="H143" i="4"/>
  <c r="AI142" i="4"/>
  <c r="H142" i="4"/>
  <c r="AI141" i="4"/>
  <c r="H141" i="4"/>
  <c r="AI140" i="4"/>
  <c r="H140" i="4"/>
  <c r="AI139" i="4"/>
  <c r="H139" i="4"/>
  <c r="AI138" i="4"/>
  <c r="H138" i="4"/>
  <c r="AI137" i="4"/>
  <c r="H137" i="4"/>
  <c r="AI136" i="4"/>
  <c r="H136" i="4"/>
  <c r="AI135" i="4"/>
  <c r="H135" i="4"/>
  <c r="AI134" i="4"/>
  <c r="H134" i="4"/>
  <c r="AI133" i="4"/>
  <c r="H133" i="4"/>
  <c r="AI132" i="4"/>
  <c r="H132" i="4"/>
  <c r="AI131" i="4"/>
  <c r="H131" i="4"/>
  <c r="AI130" i="4"/>
  <c r="H130" i="4"/>
  <c r="AI129" i="4"/>
  <c r="H129" i="4"/>
  <c r="AI128" i="4"/>
  <c r="H128" i="4"/>
  <c r="AI127" i="4"/>
  <c r="H127" i="4"/>
  <c r="AI126" i="4"/>
  <c r="H126" i="4"/>
  <c r="AI125" i="4"/>
  <c r="H125" i="4"/>
  <c r="AI124" i="4"/>
  <c r="H124" i="4"/>
  <c r="AI123" i="4"/>
  <c r="H123" i="4"/>
  <c r="AI122" i="4"/>
  <c r="H122" i="4"/>
  <c r="AI121" i="4"/>
  <c r="H121" i="4"/>
  <c r="AI120" i="4"/>
  <c r="H120" i="4"/>
  <c r="AI119" i="4"/>
  <c r="H119" i="4"/>
  <c r="AI118" i="4"/>
  <c r="H118" i="4"/>
  <c r="AI117" i="4"/>
  <c r="H117" i="4"/>
  <c r="AI116" i="4"/>
  <c r="H116" i="4"/>
  <c r="AI115" i="4"/>
  <c r="H115" i="4"/>
  <c r="AI114" i="4"/>
  <c r="H114" i="4"/>
  <c r="AI113" i="4"/>
  <c r="H113" i="4"/>
  <c r="AI112" i="4"/>
  <c r="H112" i="4"/>
  <c r="AI111" i="4"/>
  <c r="H111" i="4"/>
  <c r="AI110" i="4"/>
  <c r="H110" i="4"/>
  <c r="AI109" i="4"/>
  <c r="H109" i="4"/>
  <c r="AI108" i="4"/>
  <c r="H108" i="4"/>
  <c r="AI107" i="4"/>
  <c r="H107" i="4"/>
  <c r="AI106" i="4"/>
  <c r="H106" i="4"/>
  <c r="AI105" i="4"/>
  <c r="H105" i="4"/>
  <c r="AI104" i="4"/>
  <c r="H104" i="4"/>
  <c r="AI103" i="4"/>
  <c r="H103" i="4"/>
  <c r="AI102" i="4"/>
  <c r="H102" i="4"/>
  <c r="AI101" i="4"/>
  <c r="H101" i="4"/>
  <c r="AI100" i="4"/>
  <c r="H100" i="4"/>
  <c r="AI99" i="4"/>
  <c r="H99" i="4"/>
  <c r="AI98" i="4"/>
  <c r="H98" i="4"/>
  <c r="AI97" i="4"/>
  <c r="H97" i="4"/>
  <c r="AI96" i="4"/>
  <c r="H96" i="4"/>
  <c r="AI95" i="4"/>
  <c r="H95" i="4"/>
  <c r="AI94" i="4"/>
  <c r="H94" i="4"/>
  <c r="AI93" i="4"/>
  <c r="H93" i="4"/>
  <c r="AI92" i="4"/>
  <c r="H92" i="4"/>
  <c r="AI91" i="4"/>
  <c r="H91" i="4"/>
  <c r="AI90" i="4"/>
  <c r="H90" i="4"/>
  <c r="AI89" i="4"/>
  <c r="H89" i="4"/>
  <c r="AI88" i="4"/>
  <c r="H88" i="4"/>
  <c r="AI87" i="4"/>
  <c r="H87" i="4"/>
  <c r="AI86" i="4"/>
  <c r="H86" i="4"/>
  <c r="AI85" i="4"/>
  <c r="H85" i="4"/>
  <c r="AI84" i="4"/>
  <c r="H84" i="4"/>
  <c r="AI83" i="4"/>
  <c r="H83" i="4"/>
  <c r="AI82" i="4"/>
  <c r="H82" i="4"/>
  <c r="AI81" i="4"/>
  <c r="H81" i="4"/>
  <c r="AI80" i="4"/>
  <c r="H80" i="4"/>
  <c r="AI79" i="4"/>
  <c r="H79" i="4"/>
  <c r="AI78" i="4"/>
  <c r="H78" i="4"/>
  <c r="AI77" i="4"/>
  <c r="H77" i="4"/>
  <c r="AI76" i="4"/>
  <c r="H76" i="4"/>
  <c r="AI75" i="4"/>
  <c r="H75" i="4"/>
  <c r="AI74" i="4"/>
  <c r="H74" i="4"/>
  <c r="AI73" i="4"/>
  <c r="H73" i="4"/>
  <c r="AI72" i="4"/>
  <c r="H72" i="4"/>
  <c r="AI71" i="4"/>
  <c r="H71" i="4"/>
  <c r="AI70" i="4"/>
  <c r="H70" i="4"/>
  <c r="AI69" i="4"/>
  <c r="H69" i="4"/>
  <c r="AI68" i="4"/>
  <c r="H68" i="4"/>
  <c r="AI67" i="4"/>
  <c r="H67" i="4"/>
  <c r="AI66" i="4"/>
  <c r="H66" i="4"/>
  <c r="BV65" i="4"/>
  <c r="AI65" i="4"/>
  <c r="H65" i="4"/>
  <c r="BV64" i="4"/>
  <c r="AI64" i="4"/>
  <c r="H64" i="4"/>
  <c r="BV63" i="4"/>
  <c r="AI63" i="4"/>
  <c r="H63" i="4"/>
  <c r="AI62" i="4"/>
  <c r="H62" i="4"/>
  <c r="BV61" i="4"/>
  <c r="AI61" i="4"/>
  <c r="H61" i="4"/>
  <c r="BV60" i="4"/>
  <c r="AI60" i="4"/>
  <c r="H60" i="4"/>
  <c r="BV59" i="4"/>
  <c r="AI59" i="4"/>
  <c r="H59" i="4"/>
  <c r="AI58" i="4"/>
  <c r="H58" i="4"/>
  <c r="AI57" i="4"/>
  <c r="H57" i="4"/>
  <c r="BL56" i="4"/>
  <c r="AI56" i="4"/>
  <c r="H56" i="4"/>
  <c r="AI55" i="4"/>
  <c r="H55" i="4"/>
  <c r="BL54" i="4"/>
  <c r="AI54" i="4"/>
  <c r="H54" i="4"/>
  <c r="BV53" i="4"/>
  <c r="BX7" i="4" s="1"/>
  <c r="AI53" i="4"/>
  <c r="H53" i="4"/>
  <c r="AI52" i="4"/>
  <c r="H52" i="4"/>
  <c r="BL51" i="4"/>
  <c r="AI51" i="4"/>
  <c r="H51" i="4"/>
  <c r="AI50" i="4"/>
  <c r="H50" i="4"/>
  <c r="BV49" i="4"/>
  <c r="AI49" i="4"/>
  <c r="H49" i="4"/>
  <c r="AI48" i="4"/>
  <c r="H48" i="4"/>
  <c r="AI47" i="4"/>
  <c r="H47" i="4"/>
  <c r="AI46" i="4"/>
  <c r="H46" i="4"/>
  <c r="AI45" i="4"/>
  <c r="H45" i="4"/>
  <c r="BV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H44" i="4"/>
  <c r="BV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H43" i="4"/>
  <c r="BL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H42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H41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H40" i="4"/>
  <c r="BV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H39" i="4"/>
  <c r="BV38" i="4"/>
  <c r="BL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H38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H37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H36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H35" i="4"/>
  <c r="BV34" i="4"/>
  <c r="BL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H34" i="4"/>
  <c r="BV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H33" i="4"/>
  <c r="BV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H32" i="4"/>
  <c r="BV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H31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H30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H29" i="4"/>
  <c r="BV28" i="4"/>
  <c r="AI28" i="4"/>
  <c r="H28" i="4"/>
  <c r="BV27" i="4"/>
  <c r="AI27" i="4"/>
  <c r="H27" i="4"/>
  <c r="AI26" i="4"/>
  <c r="H26" i="4"/>
  <c r="BV25" i="4"/>
  <c r="AI25" i="4"/>
  <c r="H25" i="4"/>
  <c r="AI24" i="4"/>
  <c r="H24" i="4"/>
  <c r="AI23" i="4"/>
  <c r="H23" i="4"/>
  <c r="AI22" i="4"/>
  <c r="H22" i="4"/>
  <c r="BV21" i="4"/>
  <c r="BL21" i="4"/>
  <c r="AI21" i="4"/>
  <c r="H21" i="4"/>
  <c r="BL20" i="4"/>
  <c r="AI20" i="4"/>
  <c r="H20" i="4"/>
  <c r="CC19" i="4"/>
  <c r="BV67" i="4" s="1"/>
  <c r="CB19" i="4"/>
  <c r="BV51" i="4" s="1"/>
  <c r="CA19" i="4"/>
  <c r="BV35" i="4" s="1"/>
  <c r="BZ19" i="4"/>
  <c r="BV19" i="4" s="1"/>
  <c r="BS19" i="4"/>
  <c r="BL67" i="4" s="1"/>
  <c r="BR19" i="4"/>
  <c r="BQ19" i="4"/>
  <c r="BL35" i="4" s="1"/>
  <c r="BP19" i="4"/>
  <c r="BL19" i="4" s="1"/>
  <c r="AI19" i="4"/>
  <c r="H19" i="4"/>
  <c r="CC18" i="4"/>
  <c r="BV66" i="4" s="1"/>
  <c r="CB18" i="4"/>
  <c r="BV50" i="4" s="1"/>
  <c r="CA18" i="4"/>
  <c r="BZ18" i="4"/>
  <c r="BV18" i="4"/>
  <c r="BS18" i="4"/>
  <c r="BL66" i="4" s="1"/>
  <c r="BR18" i="4"/>
  <c r="BL50" i="4" s="1"/>
  <c r="BQ18" i="4"/>
  <c r="BP18" i="4"/>
  <c r="BL18" i="4"/>
  <c r="AI18" i="4"/>
  <c r="H18" i="4"/>
  <c r="CC17" i="4"/>
  <c r="CB17" i="4"/>
  <c r="CA17" i="4"/>
  <c r="BZ17" i="4"/>
  <c r="BV17" i="4" s="1"/>
  <c r="BS17" i="4"/>
  <c r="BL65" i="4" s="1"/>
  <c r="BR17" i="4"/>
  <c r="BL49" i="4" s="1"/>
  <c r="BQ17" i="4"/>
  <c r="BL33" i="4" s="1"/>
  <c r="BP17" i="4"/>
  <c r="BL17" i="4"/>
  <c r="AI17" i="4"/>
  <c r="H17" i="4"/>
  <c r="CC16" i="4"/>
  <c r="CB16" i="4"/>
  <c r="BV48" i="4" s="1"/>
  <c r="CA16" i="4"/>
  <c r="BZ16" i="4"/>
  <c r="BV16" i="4"/>
  <c r="BS16" i="4"/>
  <c r="BL64" i="4" s="1"/>
  <c r="BR16" i="4"/>
  <c r="BL48" i="4" s="1"/>
  <c r="BQ16" i="4"/>
  <c r="BL32" i="4" s="1"/>
  <c r="BP16" i="4"/>
  <c r="BL16" i="4" s="1"/>
  <c r="AI16" i="4"/>
  <c r="H16" i="4"/>
  <c r="CC15" i="4"/>
  <c r="CB15" i="4"/>
  <c r="BV47" i="4" s="1"/>
  <c r="CA15" i="4"/>
  <c r="BZ15" i="4"/>
  <c r="BV15" i="4" s="1"/>
  <c r="BS15" i="4"/>
  <c r="BL63" i="4" s="1"/>
  <c r="BR15" i="4"/>
  <c r="BL47" i="4" s="1"/>
  <c r="BQ15" i="4"/>
  <c r="BL31" i="4" s="1"/>
  <c r="BP15" i="4"/>
  <c r="BL15" i="4"/>
  <c r="AI15" i="4"/>
  <c r="H15" i="4"/>
  <c r="CC14" i="4"/>
  <c r="BV62" i="4" s="1"/>
  <c r="CB14" i="4"/>
  <c r="BV46" i="4" s="1"/>
  <c r="CA14" i="4"/>
  <c r="BV30" i="4" s="1"/>
  <c r="BZ14" i="4"/>
  <c r="BV14" i="4" s="1"/>
  <c r="BS14" i="4"/>
  <c r="BL62" i="4" s="1"/>
  <c r="BR14" i="4"/>
  <c r="BL46" i="4" s="1"/>
  <c r="BQ14" i="4"/>
  <c r="BL30" i="4" s="1"/>
  <c r="BP14" i="4"/>
  <c r="BL14" i="4" s="1"/>
  <c r="AI14" i="4"/>
  <c r="H14" i="4"/>
  <c r="CC13" i="4"/>
  <c r="CB13" i="4"/>
  <c r="BV45" i="4" s="1"/>
  <c r="CA13" i="4"/>
  <c r="BV29" i="4" s="1"/>
  <c r="BZ13" i="4"/>
  <c r="BV13" i="4"/>
  <c r="BS13" i="4"/>
  <c r="BL61" i="4" s="1"/>
  <c r="BR13" i="4"/>
  <c r="BL45" i="4" s="1"/>
  <c r="BQ13" i="4"/>
  <c r="BL29" i="4" s="1"/>
  <c r="BP13" i="4"/>
  <c r="BL13" i="4"/>
  <c r="AI13" i="4"/>
  <c r="H13" i="4"/>
  <c r="CC12" i="4"/>
  <c r="CB12" i="4"/>
  <c r="CA12" i="4"/>
  <c r="BZ12" i="4"/>
  <c r="BV12" i="4" s="1"/>
  <c r="BS12" i="4"/>
  <c r="BL60" i="4" s="1"/>
  <c r="BR12" i="4"/>
  <c r="BL44" i="4" s="1"/>
  <c r="BQ12" i="4"/>
  <c r="BL28" i="4" s="1"/>
  <c r="BP12" i="4"/>
  <c r="BL12" i="4"/>
  <c r="AI12" i="4"/>
  <c r="H12" i="4"/>
  <c r="CC11" i="4"/>
  <c r="CB11" i="4"/>
  <c r="CA11" i="4"/>
  <c r="BZ11" i="4"/>
  <c r="BV11" i="4"/>
  <c r="BS11" i="4"/>
  <c r="BL59" i="4" s="1"/>
  <c r="BR11" i="4"/>
  <c r="BL43" i="4" s="1"/>
  <c r="BQ11" i="4"/>
  <c r="BL27" i="4" s="1"/>
  <c r="BP11" i="4"/>
  <c r="BL11" i="4" s="1"/>
  <c r="AI11" i="4"/>
  <c r="H11" i="4"/>
  <c r="CC10" i="4"/>
  <c r="BV58" i="4" s="1"/>
  <c r="CB10" i="4"/>
  <c r="BV42" i="4" s="1"/>
  <c r="CA10" i="4"/>
  <c r="BV26" i="4" s="1"/>
  <c r="BZ10" i="4"/>
  <c r="BV10" i="4" s="1"/>
  <c r="BS10" i="4"/>
  <c r="BL58" i="4" s="1"/>
  <c r="BR10" i="4"/>
  <c r="BQ10" i="4"/>
  <c r="BL26" i="4" s="1"/>
  <c r="BP10" i="4"/>
  <c r="BL10" i="4"/>
  <c r="AI10" i="4"/>
  <c r="H10" i="4"/>
  <c r="CC9" i="4"/>
  <c r="BV57" i="4" s="1"/>
  <c r="CB9" i="4"/>
  <c r="BV41" i="4" s="1"/>
  <c r="CA9" i="4"/>
  <c r="BZ9" i="4"/>
  <c r="BV9" i="4" s="1"/>
  <c r="BS9" i="4"/>
  <c r="BL57" i="4" s="1"/>
  <c r="BR9" i="4"/>
  <c r="BL41" i="4" s="1"/>
  <c r="BQ9" i="4"/>
  <c r="BL25" i="4" s="1"/>
  <c r="BP9" i="4"/>
  <c r="BL9" i="4" s="1"/>
  <c r="AI9" i="4"/>
  <c r="H9" i="4"/>
  <c r="CC8" i="4"/>
  <c r="BV56" i="4" s="1"/>
  <c r="CB8" i="4"/>
  <c r="BV40" i="4" s="1"/>
  <c r="CA8" i="4"/>
  <c r="BV24" i="4" s="1"/>
  <c r="BZ8" i="4"/>
  <c r="BV8" i="4"/>
  <c r="BS8" i="4"/>
  <c r="BR8" i="4"/>
  <c r="BL40" i="4" s="1"/>
  <c r="BQ8" i="4"/>
  <c r="BL24" i="4" s="1"/>
  <c r="BP8" i="4"/>
  <c r="BL8" i="4"/>
  <c r="AI8" i="4"/>
  <c r="H8" i="4"/>
  <c r="CC7" i="4"/>
  <c r="BV55" i="4" s="1"/>
  <c r="CB7" i="4"/>
  <c r="CA7" i="4"/>
  <c r="BV23" i="4" s="1"/>
  <c r="BZ7" i="4"/>
  <c r="BV7" i="4" s="1"/>
  <c r="BS7" i="4"/>
  <c r="BL55" i="4" s="1"/>
  <c r="BR7" i="4"/>
  <c r="BL39" i="4" s="1"/>
  <c r="BQ7" i="4"/>
  <c r="BL23" i="4" s="1"/>
  <c r="BP7" i="4"/>
  <c r="BL7" i="4" s="1"/>
  <c r="AI7" i="4"/>
  <c r="H7" i="4"/>
  <c r="CC6" i="4"/>
  <c r="BV54" i="4" s="1"/>
  <c r="CB6" i="4"/>
  <c r="CA6" i="4"/>
  <c r="BV22" i="4" s="1"/>
  <c r="BZ6" i="4"/>
  <c r="BV6" i="4" s="1"/>
  <c r="BS6" i="4"/>
  <c r="BR6" i="4"/>
  <c r="BQ6" i="4"/>
  <c r="BL22" i="4" s="1"/>
  <c r="BP6" i="4"/>
  <c r="BL6" i="4" s="1"/>
  <c r="AI6" i="4"/>
  <c r="H6" i="4"/>
  <c r="CC5" i="4"/>
  <c r="CB5" i="4"/>
  <c r="BV37" i="4" s="1"/>
  <c r="CA5" i="4"/>
  <c r="BZ5" i="4"/>
  <c r="BV5" i="4"/>
  <c r="BS5" i="4"/>
  <c r="BL53" i="4" s="1"/>
  <c r="BR5" i="4"/>
  <c r="BL37" i="4" s="1"/>
  <c r="BQ5" i="4"/>
  <c r="BP5" i="4"/>
  <c r="BL5" i="4" s="1"/>
  <c r="AI5" i="4"/>
  <c r="H5" i="4"/>
  <c r="CC4" i="4"/>
  <c r="BV52" i="4" s="1"/>
  <c r="CB4" i="4"/>
  <c r="BV36" i="4" s="1"/>
  <c r="BX6" i="4" s="1"/>
  <c r="CA4" i="4"/>
  <c r="BV20" i="4" s="1"/>
  <c r="BX5" i="4" s="1"/>
  <c r="BZ4" i="4"/>
  <c r="BV4" i="4"/>
  <c r="BS4" i="4"/>
  <c r="BL52" i="4" s="1"/>
  <c r="BN7" i="4" s="1"/>
  <c r="BR4" i="4"/>
  <c r="BL36" i="4" s="1"/>
  <c r="BQ4" i="4"/>
  <c r="BP4" i="4"/>
  <c r="BL4" i="4"/>
  <c r="AI4" i="4"/>
  <c r="H4" i="4"/>
  <c r="AI387" i="3"/>
  <c r="H387" i="3"/>
  <c r="AI386" i="3"/>
  <c r="H386" i="3"/>
  <c r="AI385" i="3"/>
  <c r="H385" i="3"/>
  <c r="AI384" i="3"/>
  <c r="H384" i="3"/>
  <c r="AI383" i="3"/>
  <c r="H383" i="3"/>
  <c r="AI382" i="3"/>
  <c r="H382" i="3"/>
  <c r="AI381" i="3"/>
  <c r="H381" i="3"/>
  <c r="AI380" i="3"/>
  <c r="H380" i="3"/>
  <c r="AI379" i="3"/>
  <c r="H379" i="3"/>
  <c r="AI378" i="3"/>
  <c r="H378" i="3"/>
  <c r="AI377" i="3"/>
  <c r="H377" i="3"/>
  <c r="AI376" i="3"/>
  <c r="H376" i="3"/>
  <c r="AI375" i="3"/>
  <c r="H375" i="3"/>
  <c r="AI374" i="3"/>
  <c r="H374" i="3"/>
  <c r="AI373" i="3"/>
  <c r="H373" i="3"/>
  <c r="AI372" i="3"/>
  <c r="H372" i="3"/>
  <c r="AI371" i="3"/>
  <c r="H371" i="3"/>
  <c r="AI370" i="3"/>
  <c r="H370" i="3"/>
  <c r="AI369" i="3"/>
  <c r="H369" i="3"/>
  <c r="AI368" i="3"/>
  <c r="H368" i="3"/>
  <c r="AI367" i="3"/>
  <c r="H367" i="3"/>
  <c r="AI366" i="3"/>
  <c r="H366" i="3"/>
  <c r="AI365" i="3"/>
  <c r="H365" i="3"/>
  <c r="AI364" i="3"/>
  <c r="H364" i="3"/>
  <c r="AI363" i="3"/>
  <c r="H363" i="3"/>
  <c r="AI362" i="3"/>
  <c r="H362" i="3"/>
  <c r="AI361" i="3"/>
  <c r="H361" i="3"/>
  <c r="AI360" i="3"/>
  <c r="H360" i="3"/>
  <c r="AI359" i="3"/>
  <c r="H359" i="3"/>
  <c r="AI358" i="3"/>
  <c r="H358" i="3"/>
  <c r="AI357" i="3"/>
  <c r="H357" i="3"/>
  <c r="AI356" i="3"/>
  <c r="H356" i="3"/>
  <c r="AI355" i="3"/>
  <c r="H355" i="3"/>
  <c r="AI354" i="3"/>
  <c r="H354" i="3"/>
  <c r="AI353" i="3"/>
  <c r="H353" i="3"/>
  <c r="AI352" i="3"/>
  <c r="H352" i="3"/>
  <c r="AI351" i="3"/>
  <c r="H351" i="3"/>
  <c r="AI350" i="3"/>
  <c r="H350" i="3"/>
  <c r="AI349" i="3"/>
  <c r="H349" i="3"/>
  <c r="AI348" i="3"/>
  <c r="H348" i="3"/>
  <c r="AI347" i="3"/>
  <c r="H347" i="3"/>
  <c r="AI346" i="3"/>
  <c r="H346" i="3"/>
  <c r="AI345" i="3"/>
  <c r="H345" i="3"/>
  <c r="AI344" i="3"/>
  <c r="H344" i="3"/>
  <c r="AI343" i="3"/>
  <c r="H343" i="3"/>
  <c r="AI342" i="3"/>
  <c r="H342" i="3"/>
  <c r="AI341" i="3"/>
  <c r="H341" i="3"/>
  <c r="AI340" i="3"/>
  <c r="H340" i="3"/>
  <c r="AI339" i="3"/>
  <c r="H339" i="3"/>
  <c r="AI338" i="3"/>
  <c r="H338" i="3"/>
  <c r="AI337" i="3"/>
  <c r="H337" i="3"/>
  <c r="AI336" i="3"/>
  <c r="H336" i="3"/>
  <c r="AI335" i="3"/>
  <c r="H335" i="3"/>
  <c r="AI334" i="3"/>
  <c r="H334" i="3"/>
  <c r="AI333" i="3"/>
  <c r="H333" i="3"/>
  <c r="AI332" i="3"/>
  <c r="H332" i="3"/>
  <c r="AI331" i="3"/>
  <c r="H331" i="3"/>
  <c r="AI330" i="3"/>
  <c r="H330" i="3"/>
  <c r="AI329" i="3"/>
  <c r="H329" i="3"/>
  <c r="AI328" i="3"/>
  <c r="H328" i="3"/>
  <c r="AI327" i="3"/>
  <c r="H327" i="3"/>
  <c r="AI326" i="3"/>
  <c r="H326" i="3"/>
  <c r="AI325" i="3"/>
  <c r="H325" i="3"/>
  <c r="AI324" i="3"/>
  <c r="H324" i="3"/>
  <c r="AI323" i="3"/>
  <c r="H323" i="3"/>
  <c r="AI322" i="3"/>
  <c r="H322" i="3"/>
  <c r="AI321" i="3"/>
  <c r="H321" i="3"/>
  <c r="AI320" i="3"/>
  <c r="H320" i="3"/>
  <c r="AI319" i="3"/>
  <c r="H319" i="3"/>
  <c r="AI318" i="3"/>
  <c r="H318" i="3"/>
  <c r="AI317" i="3"/>
  <c r="H317" i="3"/>
  <c r="AI316" i="3"/>
  <c r="H316" i="3"/>
  <c r="AI315" i="3"/>
  <c r="H315" i="3"/>
  <c r="AI314" i="3"/>
  <c r="H314" i="3"/>
  <c r="AI313" i="3"/>
  <c r="H313" i="3"/>
  <c r="AI312" i="3"/>
  <c r="H312" i="3"/>
  <c r="AI311" i="3"/>
  <c r="H311" i="3"/>
  <c r="AI310" i="3"/>
  <c r="H310" i="3"/>
  <c r="AI309" i="3"/>
  <c r="H309" i="3"/>
  <c r="AI308" i="3"/>
  <c r="H308" i="3"/>
  <c r="AI307" i="3"/>
  <c r="H307" i="3"/>
  <c r="AI306" i="3"/>
  <c r="H306" i="3"/>
  <c r="AI305" i="3"/>
  <c r="H305" i="3"/>
  <c r="AI304" i="3"/>
  <c r="H304" i="3"/>
  <c r="AI303" i="3"/>
  <c r="H303" i="3"/>
  <c r="AI302" i="3"/>
  <c r="H302" i="3"/>
  <c r="AI301" i="3"/>
  <c r="H301" i="3"/>
  <c r="AI300" i="3"/>
  <c r="H300" i="3"/>
  <c r="AI299" i="3"/>
  <c r="H299" i="3"/>
  <c r="AI298" i="3"/>
  <c r="H298" i="3"/>
  <c r="AI297" i="3"/>
  <c r="H297" i="3"/>
  <c r="AI296" i="3"/>
  <c r="H296" i="3"/>
  <c r="AI295" i="3"/>
  <c r="H295" i="3"/>
  <c r="AI294" i="3"/>
  <c r="H294" i="3"/>
  <c r="AI293" i="3"/>
  <c r="H293" i="3"/>
  <c r="AI292" i="3"/>
  <c r="H292" i="3"/>
  <c r="AI291" i="3"/>
  <c r="H291" i="3"/>
  <c r="AI290" i="3"/>
  <c r="H290" i="3"/>
  <c r="AI289" i="3"/>
  <c r="H289" i="3"/>
  <c r="AI288" i="3"/>
  <c r="H288" i="3"/>
  <c r="AI287" i="3"/>
  <c r="H287" i="3"/>
  <c r="AI286" i="3"/>
  <c r="H286" i="3"/>
  <c r="AI285" i="3"/>
  <c r="H285" i="3"/>
  <c r="AI284" i="3"/>
  <c r="H284" i="3"/>
  <c r="AI283" i="3"/>
  <c r="H283" i="3"/>
  <c r="AI282" i="3"/>
  <c r="H282" i="3"/>
  <c r="AI281" i="3"/>
  <c r="H281" i="3"/>
  <c r="AI280" i="3"/>
  <c r="H280" i="3"/>
  <c r="AI279" i="3"/>
  <c r="H279" i="3"/>
  <c r="AI278" i="3"/>
  <c r="H278" i="3"/>
  <c r="AI277" i="3"/>
  <c r="H277" i="3"/>
  <c r="AI276" i="3"/>
  <c r="H276" i="3"/>
  <c r="AI275" i="3"/>
  <c r="H275" i="3"/>
  <c r="AI274" i="3"/>
  <c r="H274" i="3"/>
  <c r="AI273" i="3"/>
  <c r="H273" i="3"/>
  <c r="AI272" i="3"/>
  <c r="H272" i="3"/>
  <c r="AI271" i="3"/>
  <c r="H271" i="3"/>
  <c r="AI270" i="3"/>
  <c r="H270" i="3"/>
  <c r="AI269" i="3"/>
  <c r="H269" i="3"/>
  <c r="AI268" i="3"/>
  <c r="H268" i="3"/>
  <c r="AI267" i="3"/>
  <c r="H267" i="3"/>
  <c r="AI266" i="3"/>
  <c r="H266" i="3"/>
  <c r="AI265" i="3"/>
  <c r="H265" i="3"/>
  <c r="AI264" i="3"/>
  <c r="H264" i="3"/>
  <c r="AI263" i="3"/>
  <c r="H263" i="3"/>
  <c r="AI262" i="3"/>
  <c r="H262" i="3"/>
  <c r="AI261" i="3"/>
  <c r="H261" i="3"/>
  <c r="AI260" i="3"/>
  <c r="H260" i="3"/>
  <c r="AI259" i="3"/>
  <c r="H259" i="3"/>
  <c r="AI258" i="3"/>
  <c r="H258" i="3"/>
  <c r="AI257" i="3"/>
  <c r="H257" i="3"/>
  <c r="AI256" i="3"/>
  <c r="H256" i="3"/>
  <c r="AI255" i="3"/>
  <c r="H255" i="3"/>
  <c r="AI254" i="3"/>
  <c r="H254" i="3"/>
  <c r="AI253" i="3"/>
  <c r="H253" i="3"/>
  <c r="AI252" i="3"/>
  <c r="H252" i="3"/>
  <c r="AI251" i="3"/>
  <c r="H251" i="3"/>
  <c r="AI250" i="3"/>
  <c r="H250" i="3"/>
  <c r="AI249" i="3"/>
  <c r="H249" i="3"/>
  <c r="AI248" i="3"/>
  <c r="H248" i="3"/>
  <c r="AI247" i="3"/>
  <c r="H247" i="3"/>
  <c r="AI246" i="3"/>
  <c r="H246" i="3"/>
  <c r="AI245" i="3"/>
  <c r="H245" i="3"/>
  <c r="AI244" i="3"/>
  <c r="H244" i="3"/>
  <c r="AI243" i="3"/>
  <c r="H243" i="3"/>
  <c r="AI242" i="3"/>
  <c r="H242" i="3"/>
  <c r="AI241" i="3"/>
  <c r="H241" i="3"/>
  <c r="AI240" i="3"/>
  <c r="H240" i="3"/>
  <c r="AI239" i="3"/>
  <c r="H239" i="3"/>
  <c r="AI238" i="3"/>
  <c r="H238" i="3"/>
  <c r="AI237" i="3"/>
  <c r="H237" i="3"/>
  <c r="AI236" i="3"/>
  <c r="H236" i="3"/>
  <c r="AI235" i="3"/>
  <c r="H235" i="3"/>
  <c r="AI234" i="3"/>
  <c r="H234" i="3"/>
  <c r="AI233" i="3"/>
  <c r="H233" i="3"/>
  <c r="AI232" i="3"/>
  <c r="H232" i="3"/>
  <c r="AI231" i="3"/>
  <c r="H231" i="3"/>
  <c r="AI230" i="3"/>
  <c r="H230" i="3"/>
  <c r="AI229" i="3"/>
  <c r="H229" i="3"/>
  <c r="AI228" i="3"/>
  <c r="H228" i="3"/>
  <c r="AI227" i="3"/>
  <c r="H227" i="3"/>
  <c r="AI226" i="3"/>
  <c r="H226" i="3"/>
  <c r="AI225" i="3"/>
  <c r="H225" i="3"/>
  <c r="AI224" i="3"/>
  <c r="H224" i="3"/>
  <c r="AI223" i="3"/>
  <c r="H223" i="3"/>
  <c r="AI222" i="3"/>
  <c r="H222" i="3"/>
  <c r="AI221" i="3"/>
  <c r="H221" i="3"/>
  <c r="AI220" i="3"/>
  <c r="H220" i="3"/>
  <c r="AI219" i="3"/>
  <c r="H219" i="3"/>
  <c r="AI218" i="3"/>
  <c r="H218" i="3"/>
  <c r="AI217" i="3"/>
  <c r="H217" i="3"/>
  <c r="AI216" i="3"/>
  <c r="H216" i="3"/>
  <c r="AI215" i="3"/>
  <c r="H215" i="3"/>
  <c r="AI214" i="3"/>
  <c r="H214" i="3"/>
  <c r="AI213" i="3"/>
  <c r="H213" i="3"/>
  <c r="AI212" i="3"/>
  <c r="H212" i="3"/>
  <c r="AI211" i="3"/>
  <c r="H211" i="3"/>
  <c r="AI210" i="3"/>
  <c r="H210" i="3"/>
  <c r="AI209" i="3"/>
  <c r="H209" i="3"/>
  <c r="AI208" i="3"/>
  <c r="H208" i="3"/>
  <c r="AI207" i="3"/>
  <c r="H207" i="3"/>
  <c r="AI206" i="3"/>
  <c r="H206" i="3"/>
  <c r="AI205" i="3"/>
  <c r="H205" i="3"/>
  <c r="AI204" i="3"/>
  <c r="H204" i="3"/>
  <c r="AI203" i="3"/>
  <c r="H203" i="3"/>
  <c r="AI202" i="3"/>
  <c r="H202" i="3"/>
  <c r="AI201" i="3"/>
  <c r="H201" i="3"/>
  <c r="AI200" i="3"/>
  <c r="H200" i="3"/>
  <c r="AI199" i="3"/>
  <c r="H199" i="3"/>
  <c r="AI198" i="3"/>
  <c r="H198" i="3"/>
  <c r="AI197" i="3"/>
  <c r="H197" i="3"/>
  <c r="AI196" i="3"/>
  <c r="H196" i="3"/>
  <c r="AI195" i="3"/>
  <c r="H195" i="3"/>
  <c r="AI194" i="3"/>
  <c r="H194" i="3"/>
  <c r="AI193" i="3"/>
  <c r="H193" i="3"/>
  <c r="AI192" i="3"/>
  <c r="H192" i="3"/>
  <c r="AI191" i="3"/>
  <c r="H191" i="3"/>
  <c r="AI190" i="3"/>
  <c r="H190" i="3"/>
  <c r="AI189" i="3"/>
  <c r="H189" i="3"/>
  <c r="AI188" i="3"/>
  <c r="H188" i="3"/>
  <c r="AI187" i="3"/>
  <c r="H187" i="3"/>
  <c r="AI186" i="3"/>
  <c r="H186" i="3"/>
  <c r="AI185" i="3"/>
  <c r="H185" i="3"/>
  <c r="AI184" i="3"/>
  <c r="H184" i="3"/>
  <c r="AI183" i="3"/>
  <c r="H183" i="3"/>
  <c r="AI182" i="3"/>
  <c r="H182" i="3"/>
  <c r="AI181" i="3"/>
  <c r="H181" i="3"/>
  <c r="AI180" i="3"/>
  <c r="H180" i="3"/>
  <c r="AI179" i="3"/>
  <c r="H179" i="3"/>
  <c r="AI178" i="3"/>
  <c r="H178" i="3"/>
  <c r="AI177" i="3"/>
  <c r="H177" i="3"/>
  <c r="AI176" i="3"/>
  <c r="H176" i="3"/>
  <c r="AI175" i="3"/>
  <c r="H175" i="3"/>
  <c r="AI174" i="3"/>
  <c r="H174" i="3"/>
  <c r="AI173" i="3"/>
  <c r="H173" i="3"/>
  <c r="AI172" i="3"/>
  <c r="H172" i="3"/>
  <c r="AI171" i="3"/>
  <c r="H171" i="3"/>
  <c r="AI170" i="3"/>
  <c r="H170" i="3"/>
  <c r="AI169" i="3"/>
  <c r="H169" i="3"/>
  <c r="AI168" i="3"/>
  <c r="H168" i="3"/>
  <c r="AI167" i="3"/>
  <c r="H167" i="3"/>
  <c r="AI166" i="3"/>
  <c r="H166" i="3"/>
  <c r="AI165" i="3"/>
  <c r="H165" i="3"/>
  <c r="AI164" i="3"/>
  <c r="H164" i="3"/>
  <c r="AI163" i="3"/>
  <c r="H163" i="3"/>
  <c r="AI162" i="3"/>
  <c r="H162" i="3"/>
  <c r="AI161" i="3"/>
  <c r="H161" i="3"/>
  <c r="AI160" i="3"/>
  <c r="H160" i="3"/>
  <c r="AI159" i="3"/>
  <c r="H159" i="3"/>
  <c r="AI158" i="3"/>
  <c r="H158" i="3"/>
  <c r="AI157" i="3"/>
  <c r="H157" i="3"/>
  <c r="AI156" i="3"/>
  <c r="H156" i="3"/>
  <c r="AI155" i="3"/>
  <c r="H155" i="3"/>
  <c r="AI154" i="3"/>
  <c r="H154" i="3"/>
  <c r="AI153" i="3"/>
  <c r="H153" i="3"/>
  <c r="AI152" i="3"/>
  <c r="H152" i="3"/>
  <c r="AI151" i="3"/>
  <c r="H151" i="3"/>
  <c r="AI150" i="3"/>
  <c r="H150" i="3"/>
  <c r="AI149" i="3"/>
  <c r="H149" i="3"/>
  <c r="AI148" i="3"/>
  <c r="H148" i="3"/>
  <c r="AI147" i="3"/>
  <c r="H147" i="3"/>
  <c r="AI146" i="3"/>
  <c r="H146" i="3"/>
  <c r="AI145" i="3"/>
  <c r="H145" i="3"/>
  <c r="AI144" i="3"/>
  <c r="H144" i="3"/>
  <c r="AI143" i="3"/>
  <c r="H143" i="3"/>
  <c r="AI142" i="3"/>
  <c r="H142" i="3"/>
  <c r="AI141" i="3"/>
  <c r="H141" i="3"/>
  <c r="AI140" i="3"/>
  <c r="H140" i="3"/>
  <c r="AI139" i="3"/>
  <c r="H139" i="3"/>
  <c r="AI138" i="3"/>
  <c r="H138" i="3"/>
  <c r="AI137" i="3"/>
  <c r="H137" i="3"/>
  <c r="AI136" i="3"/>
  <c r="H136" i="3"/>
  <c r="AI135" i="3"/>
  <c r="H135" i="3"/>
  <c r="AI134" i="3"/>
  <c r="H134" i="3"/>
  <c r="AI133" i="3"/>
  <c r="H133" i="3"/>
  <c r="AI132" i="3"/>
  <c r="H132" i="3"/>
  <c r="AI131" i="3"/>
  <c r="H131" i="3"/>
  <c r="AI130" i="3"/>
  <c r="H130" i="3"/>
  <c r="AI129" i="3"/>
  <c r="H129" i="3"/>
  <c r="AI128" i="3"/>
  <c r="H128" i="3"/>
  <c r="AI127" i="3"/>
  <c r="H127" i="3"/>
  <c r="AI126" i="3"/>
  <c r="H126" i="3"/>
  <c r="AI125" i="3"/>
  <c r="H125" i="3"/>
  <c r="AI124" i="3"/>
  <c r="H124" i="3"/>
  <c r="AI123" i="3"/>
  <c r="H123" i="3"/>
  <c r="AI122" i="3"/>
  <c r="H122" i="3"/>
  <c r="AI121" i="3"/>
  <c r="H121" i="3"/>
  <c r="AI120" i="3"/>
  <c r="H120" i="3"/>
  <c r="AI119" i="3"/>
  <c r="H119" i="3"/>
  <c r="AI118" i="3"/>
  <c r="H118" i="3"/>
  <c r="AI117" i="3"/>
  <c r="H117" i="3"/>
  <c r="AI116" i="3"/>
  <c r="H116" i="3"/>
  <c r="AI115" i="3"/>
  <c r="H115" i="3"/>
  <c r="AI114" i="3"/>
  <c r="H114" i="3"/>
  <c r="AI113" i="3"/>
  <c r="H113" i="3"/>
  <c r="AI112" i="3"/>
  <c r="H112" i="3"/>
  <c r="AI111" i="3"/>
  <c r="H111" i="3"/>
  <c r="AI110" i="3"/>
  <c r="H110" i="3"/>
  <c r="AI109" i="3"/>
  <c r="H109" i="3"/>
  <c r="AI108" i="3"/>
  <c r="H108" i="3"/>
  <c r="AI107" i="3"/>
  <c r="H107" i="3"/>
  <c r="AI106" i="3"/>
  <c r="H106" i="3"/>
  <c r="AI105" i="3"/>
  <c r="H105" i="3"/>
  <c r="AI104" i="3"/>
  <c r="H104" i="3"/>
  <c r="AI103" i="3"/>
  <c r="H103" i="3"/>
  <c r="AI102" i="3"/>
  <c r="H102" i="3"/>
  <c r="AI101" i="3"/>
  <c r="H101" i="3"/>
  <c r="AI100" i="3"/>
  <c r="H100" i="3"/>
  <c r="AI99" i="3"/>
  <c r="H99" i="3"/>
  <c r="AI98" i="3"/>
  <c r="H98" i="3"/>
  <c r="AI97" i="3"/>
  <c r="H97" i="3"/>
  <c r="AI96" i="3"/>
  <c r="H96" i="3"/>
  <c r="AI95" i="3"/>
  <c r="H95" i="3"/>
  <c r="AI94" i="3"/>
  <c r="H94" i="3"/>
  <c r="AI93" i="3"/>
  <c r="H93" i="3"/>
  <c r="AI92" i="3"/>
  <c r="H92" i="3"/>
  <c r="AI91" i="3"/>
  <c r="H91" i="3"/>
  <c r="AI90" i="3"/>
  <c r="H90" i="3"/>
  <c r="AI89" i="3"/>
  <c r="H89" i="3"/>
  <c r="AI88" i="3"/>
  <c r="H88" i="3"/>
  <c r="AI87" i="3"/>
  <c r="H87" i="3"/>
  <c r="AI86" i="3"/>
  <c r="H86" i="3"/>
  <c r="AI85" i="3"/>
  <c r="H85" i="3"/>
  <c r="AI84" i="3"/>
  <c r="H84" i="3"/>
  <c r="AI83" i="3"/>
  <c r="H83" i="3"/>
  <c r="AI82" i="3"/>
  <c r="H82" i="3"/>
  <c r="AI81" i="3"/>
  <c r="H81" i="3"/>
  <c r="AI80" i="3"/>
  <c r="H80" i="3"/>
  <c r="AI79" i="3"/>
  <c r="H79" i="3"/>
  <c r="AI78" i="3"/>
  <c r="H78" i="3"/>
  <c r="AI77" i="3"/>
  <c r="H77" i="3"/>
  <c r="AI76" i="3"/>
  <c r="H76" i="3"/>
  <c r="AI75" i="3"/>
  <c r="H75" i="3"/>
  <c r="AI74" i="3"/>
  <c r="H74" i="3"/>
  <c r="AI73" i="3"/>
  <c r="H73" i="3"/>
  <c r="AI72" i="3"/>
  <c r="H72" i="3"/>
  <c r="AI71" i="3"/>
  <c r="H71" i="3"/>
  <c r="AI70" i="3"/>
  <c r="H70" i="3"/>
  <c r="AI69" i="3"/>
  <c r="H69" i="3"/>
  <c r="AI68" i="3"/>
  <c r="H68" i="3"/>
  <c r="BL67" i="3"/>
  <c r="AI67" i="3"/>
  <c r="H67" i="3"/>
  <c r="AI66" i="3"/>
  <c r="H66" i="3"/>
  <c r="BV65" i="3"/>
  <c r="AI65" i="3"/>
  <c r="H65" i="3"/>
  <c r="AI64" i="3"/>
  <c r="H64" i="3"/>
  <c r="AI63" i="3"/>
  <c r="H63" i="3"/>
  <c r="BL62" i="3"/>
  <c r="AI62" i="3"/>
  <c r="H62" i="3"/>
  <c r="AI61" i="3"/>
  <c r="H61" i="3"/>
  <c r="BV60" i="3"/>
  <c r="AI60" i="3"/>
  <c r="H60" i="3"/>
  <c r="AI59" i="3"/>
  <c r="H59" i="3"/>
  <c r="AI58" i="3"/>
  <c r="H58" i="3"/>
  <c r="BL57" i="3"/>
  <c r="AI57" i="3"/>
  <c r="H57" i="3"/>
  <c r="AI56" i="3"/>
  <c r="H56" i="3"/>
  <c r="BV55" i="3"/>
  <c r="AI55" i="3"/>
  <c r="H55" i="3"/>
  <c r="BL54" i="3"/>
  <c r="AI54" i="3"/>
  <c r="H54" i="3"/>
  <c r="BL53" i="3"/>
  <c r="AI53" i="3"/>
  <c r="H53" i="3"/>
  <c r="BL52" i="3"/>
  <c r="AI52" i="3"/>
  <c r="H52" i="3"/>
  <c r="AI51" i="3"/>
  <c r="H51" i="3"/>
  <c r="AI50" i="3"/>
  <c r="H50" i="3"/>
  <c r="BV49" i="3"/>
  <c r="BL49" i="3"/>
  <c r="AI49" i="3"/>
  <c r="H49" i="3"/>
  <c r="BL48" i="3"/>
  <c r="AI48" i="3"/>
  <c r="H48" i="3"/>
  <c r="BL47" i="3"/>
  <c r="AI47" i="3"/>
  <c r="H47" i="3"/>
  <c r="AI46" i="3"/>
  <c r="H46" i="3"/>
  <c r="AI45" i="3"/>
  <c r="H45" i="3"/>
  <c r="BV44" i="3"/>
  <c r="BL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H44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H43" i="3"/>
  <c r="BL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H42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H41" i="3"/>
  <c r="BL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H40" i="3"/>
  <c r="BV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H39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H38" i="3"/>
  <c r="BL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H37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H36" i="3"/>
  <c r="BV35" i="3"/>
  <c r="BL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H35" i="3"/>
  <c r="BV34" i="3"/>
  <c r="BL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H34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H33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H32" i="3"/>
  <c r="BV31" i="3"/>
  <c r="BL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H31" i="3"/>
  <c r="BV30" i="3"/>
  <c r="BL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H30" i="3"/>
  <c r="BV29" i="3"/>
  <c r="BL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H29" i="3"/>
  <c r="AI28" i="3"/>
  <c r="H28" i="3"/>
  <c r="AI27" i="3"/>
  <c r="H27" i="3"/>
  <c r="BL26" i="3"/>
  <c r="AI26" i="3"/>
  <c r="H26" i="3"/>
  <c r="AI25" i="3"/>
  <c r="H25" i="3"/>
  <c r="BV24" i="3"/>
  <c r="BL24" i="3"/>
  <c r="AI24" i="3"/>
  <c r="H24" i="3"/>
  <c r="AI23" i="3"/>
  <c r="H23" i="3"/>
  <c r="BL22" i="3"/>
  <c r="AI22" i="3"/>
  <c r="H22" i="3"/>
  <c r="BV21" i="3"/>
  <c r="BL21" i="3"/>
  <c r="AI21" i="3"/>
  <c r="H21" i="3"/>
  <c r="BL20" i="3"/>
  <c r="AI20" i="3"/>
  <c r="H20" i="3"/>
  <c r="CC19" i="3"/>
  <c r="BV67" i="3" s="1"/>
  <c r="CB19" i="3"/>
  <c r="BV51" i="3" s="1"/>
  <c r="CA19" i="3"/>
  <c r="BZ19" i="3"/>
  <c r="BV19" i="3" s="1"/>
  <c r="BS19" i="3"/>
  <c r="BR19" i="3"/>
  <c r="BL51" i="3" s="1"/>
  <c r="BQ19" i="3"/>
  <c r="BP19" i="3"/>
  <c r="BL19" i="3" s="1"/>
  <c r="AI19" i="3"/>
  <c r="H19" i="3"/>
  <c r="CC18" i="3"/>
  <c r="BV66" i="3" s="1"/>
  <c r="CB18" i="3"/>
  <c r="BV50" i="3" s="1"/>
  <c r="CA18" i="3"/>
  <c r="BZ18" i="3"/>
  <c r="BV18" i="3"/>
  <c r="BS18" i="3"/>
  <c r="BL66" i="3" s="1"/>
  <c r="BR18" i="3"/>
  <c r="BL50" i="3" s="1"/>
  <c r="BQ18" i="3"/>
  <c r="BP18" i="3"/>
  <c r="BL18" i="3"/>
  <c r="AI18" i="3"/>
  <c r="H18" i="3"/>
  <c r="CC17" i="3"/>
  <c r="CB17" i="3"/>
  <c r="CA17" i="3"/>
  <c r="BV33" i="3" s="1"/>
  <c r="BZ17" i="3"/>
  <c r="BV17" i="3" s="1"/>
  <c r="BS17" i="3"/>
  <c r="BL65" i="3" s="1"/>
  <c r="BR17" i="3"/>
  <c r="BQ17" i="3"/>
  <c r="BL33" i="3" s="1"/>
  <c r="BP17" i="3"/>
  <c r="BL17" i="3"/>
  <c r="AI17" i="3"/>
  <c r="H17" i="3"/>
  <c r="CC16" i="3"/>
  <c r="BV64" i="3" s="1"/>
  <c r="CB16" i="3"/>
  <c r="BV48" i="3" s="1"/>
  <c r="CA16" i="3"/>
  <c r="BV32" i="3" s="1"/>
  <c r="BZ16" i="3"/>
  <c r="BV16" i="3" s="1"/>
  <c r="BS16" i="3"/>
  <c r="BL64" i="3" s="1"/>
  <c r="BR16" i="3"/>
  <c r="BQ16" i="3"/>
  <c r="BL32" i="3" s="1"/>
  <c r="BP16" i="3"/>
  <c r="BL16" i="3" s="1"/>
  <c r="AI16" i="3"/>
  <c r="H16" i="3"/>
  <c r="CC15" i="3"/>
  <c r="BV63" i="3" s="1"/>
  <c r="CB15" i="3"/>
  <c r="BV47" i="3" s="1"/>
  <c r="CA15" i="3"/>
  <c r="BZ15" i="3"/>
  <c r="BV15" i="3" s="1"/>
  <c r="BS15" i="3"/>
  <c r="BL63" i="3" s="1"/>
  <c r="BR15" i="3"/>
  <c r="BQ15" i="3"/>
  <c r="BP15" i="3"/>
  <c r="BL15" i="3"/>
  <c r="AI15" i="3"/>
  <c r="H15" i="3"/>
  <c r="CC14" i="3"/>
  <c r="BV62" i="3" s="1"/>
  <c r="CB14" i="3"/>
  <c r="BV46" i="3" s="1"/>
  <c r="CA14" i="3"/>
  <c r="BZ14" i="3"/>
  <c r="BV14" i="3" s="1"/>
  <c r="BS14" i="3"/>
  <c r="BR14" i="3"/>
  <c r="BL46" i="3" s="1"/>
  <c r="BQ14" i="3"/>
  <c r="BP14" i="3"/>
  <c r="BL14" i="3" s="1"/>
  <c r="AI14" i="3"/>
  <c r="H14" i="3"/>
  <c r="CC13" i="3"/>
  <c r="BV61" i="3" s="1"/>
  <c r="CB13" i="3"/>
  <c r="BV45" i="3" s="1"/>
  <c r="CA13" i="3"/>
  <c r="BZ13" i="3"/>
  <c r="BV13" i="3"/>
  <c r="BS13" i="3"/>
  <c r="BL61" i="3" s="1"/>
  <c r="BR13" i="3"/>
  <c r="BL45" i="3" s="1"/>
  <c r="BQ13" i="3"/>
  <c r="BP13" i="3"/>
  <c r="BL13" i="3"/>
  <c r="AI13" i="3"/>
  <c r="H13" i="3"/>
  <c r="CC12" i="3"/>
  <c r="CB12" i="3"/>
  <c r="CA12" i="3"/>
  <c r="BV28" i="3" s="1"/>
  <c r="BZ12" i="3"/>
  <c r="BV12" i="3" s="1"/>
  <c r="BS12" i="3"/>
  <c r="BL60" i="3" s="1"/>
  <c r="BR12" i="3"/>
  <c r="BQ12" i="3"/>
  <c r="BL28" i="3" s="1"/>
  <c r="BP12" i="3"/>
  <c r="BL12" i="3"/>
  <c r="AI12" i="3"/>
  <c r="H12" i="3"/>
  <c r="CC11" i="3"/>
  <c r="BV59" i="3" s="1"/>
  <c r="CB11" i="3"/>
  <c r="BV43" i="3" s="1"/>
  <c r="CA11" i="3"/>
  <c r="BV27" i="3" s="1"/>
  <c r="BZ11" i="3"/>
  <c r="BV11" i="3" s="1"/>
  <c r="BS11" i="3"/>
  <c r="BL59" i="3" s="1"/>
  <c r="BR11" i="3"/>
  <c r="BL43" i="3" s="1"/>
  <c r="BQ11" i="3"/>
  <c r="BL27" i="3" s="1"/>
  <c r="BP11" i="3"/>
  <c r="BL11" i="3" s="1"/>
  <c r="AI11" i="3"/>
  <c r="H11" i="3"/>
  <c r="CC10" i="3"/>
  <c r="BV58" i="3" s="1"/>
  <c r="CB10" i="3"/>
  <c r="BV42" i="3" s="1"/>
  <c r="CA10" i="3"/>
  <c r="BV26" i="3" s="1"/>
  <c r="BZ10" i="3"/>
  <c r="BV10" i="3" s="1"/>
  <c r="BS10" i="3"/>
  <c r="BL58" i="3" s="1"/>
  <c r="BR10" i="3"/>
  <c r="BQ10" i="3"/>
  <c r="BP10" i="3"/>
  <c r="BL10" i="3"/>
  <c r="AI10" i="3"/>
  <c r="H10" i="3"/>
  <c r="CC9" i="3"/>
  <c r="BV57" i="3" s="1"/>
  <c r="CB9" i="3"/>
  <c r="BV41" i="3" s="1"/>
  <c r="CA9" i="3"/>
  <c r="BV25" i="3" s="1"/>
  <c r="BZ9" i="3"/>
  <c r="BV9" i="3" s="1"/>
  <c r="BS9" i="3"/>
  <c r="BR9" i="3"/>
  <c r="BL41" i="3" s="1"/>
  <c r="BQ9" i="3"/>
  <c r="BL25" i="3" s="1"/>
  <c r="BP9" i="3"/>
  <c r="BL9" i="3" s="1"/>
  <c r="AI9" i="3"/>
  <c r="H9" i="3"/>
  <c r="CC8" i="3"/>
  <c r="BV56" i="3" s="1"/>
  <c r="CB8" i="3"/>
  <c r="BV40" i="3" s="1"/>
  <c r="CA8" i="3"/>
  <c r="BZ8" i="3"/>
  <c r="BV8" i="3"/>
  <c r="BS8" i="3"/>
  <c r="BL56" i="3" s="1"/>
  <c r="BR8" i="3"/>
  <c r="BQ8" i="3"/>
  <c r="BP8" i="3"/>
  <c r="BL8" i="3"/>
  <c r="AI8" i="3"/>
  <c r="H8" i="3"/>
  <c r="CC7" i="3"/>
  <c r="CB7" i="3"/>
  <c r="CA7" i="3"/>
  <c r="BV23" i="3" s="1"/>
  <c r="BZ7" i="3"/>
  <c r="BV7" i="3" s="1"/>
  <c r="BS7" i="3"/>
  <c r="BL55" i="3" s="1"/>
  <c r="BR7" i="3"/>
  <c r="BL39" i="3" s="1"/>
  <c r="BQ7" i="3"/>
  <c r="BL23" i="3" s="1"/>
  <c r="BP7" i="3"/>
  <c r="BL7" i="3" s="1"/>
  <c r="AI7" i="3"/>
  <c r="H7" i="3"/>
  <c r="CC6" i="3"/>
  <c r="BV54" i="3" s="1"/>
  <c r="CB6" i="3"/>
  <c r="BV38" i="3" s="1"/>
  <c r="CA6" i="3"/>
  <c r="BV22" i="3" s="1"/>
  <c r="BZ6" i="3"/>
  <c r="BV6" i="3" s="1"/>
  <c r="BS6" i="3"/>
  <c r="BR6" i="3"/>
  <c r="BL38" i="3" s="1"/>
  <c r="BQ6" i="3"/>
  <c r="BP6" i="3"/>
  <c r="BL6" i="3" s="1"/>
  <c r="AI6" i="3"/>
  <c r="H6" i="3"/>
  <c r="CC5" i="3"/>
  <c r="BV53" i="3" s="1"/>
  <c r="CB5" i="3"/>
  <c r="BV37" i="3" s="1"/>
  <c r="CA5" i="3"/>
  <c r="BZ5" i="3"/>
  <c r="BV5" i="3"/>
  <c r="BS5" i="3"/>
  <c r="BR5" i="3"/>
  <c r="BQ5" i="3"/>
  <c r="BP5" i="3"/>
  <c r="BL5" i="3" s="1"/>
  <c r="AI5" i="3"/>
  <c r="H5" i="3"/>
  <c r="CC4" i="3"/>
  <c r="BV52" i="3" s="1"/>
  <c r="CB4" i="3"/>
  <c r="BV36" i="3" s="1"/>
  <c r="CA4" i="3"/>
  <c r="BV20" i="3" s="1"/>
  <c r="BZ4" i="3"/>
  <c r="BV4" i="3"/>
  <c r="BS4" i="3"/>
  <c r="BR4" i="3"/>
  <c r="BL36" i="3" s="1"/>
  <c r="BQ4" i="3"/>
  <c r="BP4" i="3"/>
  <c r="BL4" i="3"/>
  <c r="BN4" i="3" s="1"/>
  <c r="AI4" i="3"/>
  <c r="H4" i="3"/>
  <c r="AI387" i="2"/>
  <c r="H387" i="2"/>
  <c r="AI386" i="2"/>
  <c r="H386" i="2"/>
  <c r="AI385" i="2"/>
  <c r="H385" i="2"/>
  <c r="AI384" i="2"/>
  <c r="H384" i="2"/>
  <c r="AI383" i="2"/>
  <c r="H383" i="2"/>
  <c r="AI382" i="2"/>
  <c r="H382" i="2"/>
  <c r="AI381" i="2"/>
  <c r="H381" i="2"/>
  <c r="AI380" i="2"/>
  <c r="H380" i="2"/>
  <c r="AI379" i="2"/>
  <c r="H379" i="2"/>
  <c r="AI378" i="2"/>
  <c r="H378" i="2"/>
  <c r="AI377" i="2"/>
  <c r="H377" i="2"/>
  <c r="AI376" i="2"/>
  <c r="H376" i="2"/>
  <c r="AI375" i="2"/>
  <c r="H375" i="2"/>
  <c r="AI374" i="2"/>
  <c r="H374" i="2"/>
  <c r="AI373" i="2"/>
  <c r="H373" i="2"/>
  <c r="AI372" i="2"/>
  <c r="H372" i="2"/>
  <c r="AI371" i="2"/>
  <c r="H371" i="2"/>
  <c r="AI370" i="2"/>
  <c r="H370" i="2"/>
  <c r="AI369" i="2"/>
  <c r="H369" i="2"/>
  <c r="AI368" i="2"/>
  <c r="H368" i="2"/>
  <c r="AI367" i="2"/>
  <c r="H367" i="2"/>
  <c r="AI366" i="2"/>
  <c r="H366" i="2"/>
  <c r="AI365" i="2"/>
  <c r="H365" i="2"/>
  <c r="AI364" i="2"/>
  <c r="H364" i="2"/>
  <c r="AI363" i="2"/>
  <c r="H363" i="2"/>
  <c r="AI362" i="2"/>
  <c r="H362" i="2"/>
  <c r="AI361" i="2"/>
  <c r="H361" i="2"/>
  <c r="AI360" i="2"/>
  <c r="H360" i="2"/>
  <c r="AI359" i="2"/>
  <c r="H359" i="2"/>
  <c r="AI358" i="2"/>
  <c r="H358" i="2"/>
  <c r="AI357" i="2"/>
  <c r="H357" i="2"/>
  <c r="AI356" i="2"/>
  <c r="H356" i="2"/>
  <c r="AI355" i="2"/>
  <c r="H355" i="2"/>
  <c r="AI354" i="2"/>
  <c r="H354" i="2"/>
  <c r="AI353" i="2"/>
  <c r="H353" i="2"/>
  <c r="AI352" i="2"/>
  <c r="H352" i="2"/>
  <c r="AI351" i="2"/>
  <c r="H351" i="2"/>
  <c r="AI350" i="2"/>
  <c r="H350" i="2"/>
  <c r="AI349" i="2"/>
  <c r="H349" i="2"/>
  <c r="AI348" i="2"/>
  <c r="H348" i="2"/>
  <c r="AI347" i="2"/>
  <c r="H347" i="2"/>
  <c r="AI346" i="2"/>
  <c r="H346" i="2"/>
  <c r="AI345" i="2"/>
  <c r="H345" i="2"/>
  <c r="AI344" i="2"/>
  <c r="H344" i="2"/>
  <c r="AI343" i="2"/>
  <c r="H343" i="2"/>
  <c r="AI342" i="2"/>
  <c r="H342" i="2"/>
  <c r="AI341" i="2"/>
  <c r="H341" i="2"/>
  <c r="AI340" i="2"/>
  <c r="H340" i="2"/>
  <c r="AI339" i="2"/>
  <c r="H339" i="2"/>
  <c r="AI338" i="2"/>
  <c r="H338" i="2"/>
  <c r="AI337" i="2"/>
  <c r="H337" i="2"/>
  <c r="AI336" i="2"/>
  <c r="H336" i="2"/>
  <c r="AI335" i="2"/>
  <c r="H335" i="2"/>
  <c r="AI334" i="2"/>
  <c r="H334" i="2"/>
  <c r="AI333" i="2"/>
  <c r="H333" i="2"/>
  <c r="AI332" i="2"/>
  <c r="H332" i="2"/>
  <c r="AI331" i="2"/>
  <c r="H331" i="2"/>
  <c r="AI330" i="2"/>
  <c r="H330" i="2"/>
  <c r="AI329" i="2"/>
  <c r="H329" i="2"/>
  <c r="AI328" i="2"/>
  <c r="H328" i="2"/>
  <c r="AI327" i="2"/>
  <c r="H327" i="2"/>
  <c r="AI326" i="2"/>
  <c r="H326" i="2"/>
  <c r="AI325" i="2"/>
  <c r="H325" i="2"/>
  <c r="AI324" i="2"/>
  <c r="H324" i="2"/>
  <c r="AI323" i="2"/>
  <c r="H323" i="2"/>
  <c r="AI322" i="2"/>
  <c r="H322" i="2"/>
  <c r="AI321" i="2"/>
  <c r="H321" i="2"/>
  <c r="AI320" i="2"/>
  <c r="H320" i="2"/>
  <c r="AI319" i="2"/>
  <c r="H319" i="2"/>
  <c r="AI318" i="2"/>
  <c r="H318" i="2"/>
  <c r="AI317" i="2"/>
  <c r="H317" i="2"/>
  <c r="AI316" i="2"/>
  <c r="H316" i="2"/>
  <c r="AI315" i="2"/>
  <c r="H315" i="2"/>
  <c r="AI314" i="2"/>
  <c r="H314" i="2"/>
  <c r="AI313" i="2"/>
  <c r="H313" i="2"/>
  <c r="AI312" i="2"/>
  <c r="H312" i="2"/>
  <c r="AI311" i="2"/>
  <c r="H311" i="2"/>
  <c r="AI310" i="2"/>
  <c r="H310" i="2"/>
  <c r="AI309" i="2"/>
  <c r="H309" i="2"/>
  <c r="AI308" i="2"/>
  <c r="H308" i="2"/>
  <c r="AI307" i="2"/>
  <c r="H307" i="2"/>
  <c r="AI306" i="2"/>
  <c r="H306" i="2"/>
  <c r="AI305" i="2"/>
  <c r="H305" i="2"/>
  <c r="AI304" i="2"/>
  <c r="H304" i="2"/>
  <c r="AI303" i="2"/>
  <c r="H303" i="2"/>
  <c r="AI302" i="2"/>
  <c r="H302" i="2"/>
  <c r="AI301" i="2"/>
  <c r="H301" i="2"/>
  <c r="AI300" i="2"/>
  <c r="H300" i="2"/>
  <c r="AI299" i="2"/>
  <c r="H299" i="2"/>
  <c r="AI298" i="2"/>
  <c r="H298" i="2"/>
  <c r="AI297" i="2"/>
  <c r="H297" i="2"/>
  <c r="AI296" i="2"/>
  <c r="H296" i="2"/>
  <c r="AI295" i="2"/>
  <c r="H295" i="2"/>
  <c r="AI294" i="2"/>
  <c r="H294" i="2"/>
  <c r="AI293" i="2"/>
  <c r="H293" i="2"/>
  <c r="AI292" i="2"/>
  <c r="H292" i="2"/>
  <c r="AI291" i="2"/>
  <c r="H291" i="2"/>
  <c r="AI290" i="2"/>
  <c r="H290" i="2"/>
  <c r="AI289" i="2"/>
  <c r="H289" i="2"/>
  <c r="AI288" i="2"/>
  <c r="H288" i="2"/>
  <c r="AI287" i="2"/>
  <c r="H287" i="2"/>
  <c r="AI286" i="2"/>
  <c r="H286" i="2"/>
  <c r="AI285" i="2"/>
  <c r="H285" i="2"/>
  <c r="AI284" i="2"/>
  <c r="H284" i="2"/>
  <c r="AI283" i="2"/>
  <c r="H283" i="2"/>
  <c r="AI282" i="2"/>
  <c r="H282" i="2"/>
  <c r="AI281" i="2"/>
  <c r="H281" i="2"/>
  <c r="AI280" i="2"/>
  <c r="H280" i="2"/>
  <c r="AI279" i="2"/>
  <c r="H279" i="2"/>
  <c r="AI278" i="2"/>
  <c r="H278" i="2"/>
  <c r="AI277" i="2"/>
  <c r="H277" i="2"/>
  <c r="AI276" i="2"/>
  <c r="H276" i="2"/>
  <c r="AI275" i="2"/>
  <c r="H275" i="2"/>
  <c r="AI274" i="2"/>
  <c r="H274" i="2"/>
  <c r="AI273" i="2"/>
  <c r="H273" i="2"/>
  <c r="AI272" i="2"/>
  <c r="H272" i="2"/>
  <c r="AI271" i="2"/>
  <c r="H271" i="2"/>
  <c r="AI270" i="2"/>
  <c r="H270" i="2"/>
  <c r="AI269" i="2"/>
  <c r="H269" i="2"/>
  <c r="AI268" i="2"/>
  <c r="H268" i="2"/>
  <c r="AI267" i="2"/>
  <c r="H267" i="2"/>
  <c r="AI266" i="2"/>
  <c r="H266" i="2"/>
  <c r="AI265" i="2"/>
  <c r="H265" i="2"/>
  <c r="AI264" i="2"/>
  <c r="H264" i="2"/>
  <c r="AI263" i="2"/>
  <c r="H263" i="2"/>
  <c r="AI262" i="2"/>
  <c r="H262" i="2"/>
  <c r="AI261" i="2"/>
  <c r="H261" i="2"/>
  <c r="AI260" i="2"/>
  <c r="H260" i="2"/>
  <c r="AI259" i="2"/>
  <c r="H259" i="2"/>
  <c r="AI258" i="2"/>
  <c r="H258" i="2"/>
  <c r="AI257" i="2"/>
  <c r="H257" i="2"/>
  <c r="AI256" i="2"/>
  <c r="H256" i="2"/>
  <c r="AI255" i="2"/>
  <c r="H255" i="2"/>
  <c r="AI254" i="2"/>
  <c r="H254" i="2"/>
  <c r="AI253" i="2"/>
  <c r="H253" i="2"/>
  <c r="AI252" i="2"/>
  <c r="H252" i="2"/>
  <c r="AI251" i="2"/>
  <c r="H251" i="2"/>
  <c r="AI250" i="2"/>
  <c r="H250" i="2"/>
  <c r="AI249" i="2"/>
  <c r="H249" i="2"/>
  <c r="AI248" i="2"/>
  <c r="H248" i="2"/>
  <c r="AI247" i="2"/>
  <c r="H247" i="2"/>
  <c r="AI246" i="2"/>
  <c r="H246" i="2"/>
  <c r="AI245" i="2"/>
  <c r="H245" i="2"/>
  <c r="AI244" i="2"/>
  <c r="H244" i="2"/>
  <c r="AI243" i="2"/>
  <c r="H243" i="2"/>
  <c r="AI242" i="2"/>
  <c r="H242" i="2"/>
  <c r="AI241" i="2"/>
  <c r="H241" i="2"/>
  <c r="AI240" i="2"/>
  <c r="H240" i="2"/>
  <c r="AI239" i="2"/>
  <c r="H239" i="2"/>
  <c r="AI238" i="2"/>
  <c r="H238" i="2"/>
  <c r="AI237" i="2"/>
  <c r="H237" i="2"/>
  <c r="AI236" i="2"/>
  <c r="H236" i="2"/>
  <c r="AI235" i="2"/>
  <c r="H235" i="2"/>
  <c r="AI234" i="2"/>
  <c r="H234" i="2"/>
  <c r="AI233" i="2"/>
  <c r="H233" i="2"/>
  <c r="AI232" i="2"/>
  <c r="H232" i="2"/>
  <c r="AI231" i="2"/>
  <c r="H231" i="2"/>
  <c r="AI230" i="2"/>
  <c r="H230" i="2"/>
  <c r="AI229" i="2"/>
  <c r="H229" i="2"/>
  <c r="AI228" i="2"/>
  <c r="H228" i="2"/>
  <c r="AI227" i="2"/>
  <c r="H227" i="2"/>
  <c r="AI226" i="2"/>
  <c r="H226" i="2"/>
  <c r="AI225" i="2"/>
  <c r="H225" i="2"/>
  <c r="AI224" i="2"/>
  <c r="H224" i="2"/>
  <c r="AI223" i="2"/>
  <c r="H223" i="2"/>
  <c r="AI222" i="2"/>
  <c r="H222" i="2"/>
  <c r="AI221" i="2"/>
  <c r="H221" i="2"/>
  <c r="AI220" i="2"/>
  <c r="H220" i="2"/>
  <c r="AI219" i="2"/>
  <c r="H219" i="2"/>
  <c r="AI218" i="2"/>
  <c r="H218" i="2"/>
  <c r="AI217" i="2"/>
  <c r="H217" i="2"/>
  <c r="AI216" i="2"/>
  <c r="H216" i="2"/>
  <c r="AI215" i="2"/>
  <c r="H215" i="2"/>
  <c r="AI214" i="2"/>
  <c r="H214" i="2"/>
  <c r="AI213" i="2"/>
  <c r="H213" i="2"/>
  <c r="AI212" i="2"/>
  <c r="H212" i="2"/>
  <c r="AI211" i="2"/>
  <c r="H211" i="2"/>
  <c r="AI210" i="2"/>
  <c r="H210" i="2"/>
  <c r="AI209" i="2"/>
  <c r="H209" i="2"/>
  <c r="AI208" i="2"/>
  <c r="H208" i="2"/>
  <c r="AI207" i="2"/>
  <c r="H207" i="2"/>
  <c r="AI206" i="2"/>
  <c r="H206" i="2"/>
  <c r="AI205" i="2"/>
  <c r="H205" i="2"/>
  <c r="AI204" i="2"/>
  <c r="H204" i="2"/>
  <c r="AI203" i="2"/>
  <c r="H203" i="2"/>
  <c r="AI202" i="2"/>
  <c r="H202" i="2"/>
  <c r="AI201" i="2"/>
  <c r="H201" i="2"/>
  <c r="AI200" i="2"/>
  <c r="H200" i="2"/>
  <c r="AI199" i="2"/>
  <c r="H199" i="2"/>
  <c r="AI198" i="2"/>
  <c r="H198" i="2"/>
  <c r="AI197" i="2"/>
  <c r="H197" i="2"/>
  <c r="AI196" i="2"/>
  <c r="H196" i="2"/>
  <c r="AI195" i="2"/>
  <c r="H195" i="2"/>
  <c r="AI194" i="2"/>
  <c r="H194" i="2"/>
  <c r="AI193" i="2"/>
  <c r="H193" i="2"/>
  <c r="AI192" i="2"/>
  <c r="H192" i="2"/>
  <c r="AI191" i="2"/>
  <c r="H191" i="2"/>
  <c r="AI190" i="2"/>
  <c r="H190" i="2"/>
  <c r="AI189" i="2"/>
  <c r="H189" i="2"/>
  <c r="AI188" i="2"/>
  <c r="H188" i="2"/>
  <c r="AI187" i="2"/>
  <c r="H187" i="2"/>
  <c r="AI186" i="2"/>
  <c r="H186" i="2"/>
  <c r="AI185" i="2"/>
  <c r="H185" i="2"/>
  <c r="AI184" i="2"/>
  <c r="H184" i="2"/>
  <c r="AI183" i="2"/>
  <c r="H183" i="2"/>
  <c r="AI182" i="2"/>
  <c r="H182" i="2"/>
  <c r="AI181" i="2"/>
  <c r="H181" i="2"/>
  <c r="AI180" i="2"/>
  <c r="H180" i="2"/>
  <c r="AI179" i="2"/>
  <c r="H179" i="2"/>
  <c r="AI178" i="2"/>
  <c r="H178" i="2"/>
  <c r="AI177" i="2"/>
  <c r="H177" i="2"/>
  <c r="AI176" i="2"/>
  <c r="H176" i="2"/>
  <c r="AI175" i="2"/>
  <c r="H175" i="2"/>
  <c r="AI174" i="2"/>
  <c r="H174" i="2"/>
  <c r="AI173" i="2"/>
  <c r="H173" i="2"/>
  <c r="AI172" i="2"/>
  <c r="H172" i="2"/>
  <c r="AI171" i="2"/>
  <c r="H171" i="2"/>
  <c r="AI170" i="2"/>
  <c r="H170" i="2"/>
  <c r="AI169" i="2"/>
  <c r="H169" i="2"/>
  <c r="AI168" i="2"/>
  <c r="H168" i="2"/>
  <c r="AI167" i="2"/>
  <c r="H167" i="2"/>
  <c r="AI166" i="2"/>
  <c r="H166" i="2"/>
  <c r="AI165" i="2"/>
  <c r="H165" i="2"/>
  <c r="AI164" i="2"/>
  <c r="H164" i="2"/>
  <c r="AI163" i="2"/>
  <c r="H163" i="2"/>
  <c r="AI162" i="2"/>
  <c r="H162" i="2"/>
  <c r="AI161" i="2"/>
  <c r="H161" i="2"/>
  <c r="AI160" i="2"/>
  <c r="H160" i="2"/>
  <c r="AI159" i="2"/>
  <c r="H159" i="2"/>
  <c r="AI158" i="2"/>
  <c r="H158" i="2"/>
  <c r="AI157" i="2"/>
  <c r="H157" i="2"/>
  <c r="AI156" i="2"/>
  <c r="H156" i="2"/>
  <c r="AI155" i="2"/>
  <c r="H155" i="2"/>
  <c r="AI154" i="2"/>
  <c r="H154" i="2"/>
  <c r="AI153" i="2"/>
  <c r="H153" i="2"/>
  <c r="AI152" i="2"/>
  <c r="H152" i="2"/>
  <c r="AI151" i="2"/>
  <c r="H151" i="2"/>
  <c r="AI150" i="2"/>
  <c r="H150" i="2"/>
  <c r="AI149" i="2"/>
  <c r="H149" i="2"/>
  <c r="AI148" i="2"/>
  <c r="H148" i="2"/>
  <c r="AI147" i="2"/>
  <c r="H147" i="2"/>
  <c r="AI146" i="2"/>
  <c r="H146" i="2"/>
  <c r="AI145" i="2"/>
  <c r="H145" i="2"/>
  <c r="AI144" i="2"/>
  <c r="H144" i="2"/>
  <c r="AI143" i="2"/>
  <c r="H143" i="2"/>
  <c r="AI142" i="2"/>
  <c r="H142" i="2"/>
  <c r="AI141" i="2"/>
  <c r="H141" i="2"/>
  <c r="AI140" i="2"/>
  <c r="H140" i="2"/>
  <c r="AI139" i="2"/>
  <c r="H139" i="2"/>
  <c r="AI138" i="2"/>
  <c r="H138" i="2"/>
  <c r="AI137" i="2"/>
  <c r="H137" i="2"/>
  <c r="AI136" i="2"/>
  <c r="H136" i="2"/>
  <c r="AI135" i="2"/>
  <c r="H135" i="2"/>
  <c r="AI134" i="2"/>
  <c r="H134" i="2"/>
  <c r="AI133" i="2"/>
  <c r="H133" i="2"/>
  <c r="AI132" i="2"/>
  <c r="H132" i="2"/>
  <c r="AI131" i="2"/>
  <c r="H131" i="2"/>
  <c r="AI130" i="2"/>
  <c r="H130" i="2"/>
  <c r="AI129" i="2"/>
  <c r="H129" i="2"/>
  <c r="AI128" i="2"/>
  <c r="H128" i="2"/>
  <c r="AI127" i="2"/>
  <c r="H127" i="2"/>
  <c r="AI126" i="2"/>
  <c r="H126" i="2"/>
  <c r="AI125" i="2"/>
  <c r="H125" i="2"/>
  <c r="AI124" i="2"/>
  <c r="H124" i="2"/>
  <c r="AI123" i="2"/>
  <c r="H123" i="2"/>
  <c r="AI122" i="2"/>
  <c r="H122" i="2"/>
  <c r="AI121" i="2"/>
  <c r="H121" i="2"/>
  <c r="AI120" i="2"/>
  <c r="H120" i="2"/>
  <c r="AI119" i="2"/>
  <c r="H119" i="2"/>
  <c r="AI118" i="2"/>
  <c r="H118" i="2"/>
  <c r="AI117" i="2"/>
  <c r="H117" i="2"/>
  <c r="AI116" i="2"/>
  <c r="H116" i="2"/>
  <c r="AI115" i="2"/>
  <c r="H115" i="2"/>
  <c r="AI114" i="2"/>
  <c r="H114" i="2"/>
  <c r="AI113" i="2"/>
  <c r="H113" i="2"/>
  <c r="AI112" i="2"/>
  <c r="H112" i="2"/>
  <c r="AI111" i="2"/>
  <c r="H111" i="2"/>
  <c r="AI110" i="2"/>
  <c r="H110" i="2"/>
  <c r="AI109" i="2"/>
  <c r="H109" i="2"/>
  <c r="AI108" i="2"/>
  <c r="H108" i="2"/>
  <c r="AI107" i="2"/>
  <c r="H107" i="2"/>
  <c r="AI106" i="2"/>
  <c r="H106" i="2"/>
  <c r="AI105" i="2"/>
  <c r="H105" i="2"/>
  <c r="AI104" i="2"/>
  <c r="H104" i="2"/>
  <c r="AI103" i="2"/>
  <c r="H103" i="2"/>
  <c r="AI102" i="2"/>
  <c r="H102" i="2"/>
  <c r="AI101" i="2"/>
  <c r="H101" i="2"/>
  <c r="AI100" i="2"/>
  <c r="H100" i="2"/>
  <c r="AI99" i="2"/>
  <c r="H99" i="2"/>
  <c r="AI98" i="2"/>
  <c r="H98" i="2"/>
  <c r="AI97" i="2"/>
  <c r="H97" i="2"/>
  <c r="AI96" i="2"/>
  <c r="H96" i="2"/>
  <c r="AI95" i="2"/>
  <c r="H95" i="2"/>
  <c r="AI94" i="2"/>
  <c r="H94" i="2"/>
  <c r="AI93" i="2"/>
  <c r="H93" i="2"/>
  <c r="AI92" i="2"/>
  <c r="H92" i="2"/>
  <c r="AI91" i="2"/>
  <c r="H91" i="2"/>
  <c r="AI90" i="2"/>
  <c r="H90" i="2"/>
  <c r="AI89" i="2"/>
  <c r="H89" i="2"/>
  <c r="AI88" i="2"/>
  <c r="H88" i="2"/>
  <c r="AI87" i="2"/>
  <c r="H87" i="2"/>
  <c r="AI86" i="2"/>
  <c r="H86" i="2"/>
  <c r="AI85" i="2"/>
  <c r="H85" i="2"/>
  <c r="AI84" i="2"/>
  <c r="H84" i="2"/>
  <c r="AI83" i="2"/>
  <c r="H83" i="2"/>
  <c r="AI82" i="2"/>
  <c r="H82" i="2"/>
  <c r="AI81" i="2"/>
  <c r="H81" i="2"/>
  <c r="AI80" i="2"/>
  <c r="H80" i="2"/>
  <c r="AI79" i="2"/>
  <c r="H79" i="2"/>
  <c r="AI78" i="2"/>
  <c r="H78" i="2"/>
  <c r="AI77" i="2"/>
  <c r="H77" i="2"/>
  <c r="AI76" i="2"/>
  <c r="H76" i="2"/>
  <c r="AI75" i="2"/>
  <c r="H75" i="2"/>
  <c r="AI74" i="2"/>
  <c r="H74" i="2"/>
  <c r="AI73" i="2"/>
  <c r="H73" i="2"/>
  <c r="AI72" i="2"/>
  <c r="H72" i="2"/>
  <c r="AI71" i="2"/>
  <c r="H71" i="2"/>
  <c r="AI70" i="2"/>
  <c r="H70" i="2"/>
  <c r="AI69" i="2"/>
  <c r="H69" i="2"/>
  <c r="AI68" i="2"/>
  <c r="H68" i="2"/>
  <c r="BL67" i="2"/>
  <c r="AI67" i="2"/>
  <c r="H67" i="2"/>
  <c r="AI66" i="2"/>
  <c r="H66" i="2"/>
  <c r="BV65" i="2"/>
  <c r="AI65" i="2"/>
  <c r="H65" i="2"/>
  <c r="AI64" i="2"/>
  <c r="H64" i="2"/>
  <c r="AI63" i="2"/>
  <c r="H63" i="2"/>
  <c r="BL62" i="2"/>
  <c r="AI62" i="2"/>
  <c r="H62" i="2"/>
  <c r="AI61" i="2"/>
  <c r="H61" i="2"/>
  <c r="BV60" i="2"/>
  <c r="AI60" i="2"/>
  <c r="H60" i="2"/>
  <c r="AI59" i="2"/>
  <c r="H59" i="2"/>
  <c r="AI58" i="2"/>
  <c r="H58" i="2"/>
  <c r="BL57" i="2"/>
  <c r="AI57" i="2"/>
  <c r="H57" i="2"/>
  <c r="AI56" i="2"/>
  <c r="H56" i="2"/>
  <c r="BV55" i="2"/>
  <c r="AI55" i="2"/>
  <c r="H55" i="2"/>
  <c r="BL54" i="2"/>
  <c r="AI54" i="2"/>
  <c r="H54" i="2"/>
  <c r="BL53" i="2"/>
  <c r="AI53" i="2"/>
  <c r="H53" i="2"/>
  <c r="BL52" i="2"/>
  <c r="AI52" i="2"/>
  <c r="H52" i="2"/>
  <c r="AI51" i="2"/>
  <c r="H51" i="2"/>
  <c r="AI50" i="2"/>
  <c r="H50" i="2"/>
  <c r="BV49" i="2"/>
  <c r="BL49" i="2"/>
  <c r="AI49" i="2"/>
  <c r="H49" i="2"/>
  <c r="BL48" i="2"/>
  <c r="AI48" i="2"/>
  <c r="H48" i="2"/>
  <c r="BL47" i="2"/>
  <c r="AI47" i="2"/>
  <c r="H47" i="2"/>
  <c r="AI46" i="2"/>
  <c r="H46" i="2"/>
  <c r="AI45" i="2"/>
  <c r="H45" i="2"/>
  <c r="BV44" i="2"/>
  <c r="BL44" i="2"/>
  <c r="BH44" i="2"/>
  <c r="BG44" i="2"/>
  <c r="BF44" i="2"/>
  <c r="BE44" i="2"/>
  <c r="BD44" i="2"/>
  <c r="BC44" i="2"/>
  <c r="BB44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H44" i="2"/>
  <c r="BH43" i="2"/>
  <c r="BG43" i="2"/>
  <c r="BF43" i="2"/>
  <c r="BE43" i="2"/>
  <c r="BD43" i="2"/>
  <c r="BC43" i="2"/>
  <c r="BB43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H43" i="2"/>
  <c r="BL42" i="2"/>
  <c r="BH42" i="2"/>
  <c r="BG42" i="2"/>
  <c r="BF42" i="2"/>
  <c r="BE42" i="2"/>
  <c r="BD42" i="2"/>
  <c r="BC42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H42" i="2"/>
  <c r="BL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H41" i="2"/>
  <c r="BL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H40" i="2"/>
  <c r="BV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H39" i="2"/>
  <c r="BH38" i="2"/>
  <c r="BG38" i="2"/>
  <c r="BF38" i="2"/>
  <c r="BE38" i="2"/>
  <c r="BD38" i="2"/>
  <c r="BC38" i="2"/>
  <c r="BB38" i="2"/>
  <c r="BA38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K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H38" i="2"/>
  <c r="BL37" i="2"/>
  <c r="BH37" i="2"/>
  <c r="BG37" i="2"/>
  <c r="BF37" i="2"/>
  <c r="BE37" i="2"/>
  <c r="BD37" i="2"/>
  <c r="BC37" i="2"/>
  <c r="BB37" i="2"/>
  <c r="BA37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K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P37" i="2"/>
  <c r="O37" i="2"/>
  <c r="N37" i="2"/>
  <c r="M37" i="2"/>
  <c r="L37" i="2"/>
  <c r="K37" i="2"/>
  <c r="H37" i="2"/>
  <c r="BH36" i="2"/>
  <c r="BG36" i="2"/>
  <c r="BF36" i="2"/>
  <c r="BE36" i="2"/>
  <c r="BD36" i="2"/>
  <c r="BC36" i="2"/>
  <c r="BB36" i="2"/>
  <c r="BA36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K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M36" i="2"/>
  <c r="L36" i="2"/>
  <c r="K36" i="2"/>
  <c r="H36" i="2"/>
  <c r="BL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H35" i="2"/>
  <c r="BV34" i="2"/>
  <c r="BL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H34" i="2"/>
  <c r="BH33" i="2"/>
  <c r="BG33" i="2"/>
  <c r="BF33" i="2"/>
  <c r="BE33" i="2"/>
  <c r="BD33" i="2"/>
  <c r="BC33" i="2"/>
  <c r="BB33" i="2"/>
  <c r="BA33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K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H33" i="2"/>
  <c r="BH32" i="2"/>
  <c r="BG32" i="2"/>
  <c r="BF32" i="2"/>
  <c r="BE32" i="2"/>
  <c r="BD32" i="2"/>
  <c r="BC32" i="2"/>
  <c r="BB32" i="2"/>
  <c r="BA32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K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H32" i="2"/>
  <c r="BL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H31" i="2"/>
  <c r="BL30" i="2"/>
  <c r="BH30" i="2"/>
  <c r="BG30" i="2"/>
  <c r="BF30" i="2"/>
  <c r="BE30" i="2"/>
  <c r="BD30" i="2"/>
  <c r="BC30" i="2"/>
  <c r="BB30" i="2"/>
  <c r="BA30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K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H30" i="2"/>
  <c r="BV29" i="2"/>
  <c r="BL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H29" i="2"/>
  <c r="AI28" i="2"/>
  <c r="H28" i="2"/>
  <c r="AI27" i="2"/>
  <c r="H27" i="2"/>
  <c r="BL26" i="2"/>
  <c r="AI26" i="2"/>
  <c r="H26" i="2"/>
  <c r="AI25" i="2"/>
  <c r="H25" i="2"/>
  <c r="BV24" i="2"/>
  <c r="BL24" i="2"/>
  <c r="AI24" i="2"/>
  <c r="H24" i="2"/>
  <c r="AI23" i="2"/>
  <c r="H23" i="2"/>
  <c r="BL22" i="2"/>
  <c r="AI22" i="2"/>
  <c r="H22" i="2"/>
  <c r="BV21" i="2"/>
  <c r="BL21" i="2"/>
  <c r="AI21" i="2"/>
  <c r="H21" i="2"/>
  <c r="BL20" i="2"/>
  <c r="AI20" i="2"/>
  <c r="H20" i="2"/>
  <c r="CC19" i="2"/>
  <c r="BV67" i="2" s="1"/>
  <c r="CB19" i="2"/>
  <c r="BV51" i="2" s="1"/>
  <c r="CA19" i="2"/>
  <c r="BV35" i="2" s="1"/>
  <c r="BZ19" i="2"/>
  <c r="BV19" i="2" s="1"/>
  <c r="BS19" i="2"/>
  <c r="BR19" i="2"/>
  <c r="BL51" i="2" s="1"/>
  <c r="BQ19" i="2"/>
  <c r="BP19" i="2"/>
  <c r="BL19" i="2"/>
  <c r="AI19" i="2"/>
  <c r="H19" i="2"/>
  <c r="CC18" i="2"/>
  <c r="BV66" i="2" s="1"/>
  <c r="CB18" i="2"/>
  <c r="BV50" i="2" s="1"/>
  <c r="CA18" i="2"/>
  <c r="BZ18" i="2"/>
  <c r="BV18" i="2"/>
  <c r="BS18" i="2"/>
  <c r="BL66" i="2" s="1"/>
  <c r="BR18" i="2"/>
  <c r="BL50" i="2" s="1"/>
  <c r="BQ18" i="2"/>
  <c r="BP18" i="2"/>
  <c r="BL18" i="2"/>
  <c r="AI18" i="2"/>
  <c r="H18" i="2"/>
  <c r="CC17" i="2"/>
  <c r="CB17" i="2"/>
  <c r="CA17" i="2"/>
  <c r="BV33" i="2" s="1"/>
  <c r="BZ17" i="2"/>
  <c r="BV17" i="2" s="1"/>
  <c r="BS17" i="2"/>
  <c r="BL65" i="2" s="1"/>
  <c r="BR17" i="2"/>
  <c r="BQ17" i="2"/>
  <c r="BL33" i="2" s="1"/>
  <c r="BP17" i="2"/>
  <c r="BL17" i="2"/>
  <c r="AI17" i="2"/>
  <c r="H17" i="2"/>
  <c r="CC16" i="2"/>
  <c r="BV64" i="2" s="1"/>
  <c r="CB16" i="2"/>
  <c r="BV48" i="2" s="1"/>
  <c r="CA16" i="2"/>
  <c r="BV32" i="2" s="1"/>
  <c r="BZ16" i="2"/>
  <c r="BV16" i="2" s="1"/>
  <c r="BS16" i="2"/>
  <c r="BL64" i="2" s="1"/>
  <c r="BR16" i="2"/>
  <c r="BQ16" i="2"/>
  <c r="BL32" i="2" s="1"/>
  <c r="BP16" i="2"/>
  <c r="BL16" i="2"/>
  <c r="AI16" i="2"/>
  <c r="H16" i="2"/>
  <c r="CC15" i="2"/>
  <c r="BV63" i="2" s="1"/>
  <c r="CB15" i="2"/>
  <c r="BV47" i="2" s="1"/>
  <c r="CA15" i="2"/>
  <c r="BV31" i="2" s="1"/>
  <c r="BZ15" i="2"/>
  <c r="BV15" i="2" s="1"/>
  <c r="BS15" i="2"/>
  <c r="BL63" i="2" s="1"/>
  <c r="BR15" i="2"/>
  <c r="BQ15" i="2"/>
  <c r="BP15" i="2"/>
  <c r="BL15" i="2"/>
  <c r="AI15" i="2"/>
  <c r="H15" i="2"/>
  <c r="CC14" i="2"/>
  <c r="BV62" i="2" s="1"/>
  <c r="CB14" i="2"/>
  <c r="BV46" i="2" s="1"/>
  <c r="CA14" i="2"/>
  <c r="BV30" i="2" s="1"/>
  <c r="BZ14" i="2"/>
  <c r="BV14" i="2" s="1"/>
  <c r="BS14" i="2"/>
  <c r="BR14" i="2"/>
  <c r="BL46" i="2" s="1"/>
  <c r="BQ14" i="2"/>
  <c r="BP14" i="2"/>
  <c r="BL14" i="2"/>
  <c r="AI14" i="2"/>
  <c r="H14" i="2"/>
  <c r="CC13" i="2"/>
  <c r="BV61" i="2" s="1"/>
  <c r="CB13" i="2"/>
  <c r="BV45" i="2" s="1"/>
  <c r="CA13" i="2"/>
  <c r="BZ13" i="2"/>
  <c r="BV13" i="2"/>
  <c r="BS13" i="2"/>
  <c r="BL61" i="2" s="1"/>
  <c r="BR13" i="2"/>
  <c r="BL45" i="2" s="1"/>
  <c r="BQ13" i="2"/>
  <c r="BP13" i="2"/>
  <c r="BL13" i="2"/>
  <c r="AI13" i="2"/>
  <c r="H13" i="2"/>
  <c r="CC12" i="2"/>
  <c r="CB12" i="2"/>
  <c r="CA12" i="2"/>
  <c r="BV28" i="2" s="1"/>
  <c r="BZ12" i="2"/>
  <c r="BV12" i="2" s="1"/>
  <c r="BS12" i="2"/>
  <c r="BL60" i="2" s="1"/>
  <c r="BR12" i="2"/>
  <c r="BQ12" i="2"/>
  <c r="BL28" i="2" s="1"/>
  <c r="BP12" i="2"/>
  <c r="BL12" i="2"/>
  <c r="AI12" i="2"/>
  <c r="H12" i="2"/>
  <c r="CC11" i="2"/>
  <c r="BV59" i="2" s="1"/>
  <c r="CB11" i="2"/>
  <c r="BV43" i="2" s="1"/>
  <c r="CA11" i="2"/>
  <c r="BV27" i="2" s="1"/>
  <c r="BZ11" i="2"/>
  <c r="BV11" i="2" s="1"/>
  <c r="BS11" i="2"/>
  <c r="BL59" i="2" s="1"/>
  <c r="BR11" i="2"/>
  <c r="BL43" i="2" s="1"/>
  <c r="BQ11" i="2"/>
  <c r="BL27" i="2" s="1"/>
  <c r="BP11" i="2"/>
  <c r="BL11" i="2"/>
  <c r="AI11" i="2"/>
  <c r="H11" i="2"/>
  <c r="CC10" i="2"/>
  <c r="BV58" i="2" s="1"/>
  <c r="CB10" i="2"/>
  <c r="BV42" i="2" s="1"/>
  <c r="CA10" i="2"/>
  <c r="BV26" i="2" s="1"/>
  <c r="BZ10" i="2"/>
  <c r="BV10" i="2" s="1"/>
  <c r="BS10" i="2"/>
  <c r="BL58" i="2" s="1"/>
  <c r="BR10" i="2"/>
  <c r="BQ10" i="2"/>
  <c r="BP10" i="2"/>
  <c r="BL10" i="2"/>
  <c r="AI10" i="2"/>
  <c r="H10" i="2"/>
  <c r="CC9" i="2"/>
  <c r="BV57" i="2" s="1"/>
  <c r="CB9" i="2"/>
  <c r="BV41" i="2" s="1"/>
  <c r="CA9" i="2"/>
  <c r="BV25" i="2" s="1"/>
  <c r="BZ9" i="2"/>
  <c r="BV9" i="2" s="1"/>
  <c r="BS9" i="2"/>
  <c r="BR9" i="2"/>
  <c r="BQ9" i="2"/>
  <c r="BL25" i="2" s="1"/>
  <c r="BP9" i="2"/>
  <c r="BL9" i="2"/>
  <c r="AI9" i="2"/>
  <c r="H9" i="2"/>
  <c r="CC8" i="2"/>
  <c r="BV56" i="2" s="1"/>
  <c r="CB8" i="2"/>
  <c r="BV40" i="2" s="1"/>
  <c r="CA8" i="2"/>
  <c r="BZ8" i="2"/>
  <c r="BV8" i="2"/>
  <c r="BS8" i="2"/>
  <c r="BL56" i="2" s="1"/>
  <c r="BR8" i="2"/>
  <c r="BQ8" i="2"/>
  <c r="BP8" i="2"/>
  <c r="BL8" i="2"/>
  <c r="AI8" i="2"/>
  <c r="H8" i="2"/>
  <c r="CC7" i="2"/>
  <c r="CB7" i="2"/>
  <c r="CA7" i="2"/>
  <c r="BV23" i="2" s="1"/>
  <c r="BZ7" i="2"/>
  <c r="BV7" i="2" s="1"/>
  <c r="BS7" i="2"/>
  <c r="BL55" i="2" s="1"/>
  <c r="BR7" i="2"/>
  <c r="BL39" i="2" s="1"/>
  <c r="BQ7" i="2"/>
  <c r="BL23" i="2" s="1"/>
  <c r="BP7" i="2"/>
  <c r="BL7" i="2" s="1"/>
  <c r="AI7" i="2"/>
  <c r="H7" i="2"/>
  <c r="CC6" i="2"/>
  <c r="BV54" i="2" s="1"/>
  <c r="CB6" i="2"/>
  <c r="BV38" i="2" s="1"/>
  <c r="CA6" i="2"/>
  <c r="BV22" i="2" s="1"/>
  <c r="BZ6" i="2"/>
  <c r="BV6" i="2" s="1"/>
  <c r="BS6" i="2"/>
  <c r="BR6" i="2"/>
  <c r="BL38" i="2" s="1"/>
  <c r="BQ6" i="2"/>
  <c r="BP6" i="2"/>
  <c r="BL6" i="2" s="1"/>
  <c r="AI6" i="2"/>
  <c r="H6" i="2"/>
  <c r="CC5" i="2"/>
  <c r="BV53" i="2" s="1"/>
  <c r="CB5" i="2"/>
  <c r="BV37" i="2" s="1"/>
  <c r="CA5" i="2"/>
  <c r="BZ5" i="2"/>
  <c r="BV5" i="2"/>
  <c r="BS5" i="2"/>
  <c r="BR5" i="2"/>
  <c r="BQ5" i="2"/>
  <c r="BP5" i="2"/>
  <c r="BL5" i="2" s="1"/>
  <c r="AI5" i="2"/>
  <c r="H5" i="2"/>
  <c r="CC4" i="2"/>
  <c r="BV52" i="2" s="1"/>
  <c r="CB4" i="2"/>
  <c r="BV36" i="2" s="1"/>
  <c r="CA4" i="2"/>
  <c r="BV20" i="2" s="1"/>
  <c r="BZ4" i="2"/>
  <c r="BV4" i="2"/>
  <c r="BS4" i="2"/>
  <c r="BR4" i="2"/>
  <c r="BL36" i="2" s="1"/>
  <c r="BQ4" i="2"/>
  <c r="BP4" i="2"/>
  <c r="BL4" i="2"/>
  <c r="AI4" i="2"/>
  <c r="H4" i="2"/>
  <c r="AI387" i="1"/>
  <c r="H387" i="1"/>
  <c r="AI386" i="1"/>
  <c r="H386" i="1"/>
  <c r="AI385" i="1"/>
  <c r="H385" i="1"/>
  <c r="AI384" i="1"/>
  <c r="H384" i="1"/>
  <c r="AI383" i="1"/>
  <c r="H383" i="1"/>
  <c r="AI382" i="1"/>
  <c r="H382" i="1"/>
  <c r="AI381" i="1"/>
  <c r="H381" i="1"/>
  <c r="AI380" i="1"/>
  <c r="H380" i="1"/>
  <c r="AI379" i="1"/>
  <c r="H379" i="1"/>
  <c r="AI378" i="1"/>
  <c r="H378" i="1"/>
  <c r="AI377" i="1"/>
  <c r="H377" i="1"/>
  <c r="AI376" i="1"/>
  <c r="H376" i="1"/>
  <c r="AI375" i="1"/>
  <c r="H375" i="1"/>
  <c r="AI374" i="1"/>
  <c r="H374" i="1"/>
  <c r="AI373" i="1"/>
  <c r="H373" i="1"/>
  <c r="AI372" i="1"/>
  <c r="H372" i="1"/>
  <c r="AI371" i="1"/>
  <c r="H371" i="1"/>
  <c r="AI370" i="1"/>
  <c r="H370" i="1"/>
  <c r="AI369" i="1"/>
  <c r="H369" i="1"/>
  <c r="AI368" i="1"/>
  <c r="H368" i="1"/>
  <c r="AI367" i="1"/>
  <c r="H367" i="1"/>
  <c r="AI366" i="1"/>
  <c r="H366" i="1"/>
  <c r="AI365" i="1"/>
  <c r="H365" i="1"/>
  <c r="AI364" i="1"/>
  <c r="H364" i="1"/>
  <c r="AI363" i="1"/>
  <c r="H363" i="1"/>
  <c r="AI362" i="1"/>
  <c r="H362" i="1"/>
  <c r="AI361" i="1"/>
  <c r="H361" i="1"/>
  <c r="AI360" i="1"/>
  <c r="H360" i="1"/>
  <c r="AI359" i="1"/>
  <c r="H359" i="1"/>
  <c r="AI358" i="1"/>
  <c r="H358" i="1"/>
  <c r="AI357" i="1"/>
  <c r="H357" i="1"/>
  <c r="AI356" i="1"/>
  <c r="H356" i="1"/>
  <c r="AI355" i="1"/>
  <c r="H355" i="1"/>
  <c r="AI354" i="1"/>
  <c r="H354" i="1"/>
  <c r="AI353" i="1"/>
  <c r="H353" i="1"/>
  <c r="AI352" i="1"/>
  <c r="H352" i="1"/>
  <c r="AI351" i="1"/>
  <c r="H351" i="1"/>
  <c r="AI350" i="1"/>
  <c r="H350" i="1"/>
  <c r="AI349" i="1"/>
  <c r="H349" i="1"/>
  <c r="AI348" i="1"/>
  <c r="H348" i="1"/>
  <c r="AI347" i="1"/>
  <c r="H347" i="1"/>
  <c r="AI346" i="1"/>
  <c r="H346" i="1"/>
  <c r="AI345" i="1"/>
  <c r="H345" i="1"/>
  <c r="AI344" i="1"/>
  <c r="H344" i="1"/>
  <c r="AI343" i="1"/>
  <c r="H343" i="1"/>
  <c r="AI342" i="1"/>
  <c r="H342" i="1"/>
  <c r="AI341" i="1"/>
  <c r="H341" i="1"/>
  <c r="AI340" i="1"/>
  <c r="H340" i="1"/>
  <c r="AI339" i="1"/>
  <c r="H339" i="1"/>
  <c r="AI338" i="1"/>
  <c r="H338" i="1"/>
  <c r="AI337" i="1"/>
  <c r="H337" i="1"/>
  <c r="AI336" i="1"/>
  <c r="H336" i="1"/>
  <c r="AI335" i="1"/>
  <c r="H335" i="1"/>
  <c r="AI334" i="1"/>
  <c r="H334" i="1"/>
  <c r="AI333" i="1"/>
  <c r="H333" i="1"/>
  <c r="AI332" i="1"/>
  <c r="H332" i="1"/>
  <c r="AI331" i="1"/>
  <c r="H331" i="1"/>
  <c r="AI330" i="1"/>
  <c r="H330" i="1"/>
  <c r="AI329" i="1"/>
  <c r="H329" i="1"/>
  <c r="AI328" i="1"/>
  <c r="H328" i="1"/>
  <c r="AI327" i="1"/>
  <c r="H327" i="1"/>
  <c r="AI326" i="1"/>
  <c r="H326" i="1"/>
  <c r="AI325" i="1"/>
  <c r="H325" i="1"/>
  <c r="AI324" i="1"/>
  <c r="H324" i="1"/>
  <c r="AI323" i="1"/>
  <c r="H323" i="1"/>
  <c r="AI322" i="1"/>
  <c r="H322" i="1"/>
  <c r="AI321" i="1"/>
  <c r="H321" i="1"/>
  <c r="AI320" i="1"/>
  <c r="H320" i="1"/>
  <c r="AI319" i="1"/>
  <c r="H319" i="1"/>
  <c r="AI318" i="1"/>
  <c r="H318" i="1"/>
  <c r="AI317" i="1"/>
  <c r="H317" i="1"/>
  <c r="AI316" i="1"/>
  <c r="H316" i="1"/>
  <c r="AI315" i="1"/>
  <c r="H315" i="1"/>
  <c r="AI314" i="1"/>
  <c r="H314" i="1"/>
  <c r="AI313" i="1"/>
  <c r="H313" i="1"/>
  <c r="AI312" i="1"/>
  <c r="H312" i="1"/>
  <c r="AI311" i="1"/>
  <c r="H311" i="1"/>
  <c r="AI310" i="1"/>
  <c r="H310" i="1"/>
  <c r="AI309" i="1"/>
  <c r="H309" i="1"/>
  <c r="AI308" i="1"/>
  <c r="H308" i="1"/>
  <c r="AI307" i="1"/>
  <c r="H307" i="1"/>
  <c r="AI306" i="1"/>
  <c r="H306" i="1"/>
  <c r="AI305" i="1"/>
  <c r="H305" i="1"/>
  <c r="AI304" i="1"/>
  <c r="H304" i="1"/>
  <c r="AI303" i="1"/>
  <c r="H303" i="1"/>
  <c r="AI302" i="1"/>
  <c r="H302" i="1"/>
  <c r="AI301" i="1"/>
  <c r="H301" i="1"/>
  <c r="AI300" i="1"/>
  <c r="H300" i="1"/>
  <c r="AI299" i="1"/>
  <c r="H299" i="1"/>
  <c r="AI298" i="1"/>
  <c r="H298" i="1"/>
  <c r="AI297" i="1"/>
  <c r="H297" i="1"/>
  <c r="AI296" i="1"/>
  <c r="H296" i="1"/>
  <c r="AI295" i="1"/>
  <c r="H295" i="1"/>
  <c r="AI294" i="1"/>
  <c r="H294" i="1"/>
  <c r="AI293" i="1"/>
  <c r="H293" i="1"/>
  <c r="AI292" i="1"/>
  <c r="H292" i="1"/>
  <c r="AI291" i="1"/>
  <c r="H291" i="1"/>
  <c r="AI290" i="1"/>
  <c r="H290" i="1"/>
  <c r="AI289" i="1"/>
  <c r="H289" i="1"/>
  <c r="AI288" i="1"/>
  <c r="H288" i="1"/>
  <c r="AI287" i="1"/>
  <c r="H287" i="1"/>
  <c r="AI286" i="1"/>
  <c r="H286" i="1"/>
  <c r="AI285" i="1"/>
  <c r="H285" i="1"/>
  <c r="AI284" i="1"/>
  <c r="H284" i="1"/>
  <c r="AI283" i="1"/>
  <c r="H283" i="1"/>
  <c r="AI282" i="1"/>
  <c r="H282" i="1"/>
  <c r="AI281" i="1"/>
  <c r="H281" i="1"/>
  <c r="AI280" i="1"/>
  <c r="H280" i="1"/>
  <c r="AI279" i="1"/>
  <c r="H279" i="1"/>
  <c r="AI278" i="1"/>
  <c r="H278" i="1"/>
  <c r="AI277" i="1"/>
  <c r="H277" i="1"/>
  <c r="AI276" i="1"/>
  <c r="H276" i="1"/>
  <c r="AI275" i="1"/>
  <c r="H275" i="1"/>
  <c r="AI274" i="1"/>
  <c r="H274" i="1"/>
  <c r="AI273" i="1"/>
  <c r="H273" i="1"/>
  <c r="AI272" i="1"/>
  <c r="H272" i="1"/>
  <c r="AI271" i="1"/>
  <c r="H271" i="1"/>
  <c r="AI270" i="1"/>
  <c r="H270" i="1"/>
  <c r="AI269" i="1"/>
  <c r="H269" i="1"/>
  <c r="AI268" i="1"/>
  <c r="H268" i="1"/>
  <c r="AI267" i="1"/>
  <c r="H267" i="1"/>
  <c r="AI266" i="1"/>
  <c r="H266" i="1"/>
  <c r="AI265" i="1"/>
  <c r="H265" i="1"/>
  <c r="AI264" i="1"/>
  <c r="H264" i="1"/>
  <c r="AI263" i="1"/>
  <c r="H263" i="1"/>
  <c r="AI262" i="1"/>
  <c r="H262" i="1"/>
  <c r="AI261" i="1"/>
  <c r="H261" i="1"/>
  <c r="AI260" i="1"/>
  <c r="H260" i="1"/>
  <c r="AI259" i="1"/>
  <c r="H259" i="1"/>
  <c r="AI258" i="1"/>
  <c r="H258" i="1"/>
  <c r="AI257" i="1"/>
  <c r="H257" i="1"/>
  <c r="AI256" i="1"/>
  <c r="H256" i="1"/>
  <c r="AI255" i="1"/>
  <c r="H255" i="1"/>
  <c r="AI254" i="1"/>
  <c r="H254" i="1"/>
  <c r="AI253" i="1"/>
  <c r="H253" i="1"/>
  <c r="AI252" i="1"/>
  <c r="H252" i="1"/>
  <c r="AI251" i="1"/>
  <c r="H251" i="1"/>
  <c r="AI250" i="1"/>
  <c r="H250" i="1"/>
  <c r="AI249" i="1"/>
  <c r="H249" i="1"/>
  <c r="AI248" i="1"/>
  <c r="H248" i="1"/>
  <c r="AI247" i="1"/>
  <c r="H247" i="1"/>
  <c r="AI246" i="1"/>
  <c r="H246" i="1"/>
  <c r="AI245" i="1"/>
  <c r="H245" i="1"/>
  <c r="AI244" i="1"/>
  <c r="H244" i="1"/>
  <c r="AI243" i="1"/>
  <c r="H243" i="1"/>
  <c r="AI242" i="1"/>
  <c r="H242" i="1"/>
  <c r="AI241" i="1"/>
  <c r="H241" i="1"/>
  <c r="AI240" i="1"/>
  <c r="H240" i="1"/>
  <c r="AI239" i="1"/>
  <c r="H239" i="1"/>
  <c r="AI238" i="1"/>
  <c r="H238" i="1"/>
  <c r="AI237" i="1"/>
  <c r="H237" i="1"/>
  <c r="AI236" i="1"/>
  <c r="H236" i="1"/>
  <c r="AI235" i="1"/>
  <c r="H235" i="1"/>
  <c r="AI234" i="1"/>
  <c r="H234" i="1"/>
  <c r="AI233" i="1"/>
  <c r="H233" i="1"/>
  <c r="AI232" i="1"/>
  <c r="H232" i="1"/>
  <c r="AI231" i="1"/>
  <c r="H231" i="1"/>
  <c r="AI230" i="1"/>
  <c r="H230" i="1"/>
  <c r="AI229" i="1"/>
  <c r="H229" i="1"/>
  <c r="AI228" i="1"/>
  <c r="H228" i="1"/>
  <c r="AI227" i="1"/>
  <c r="H227" i="1"/>
  <c r="AI226" i="1"/>
  <c r="H226" i="1"/>
  <c r="AI225" i="1"/>
  <c r="H225" i="1"/>
  <c r="AI224" i="1"/>
  <c r="H224" i="1"/>
  <c r="AI223" i="1"/>
  <c r="H223" i="1"/>
  <c r="AI222" i="1"/>
  <c r="H222" i="1"/>
  <c r="AI221" i="1"/>
  <c r="H221" i="1"/>
  <c r="AI220" i="1"/>
  <c r="H220" i="1"/>
  <c r="AI219" i="1"/>
  <c r="H219" i="1"/>
  <c r="AI218" i="1"/>
  <c r="H218" i="1"/>
  <c r="AI217" i="1"/>
  <c r="H217" i="1"/>
  <c r="AI216" i="1"/>
  <c r="H216" i="1"/>
  <c r="AI215" i="1"/>
  <c r="H215" i="1"/>
  <c r="AI214" i="1"/>
  <c r="H214" i="1"/>
  <c r="AI213" i="1"/>
  <c r="H213" i="1"/>
  <c r="AI212" i="1"/>
  <c r="H212" i="1"/>
  <c r="AI211" i="1"/>
  <c r="H211" i="1"/>
  <c r="AI210" i="1"/>
  <c r="H210" i="1"/>
  <c r="AI209" i="1"/>
  <c r="H209" i="1"/>
  <c r="AI208" i="1"/>
  <c r="H208" i="1"/>
  <c r="AI207" i="1"/>
  <c r="H207" i="1"/>
  <c r="AI206" i="1"/>
  <c r="H206" i="1"/>
  <c r="AI205" i="1"/>
  <c r="H205" i="1"/>
  <c r="AI204" i="1"/>
  <c r="H204" i="1"/>
  <c r="AI203" i="1"/>
  <c r="H203" i="1"/>
  <c r="AI202" i="1"/>
  <c r="H202" i="1"/>
  <c r="AI201" i="1"/>
  <c r="H201" i="1"/>
  <c r="AI200" i="1"/>
  <c r="H200" i="1"/>
  <c r="AI199" i="1"/>
  <c r="H199" i="1"/>
  <c r="AI198" i="1"/>
  <c r="H198" i="1"/>
  <c r="AI197" i="1"/>
  <c r="H197" i="1"/>
  <c r="AI196" i="1"/>
  <c r="H196" i="1"/>
  <c r="AI195" i="1"/>
  <c r="H195" i="1"/>
  <c r="AI194" i="1"/>
  <c r="H194" i="1"/>
  <c r="AI193" i="1"/>
  <c r="H193" i="1"/>
  <c r="AI192" i="1"/>
  <c r="H192" i="1"/>
  <c r="AI191" i="1"/>
  <c r="H191" i="1"/>
  <c r="AI190" i="1"/>
  <c r="H190" i="1"/>
  <c r="AI189" i="1"/>
  <c r="H189" i="1"/>
  <c r="AI188" i="1"/>
  <c r="H188" i="1"/>
  <c r="AI187" i="1"/>
  <c r="H187" i="1"/>
  <c r="AI186" i="1"/>
  <c r="H186" i="1"/>
  <c r="AI185" i="1"/>
  <c r="H185" i="1"/>
  <c r="AI184" i="1"/>
  <c r="H184" i="1"/>
  <c r="AI183" i="1"/>
  <c r="H183" i="1"/>
  <c r="AI182" i="1"/>
  <c r="H182" i="1"/>
  <c r="AI181" i="1"/>
  <c r="H181" i="1"/>
  <c r="AI180" i="1"/>
  <c r="H180" i="1"/>
  <c r="AI179" i="1"/>
  <c r="H179" i="1"/>
  <c r="AI178" i="1"/>
  <c r="H178" i="1"/>
  <c r="AI177" i="1"/>
  <c r="H177" i="1"/>
  <c r="AI176" i="1"/>
  <c r="H176" i="1"/>
  <c r="AI175" i="1"/>
  <c r="H175" i="1"/>
  <c r="AI174" i="1"/>
  <c r="H174" i="1"/>
  <c r="AI173" i="1"/>
  <c r="H173" i="1"/>
  <c r="AI172" i="1"/>
  <c r="H172" i="1"/>
  <c r="AI171" i="1"/>
  <c r="H171" i="1"/>
  <c r="AI170" i="1"/>
  <c r="H170" i="1"/>
  <c r="AI169" i="1"/>
  <c r="H169" i="1"/>
  <c r="AI168" i="1"/>
  <c r="H168" i="1"/>
  <c r="AI167" i="1"/>
  <c r="H167" i="1"/>
  <c r="AI166" i="1"/>
  <c r="H166" i="1"/>
  <c r="AI165" i="1"/>
  <c r="H165" i="1"/>
  <c r="AI164" i="1"/>
  <c r="H164" i="1"/>
  <c r="AI163" i="1"/>
  <c r="H163" i="1"/>
  <c r="AI162" i="1"/>
  <c r="H162" i="1"/>
  <c r="AI161" i="1"/>
  <c r="H161" i="1"/>
  <c r="AI160" i="1"/>
  <c r="H160" i="1"/>
  <c r="AI159" i="1"/>
  <c r="H159" i="1"/>
  <c r="AI158" i="1"/>
  <c r="H158" i="1"/>
  <c r="AI157" i="1"/>
  <c r="H157" i="1"/>
  <c r="AI156" i="1"/>
  <c r="H156" i="1"/>
  <c r="AI155" i="1"/>
  <c r="H155" i="1"/>
  <c r="AI154" i="1"/>
  <c r="H154" i="1"/>
  <c r="AI153" i="1"/>
  <c r="H153" i="1"/>
  <c r="AI152" i="1"/>
  <c r="H152" i="1"/>
  <c r="AI151" i="1"/>
  <c r="H151" i="1"/>
  <c r="AI150" i="1"/>
  <c r="H150" i="1"/>
  <c r="AI149" i="1"/>
  <c r="H149" i="1"/>
  <c r="AI148" i="1"/>
  <c r="H148" i="1"/>
  <c r="AI147" i="1"/>
  <c r="H147" i="1"/>
  <c r="AI146" i="1"/>
  <c r="H146" i="1"/>
  <c r="AI145" i="1"/>
  <c r="H145" i="1"/>
  <c r="AI144" i="1"/>
  <c r="H144" i="1"/>
  <c r="AI143" i="1"/>
  <c r="H143" i="1"/>
  <c r="AI142" i="1"/>
  <c r="H142" i="1"/>
  <c r="AI141" i="1"/>
  <c r="H141" i="1"/>
  <c r="AI140" i="1"/>
  <c r="H140" i="1"/>
  <c r="AI139" i="1"/>
  <c r="H139" i="1"/>
  <c r="AI138" i="1"/>
  <c r="H138" i="1"/>
  <c r="AI137" i="1"/>
  <c r="H137" i="1"/>
  <c r="AI136" i="1"/>
  <c r="H136" i="1"/>
  <c r="AI135" i="1"/>
  <c r="H135" i="1"/>
  <c r="AI134" i="1"/>
  <c r="H134" i="1"/>
  <c r="AI133" i="1"/>
  <c r="H133" i="1"/>
  <c r="AI132" i="1"/>
  <c r="H132" i="1"/>
  <c r="AI131" i="1"/>
  <c r="H131" i="1"/>
  <c r="AI130" i="1"/>
  <c r="H130" i="1"/>
  <c r="AI129" i="1"/>
  <c r="H129" i="1"/>
  <c r="AI128" i="1"/>
  <c r="H128" i="1"/>
  <c r="AI127" i="1"/>
  <c r="H127" i="1"/>
  <c r="AI126" i="1"/>
  <c r="H126" i="1"/>
  <c r="AI125" i="1"/>
  <c r="H125" i="1"/>
  <c r="AI124" i="1"/>
  <c r="H124" i="1"/>
  <c r="AI123" i="1"/>
  <c r="H123" i="1"/>
  <c r="AI122" i="1"/>
  <c r="H122" i="1"/>
  <c r="AI121" i="1"/>
  <c r="H121" i="1"/>
  <c r="AI120" i="1"/>
  <c r="H120" i="1"/>
  <c r="AI119" i="1"/>
  <c r="H119" i="1"/>
  <c r="AI118" i="1"/>
  <c r="H118" i="1"/>
  <c r="AI117" i="1"/>
  <c r="H117" i="1"/>
  <c r="AI116" i="1"/>
  <c r="H116" i="1"/>
  <c r="AI115" i="1"/>
  <c r="H115" i="1"/>
  <c r="AI114" i="1"/>
  <c r="H114" i="1"/>
  <c r="AI113" i="1"/>
  <c r="H113" i="1"/>
  <c r="AI112" i="1"/>
  <c r="H112" i="1"/>
  <c r="AI111" i="1"/>
  <c r="H111" i="1"/>
  <c r="AI110" i="1"/>
  <c r="H110" i="1"/>
  <c r="AI109" i="1"/>
  <c r="H109" i="1"/>
  <c r="AI108" i="1"/>
  <c r="H108" i="1"/>
  <c r="AI107" i="1"/>
  <c r="H107" i="1"/>
  <c r="AI106" i="1"/>
  <c r="H106" i="1"/>
  <c r="AI105" i="1"/>
  <c r="H105" i="1"/>
  <c r="AI104" i="1"/>
  <c r="H104" i="1"/>
  <c r="AI103" i="1"/>
  <c r="H103" i="1"/>
  <c r="AI102" i="1"/>
  <c r="H102" i="1"/>
  <c r="AI101" i="1"/>
  <c r="H101" i="1"/>
  <c r="AI100" i="1"/>
  <c r="H100" i="1"/>
  <c r="AI99" i="1"/>
  <c r="H99" i="1"/>
  <c r="AI98" i="1"/>
  <c r="H98" i="1"/>
  <c r="AI97" i="1"/>
  <c r="H97" i="1"/>
  <c r="AI96" i="1"/>
  <c r="H96" i="1"/>
  <c r="AI95" i="1"/>
  <c r="H95" i="1"/>
  <c r="AI94" i="1"/>
  <c r="H94" i="1"/>
  <c r="AI93" i="1"/>
  <c r="H93" i="1"/>
  <c r="AI92" i="1"/>
  <c r="H92" i="1"/>
  <c r="AI91" i="1"/>
  <c r="H91" i="1"/>
  <c r="AI90" i="1"/>
  <c r="H90" i="1"/>
  <c r="AI89" i="1"/>
  <c r="H89" i="1"/>
  <c r="AI88" i="1"/>
  <c r="H88" i="1"/>
  <c r="AI87" i="1"/>
  <c r="H87" i="1"/>
  <c r="AI86" i="1"/>
  <c r="H86" i="1"/>
  <c r="AI85" i="1"/>
  <c r="H85" i="1"/>
  <c r="AI84" i="1"/>
  <c r="H84" i="1"/>
  <c r="AI83" i="1"/>
  <c r="H83" i="1"/>
  <c r="AI82" i="1"/>
  <c r="H82" i="1"/>
  <c r="AI81" i="1"/>
  <c r="H81" i="1"/>
  <c r="AI80" i="1"/>
  <c r="H80" i="1"/>
  <c r="AI79" i="1"/>
  <c r="H79" i="1"/>
  <c r="AI78" i="1"/>
  <c r="H78" i="1"/>
  <c r="AI77" i="1"/>
  <c r="H77" i="1"/>
  <c r="AI76" i="1"/>
  <c r="H76" i="1"/>
  <c r="AI75" i="1"/>
  <c r="H75" i="1"/>
  <c r="AI74" i="1"/>
  <c r="H74" i="1"/>
  <c r="AI73" i="1"/>
  <c r="H73" i="1"/>
  <c r="AI72" i="1"/>
  <c r="H72" i="1"/>
  <c r="AI71" i="1"/>
  <c r="H71" i="1"/>
  <c r="AI70" i="1"/>
  <c r="H70" i="1"/>
  <c r="AI69" i="1"/>
  <c r="H69" i="1"/>
  <c r="AI68" i="1"/>
  <c r="H68" i="1"/>
  <c r="BL67" i="1"/>
  <c r="AI67" i="1"/>
  <c r="H67" i="1"/>
  <c r="AI66" i="1"/>
  <c r="H66" i="1"/>
  <c r="BV65" i="1"/>
  <c r="AI65" i="1"/>
  <c r="H65" i="1"/>
  <c r="AI64" i="1"/>
  <c r="H64" i="1"/>
  <c r="AI63" i="1"/>
  <c r="H63" i="1"/>
  <c r="BL62" i="1"/>
  <c r="AI62" i="1"/>
  <c r="H62" i="1"/>
  <c r="AI61" i="1"/>
  <c r="H61" i="1"/>
  <c r="BV60" i="1"/>
  <c r="AI60" i="1"/>
  <c r="H60" i="1"/>
  <c r="AI59" i="1"/>
  <c r="H59" i="1"/>
  <c r="AI58" i="1"/>
  <c r="H58" i="1"/>
  <c r="BL57" i="1"/>
  <c r="AI57" i="1"/>
  <c r="H57" i="1"/>
  <c r="AI56" i="1"/>
  <c r="H56" i="1"/>
  <c r="BV55" i="1"/>
  <c r="AI55" i="1"/>
  <c r="H55" i="1"/>
  <c r="BL54" i="1"/>
  <c r="AI54" i="1"/>
  <c r="H54" i="1"/>
  <c r="BL53" i="1"/>
  <c r="AI53" i="1"/>
  <c r="H53" i="1"/>
  <c r="BL52" i="1"/>
  <c r="AI52" i="1"/>
  <c r="H52" i="1"/>
  <c r="AI51" i="1"/>
  <c r="H51" i="1"/>
  <c r="AI50" i="1"/>
  <c r="H50" i="1"/>
  <c r="BV49" i="1"/>
  <c r="BL49" i="1"/>
  <c r="AI49" i="1"/>
  <c r="H49" i="1"/>
  <c r="BL48" i="1"/>
  <c r="AI48" i="1"/>
  <c r="H48" i="1"/>
  <c r="BL47" i="1"/>
  <c r="AI47" i="1"/>
  <c r="H47" i="1"/>
  <c r="AI46" i="1"/>
  <c r="H46" i="1"/>
  <c r="AI45" i="1"/>
  <c r="H45" i="1"/>
  <c r="BV44" i="1"/>
  <c r="BL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H44" i="1"/>
  <c r="BH43" i="1"/>
  <c r="BG43" i="1"/>
  <c r="BF43" i="1"/>
  <c r="BE43" i="1"/>
  <c r="BD43" i="1"/>
  <c r="BC43" i="1"/>
  <c r="BB43" i="1"/>
  <c r="BA43" i="1"/>
  <c r="AZ43" i="1"/>
  <c r="AY43" i="1"/>
  <c r="AX43" i="1"/>
  <c r="AW43" i="1"/>
  <c r="AV43" i="1"/>
  <c r="AU43" i="1"/>
  <c r="AT43" i="1"/>
  <c r="AS43" i="1"/>
  <c r="AR43" i="1"/>
  <c r="AQ43" i="1"/>
  <c r="AP43" i="1"/>
  <c r="AO43" i="1"/>
  <c r="AN43" i="1"/>
  <c r="AM43" i="1"/>
  <c r="AL43" i="1"/>
  <c r="AK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H43" i="1"/>
  <c r="BL42" i="1"/>
  <c r="BH42" i="1"/>
  <c r="BG42" i="1"/>
  <c r="BF42" i="1"/>
  <c r="BE42" i="1"/>
  <c r="BD42" i="1"/>
  <c r="BC42" i="1"/>
  <c r="BB42" i="1"/>
  <c r="BA42" i="1"/>
  <c r="AZ42" i="1"/>
  <c r="AY42" i="1"/>
  <c r="AX42" i="1"/>
  <c r="AW42" i="1"/>
  <c r="AV42" i="1"/>
  <c r="AU42" i="1"/>
  <c r="AT42" i="1"/>
  <c r="AS42" i="1"/>
  <c r="AR42" i="1"/>
  <c r="AQ42" i="1"/>
  <c r="AP42" i="1"/>
  <c r="AO42" i="1"/>
  <c r="AN42" i="1"/>
  <c r="AM42" i="1"/>
  <c r="AL42" i="1"/>
  <c r="AK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H42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H41" i="1"/>
  <c r="BL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H40" i="1"/>
  <c r="BV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H39" i="1"/>
  <c r="BH38" i="1"/>
  <c r="BG38" i="1"/>
  <c r="BF38" i="1"/>
  <c r="BE38" i="1"/>
  <c r="BD38" i="1"/>
  <c r="BC38" i="1"/>
  <c r="BB38" i="1"/>
  <c r="BA38" i="1"/>
  <c r="AZ38" i="1"/>
  <c r="AY38" i="1"/>
  <c r="AX38" i="1"/>
  <c r="AW38" i="1"/>
  <c r="AV38" i="1"/>
  <c r="AU38" i="1"/>
  <c r="AT38" i="1"/>
  <c r="AS38" i="1"/>
  <c r="AR38" i="1"/>
  <c r="AQ38" i="1"/>
  <c r="AP38" i="1"/>
  <c r="AO38" i="1"/>
  <c r="AN38" i="1"/>
  <c r="AM38" i="1"/>
  <c r="AL38" i="1"/>
  <c r="AK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H38" i="1"/>
  <c r="BL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H37" i="1"/>
  <c r="BH36" i="1"/>
  <c r="BG36" i="1"/>
  <c r="BF36" i="1"/>
  <c r="BE36" i="1"/>
  <c r="BD36" i="1"/>
  <c r="BC36" i="1"/>
  <c r="BB36" i="1"/>
  <c r="BA36" i="1"/>
  <c r="AZ36" i="1"/>
  <c r="AY36" i="1"/>
  <c r="AX36" i="1"/>
  <c r="AW36" i="1"/>
  <c r="AV36" i="1"/>
  <c r="AU36" i="1"/>
  <c r="AT36" i="1"/>
  <c r="AS36" i="1"/>
  <c r="AR36" i="1"/>
  <c r="AQ36" i="1"/>
  <c r="AP36" i="1"/>
  <c r="AO36" i="1"/>
  <c r="AN36" i="1"/>
  <c r="AM36" i="1"/>
  <c r="AL36" i="1"/>
  <c r="AK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H36" i="1"/>
  <c r="BL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H35" i="1"/>
  <c r="BV34" i="1"/>
  <c r="BL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H34" i="1"/>
  <c r="BH33" i="1"/>
  <c r="BG33" i="1"/>
  <c r="BF33" i="1"/>
  <c r="BE33" i="1"/>
  <c r="BD33" i="1"/>
  <c r="BC33" i="1"/>
  <c r="BB33" i="1"/>
  <c r="BA33" i="1"/>
  <c r="AZ33" i="1"/>
  <c r="AY33" i="1"/>
  <c r="AX33" i="1"/>
  <c r="AW33" i="1"/>
  <c r="AV33" i="1"/>
  <c r="AU33" i="1"/>
  <c r="AT33" i="1"/>
  <c r="AS33" i="1"/>
  <c r="AR33" i="1"/>
  <c r="AQ33" i="1"/>
  <c r="AP33" i="1"/>
  <c r="AO33" i="1"/>
  <c r="AN33" i="1"/>
  <c r="AM33" i="1"/>
  <c r="AL33" i="1"/>
  <c r="AK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H33" i="1"/>
  <c r="BH32" i="1"/>
  <c r="BG32" i="1"/>
  <c r="BF32" i="1"/>
  <c r="BE32" i="1"/>
  <c r="BD32" i="1"/>
  <c r="BC32" i="1"/>
  <c r="BB32" i="1"/>
  <c r="BA32" i="1"/>
  <c r="AZ32" i="1"/>
  <c r="AY32" i="1"/>
  <c r="AX32" i="1"/>
  <c r="AW32" i="1"/>
  <c r="AV32" i="1"/>
  <c r="AU32" i="1"/>
  <c r="AT32" i="1"/>
  <c r="AS32" i="1"/>
  <c r="AR32" i="1"/>
  <c r="AQ32" i="1"/>
  <c r="AP32" i="1"/>
  <c r="AO32" i="1"/>
  <c r="AN32" i="1"/>
  <c r="AM32" i="1"/>
  <c r="AL32" i="1"/>
  <c r="AK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H32" i="1"/>
  <c r="BL31" i="1"/>
  <c r="BH31" i="1"/>
  <c r="BG31" i="1"/>
  <c r="BF31" i="1"/>
  <c r="BE31" i="1"/>
  <c r="BD31" i="1"/>
  <c r="BC31" i="1"/>
  <c r="BB31" i="1"/>
  <c r="BA31" i="1"/>
  <c r="AZ31" i="1"/>
  <c r="AY31" i="1"/>
  <c r="AX31" i="1"/>
  <c r="AW31" i="1"/>
  <c r="AV31" i="1"/>
  <c r="AU31" i="1"/>
  <c r="AT31" i="1"/>
  <c r="AS31" i="1"/>
  <c r="AR31" i="1"/>
  <c r="AQ31" i="1"/>
  <c r="AP31" i="1"/>
  <c r="AO31" i="1"/>
  <c r="AN31" i="1"/>
  <c r="AM31" i="1"/>
  <c r="AL31" i="1"/>
  <c r="AK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H31" i="1"/>
  <c r="BL30" i="1"/>
  <c r="BH30" i="1"/>
  <c r="BG30" i="1"/>
  <c r="BF30" i="1"/>
  <c r="BE30" i="1"/>
  <c r="BD30" i="1"/>
  <c r="BC30" i="1"/>
  <c r="BB30" i="1"/>
  <c r="BA30" i="1"/>
  <c r="AZ30" i="1"/>
  <c r="AY30" i="1"/>
  <c r="AX30" i="1"/>
  <c r="AW30" i="1"/>
  <c r="AV30" i="1"/>
  <c r="AU30" i="1"/>
  <c r="AT30" i="1"/>
  <c r="AS30" i="1"/>
  <c r="AR30" i="1"/>
  <c r="AQ30" i="1"/>
  <c r="AP30" i="1"/>
  <c r="AO30" i="1"/>
  <c r="AN30" i="1"/>
  <c r="AM30" i="1"/>
  <c r="AL30" i="1"/>
  <c r="AK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H30" i="1"/>
  <c r="BV29" i="1"/>
  <c r="BL29" i="1"/>
  <c r="BH29" i="1"/>
  <c r="BG29" i="1"/>
  <c r="BF29" i="1"/>
  <c r="BE29" i="1"/>
  <c r="BD29" i="1"/>
  <c r="BC29" i="1"/>
  <c r="BB29" i="1"/>
  <c r="BA29" i="1"/>
  <c r="AZ29" i="1"/>
  <c r="AY29" i="1"/>
  <c r="AX29" i="1"/>
  <c r="AW29" i="1"/>
  <c r="AV29" i="1"/>
  <c r="AU29" i="1"/>
  <c r="AT29" i="1"/>
  <c r="AS29" i="1"/>
  <c r="AR29" i="1"/>
  <c r="AQ29" i="1"/>
  <c r="AP29" i="1"/>
  <c r="AO29" i="1"/>
  <c r="AN29" i="1"/>
  <c r="AM29" i="1"/>
  <c r="AL29" i="1"/>
  <c r="AK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H29" i="1"/>
  <c r="AI28" i="1"/>
  <c r="H28" i="1"/>
  <c r="AI27" i="1"/>
  <c r="H27" i="1"/>
  <c r="BV26" i="1"/>
  <c r="BL26" i="1"/>
  <c r="AI26" i="1"/>
  <c r="H26" i="1"/>
  <c r="AI25" i="1"/>
  <c r="H25" i="1"/>
  <c r="BV24" i="1"/>
  <c r="BL24" i="1"/>
  <c r="AI24" i="1"/>
  <c r="H24" i="1"/>
  <c r="AI23" i="1"/>
  <c r="H23" i="1"/>
  <c r="BL22" i="1"/>
  <c r="AI22" i="1"/>
  <c r="H22" i="1"/>
  <c r="BV21" i="1"/>
  <c r="BL21" i="1"/>
  <c r="AI21" i="1"/>
  <c r="H21" i="1"/>
  <c r="BL20" i="1"/>
  <c r="BN5" i="1" s="1"/>
  <c r="AI20" i="1"/>
  <c r="H20" i="1"/>
  <c r="CC19" i="1"/>
  <c r="BV67" i="1" s="1"/>
  <c r="CB19" i="1"/>
  <c r="BV51" i="1" s="1"/>
  <c r="CA19" i="1"/>
  <c r="BV35" i="1" s="1"/>
  <c r="BZ19" i="1"/>
  <c r="BV19" i="1" s="1"/>
  <c r="BS19" i="1"/>
  <c r="BR19" i="1"/>
  <c r="BL51" i="1" s="1"/>
  <c r="BQ19" i="1"/>
  <c r="BP19" i="1"/>
  <c r="BL19" i="1"/>
  <c r="AI19" i="1"/>
  <c r="H19" i="1"/>
  <c r="CC18" i="1"/>
  <c r="BV66" i="1" s="1"/>
  <c r="CB18" i="1"/>
  <c r="BV50" i="1" s="1"/>
  <c r="CA18" i="1"/>
  <c r="BZ18" i="1"/>
  <c r="BV18" i="1"/>
  <c r="BS18" i="1"/>
  <c r="BL66" i="1" s="1"/>
  <c r="BR18" i="1"/>
  <c r="BL50" i="1" s="1"/>
  <c r="BQ18" i="1"/>
  <c r="BP18" i="1"/>
  <c r="BL18" i="1"/>
  <c r="AI18" i="1"/>
  <c r="H18" i="1"/>
  <c r="CC17" i="1"/>
  <c r="CB17" i="1"/>
  <c r="CA17" i="1"/>
  <c r="BV33" i="1" s="1"/>
  <c r="BZ17" i="1"/>
  <c r="BV17" i="1" s="1"/>
  <c r="BS17" i="1"/>
  <c r="BL65" i="1" s="1"/>
  <c r="BR17" i="1"/>
  <c r="BQ17" i="1"/>
  <c r="BL33" i="1" s="1"/>
  <c r="BP17" i="1"/>
  <c r="BL17" i="1"/>
  <c r="AI17" i="1"/>
  <c r="H17" i="1"/>
  <c r="CC16" i="1"/>
  <c r="BV64" i="1" s="1"/>
  <c r="CB16" i="1"/>
  <c r="BV48" i="1" s="1"/>
  <c r="CA16" i="1"/>
  <c r="BV32" i="1" s="1"/>
  <c r="BZ16" i="1"/>
  <c r="BV16" i="1" s="1"/>
  <c r="BS16" i="1"/>
  <c r="BL64" i="1" s="1"/>
  <c r="BR16" i="1"/>
  <c r="BQ16" i="1"/>
  <c r="BL32" i="1" s="1"/>
  <c r="BP16" i="1"/>
  <c r="BL16" i="1" s="1"/>
  <c r="AI16" i="1"/>
  <c r="H16" i="1"/>
  <c r="CC15" i="1"/>
  <c r="BV63" i="1" s="1"/>
  <c r="CB15" i="1"/>
  <c r="BV47" i="1" s="1"/>
  <c r="CA15" i="1"/>
  <c r="BV31" i="1" s="1"/>
  <c r="BZ15" i="1"/>
  <c r="BV15" i="1" s="1"/>
  <c r="BS15" i="1"/>
  <c r="BL63" i="1" s="1"/>
  <c r="BR15" i="1"/>
  <c r="BQ15" i="1"/>
  <c r="BP15" i="1"/>
  <c r="BL15" i="1"/>
  <c r="AI15" i="1"/>
  <c r="H15" i="1"/>
  <c r="CC14" i="1"/>
  <c r="BV62" i="1" s="1"/>
  <c r="CB14" i="1"/>
  <c r="BV46" i="1" s="1"/>
  <c r="CA14" i="1"/>
  <c r="BV30" i="1" s="1"/>
  <c r="BZ14" i="1"/>
  <c r="BV14" i="1" s="1"/>
  <c r="BS14" i="1"/>
  <c r="BR14" i="1"/>
  <c r="BL46" i="1" s="1"/>
  <c r="BQ14" i="1"/>
  <c r="BP14" i="1"/>
  <c r="BL14" i="1"/>
  <c r="AI14" i="1"/>
  <c r="H14" i="1"/>
  <c r="CC13" i="1"/>
  <c r="BV61" i="1" s="1"/>
  <c r="CB13" i="1"/>
  <c r="BV45" i="1" s="1"/>
  <c r="CA13" i="1"/>
  <c r="BZ13" i="1"/>
  <c r="BV13" i="1"/>
  <c r="BS13" i="1"/>
  <c r="BL61" i="1" s="1"/>
  <c r="BR13" i="1"/>
  <c r="BL45" i="1" s="1"/>
  <c r="BQ13" i="1"/>
  <c r="BP13" i="1"/>
  <c r="BL13" i="1"/>
  <c r="AI13" i="1"/>
  <c r="H13" i="1"/>
  <c r="CC12" i="1"/>
  <c r="CB12" i="1"/>
  <c r="CA12" i="1"/>
  <c r="BV28" i="1" s="1"/>
  <c r="BZ12" i="1"/>
  <c r="BV12" i="1" s="1"/>
  <c r="BS12" i="1"/>
  <c r="BL60" i="1" s="1"/>
  <c r="BR12" i="1"/>
  <c r="BQ12" i="1"/>
  <c r="BL28" i="1" s="1"/>
  <c r="BP12" i="1"/>
  <c r="BL12" i="1"/>
  <c r="AI12" i="1"/>
  <c r="H12" i="1"/>
  <c r="CC11" i="1"/>
  <c r="BV59" i="1" s="1"/>
  <c r="CB11" i="1"/>
  <c r="BV43" i="1" s="1"/>
  <c r="CA11" i="1"/>
  <c r="BV27" i="1" s="1"/>
  <c r="BZ11" i="1"/>
  <c r="BV11" i="1" s="1"/>
  <c r="BS11" i="1"/>
  <c r="BL59" i="1" s="1"/>
  <c r="BR11" i="1"/>
  <c r="BL43" i="1" s="1"/>
  <c r="BQ11" i="1"/>
  <c r="BL27" i="1" s="1"/>
  <c r="BP11" i="1"/>
  <c r="BL11" i="1" s="1"/>
  <c r="AI11" i="1"/>
  <c r="H11" i="1"/>
  <c r="CC10" i="1"/>
  <c r="BV58" i="1" s="1"/>
  <c r="CB10" i="1"/>
  <c r="BV42" i="1" s="1"/>
  <c r="CA10" i="1"/>
  <c r="BZ10" i="1"/>
  <c r="BV10" i="1" s="1"/>
  <c r="BS10" i="1"/>
  <c r="BL58" i="1" s="1"/>
  <c r="BR10" i="1"/>
  <c r="BQ10" i="1"/>
  <c r="BP10" i="1"/>
  <c r="BL10" i="1"/>
  <c r="AI10" i="1"/>
  <c r="H10" i="1"/>
  <c r="CC9" i="1"/>
  <c r="BV57" i="1" s="1"/>
  <c r="CB9" i="1"/>
  <c r="BV41" i="1" s="1"/>
  <c r="CA9" i="1"/>
  <c r="BV25" i="1" s="1"/>
  <c r="BZ9" i="1"/>
  <c r="BV9" i="1" s="1"/>
  <c r="BS9" i="1"/>
  <c r="BR9" i="1"/>
  <c r="BL41" i="1" s="1"/>
  <c r="BQ9" i="1"/>
  <c r="BL25" i="1" s="1"/>
  <c r="BP9" i="1"/>
  <c r="BL9" i="1"/>
  <c r="AI9" i="1"/>
  <c r="H9" i="1"/>
  <c r="CC8" i="1"/>
  <c r="BV56" i="1" s="1"/>
  <c r="CB8" i="1"/>
  <c r="BV40" i="1" s="1"/>
  <c r="CA8" i="1"/>
  <c r="BZ8" i="1"/>
  <c r="BV8" i="1"/>
  <c r="BS8" i="1"/>
  <c r="BL56" i="1" s="1"/>
  <c r="BR8" i="1"/>
  <c r="BQ8" i="1"/>
  <c r="BP8" i="1"/>
  <c r="BL8" i="1"/>
  <c r="AI8" i="1"/>
  <c r="H8" i="1"/>
  <c r="CC7" i="1"/>
  <c r="CB7" i="1"/>
  <c r="CA7" i="1"/>
  <c r="BV23" i="1" s="1"/>
  <c r="BZ7" i="1"/>
  <c r="BV7" i="1" s="1"/>
  <c r="BS7" i="1"/>
  <c r="BL55" i="1" s="1"/>
  <c r="BR7" i="1"/>
  <c r="BL39" i="1" s="1"/>
  <c r="BQ7" i="1"/>
  <c r="BL23" i="1" s="1"/>
  <c r="BP7" i="1"/>
  <c r="BL7" i="1" s="1"/>
  <c r="AI7" i="1"/>
  <c r="H7" i="1"/>
  <c r="CC6" i="1"/>
  <c r="BV54" i="1" s="1"/>
  <c r="CB6" i="1"/>
  <c r="BV38" i="1" s="1"/>
  <c r="CA6" i="1"/>
  <c r="BV22" i="1" s="1"/>
  <c r="BZ6" i="1"/>
  <c r="BV6" i="1" s="1"/>
  <c r="BS6" i="1"/>
  <c r="BR6" i="1"/>
  <c r="BL38" i="1" s="1"/>
  <c r="BQ6" i="1"/>
  <c r="BP6" i="1"/>
  <c r="BL6" i="1" s="1"/>
  <c r="AI6" i="1"/>
  <c r="H6" i="1"/>
  <c r="CC5" i="1"/>
  <c r="BV53" i="1" s="1"/>
  <c r="CB5" i="1"/>
  <c r="BV37" i="1" s="1"/>
  <c r="CA5" i="1"/>
  <c r="BZ5" i="1"/>
  <c r="BV5" i="1"/>
  <c r="BS5" i="1"/>
  <c r="BR5" i="1"/>
  <c r="BQ5" i="1"/>
  <c r="BP5" i="1"/>
  <c r="BL5" i="1" s="1"/>
  <c r="AI5" i="1"/>
  <c r="H5" i="1"/>
  <c r="CC4" i="1"/>
  <c r="BV52" i="1" s="1"/>
  <c r="CB4" i="1"/>
  <c r="BV36" i="1" s="1"/>
  <c r="CA4" i="1"/>
  <c r="BV20" i="1" s="1"/>
  <c r="BZ4" i="1"/>
  <c r="BV4" i="1"/>
  <c r="BS4" i="1"/>
  <c r="BR4" i="1"/>
  <c r="BL36" i="1" s="1"/>
  <c r="BQ4" i="1"/>
  <c r="BP4" i="1"/>
  <c r="BL4" i="1"/>
  <c r="BN4" i="1" s="1"/>
  <c r="AI4" i="1"/>
  <c r="H4" i="1"/>
  <c r="BX5" i="2" l="1"/>
  <c r="BX6" i="2"/>
  <c r="BN5" i="2"/>
  <c r="BN7" i="3"/>
  <c r="BN6" i="5"/>
  <c r="BN7" i="6"/>
  <c r="BN7" i="1"/>
  <c r="BX7" i="2"/>
  <c r="BN6" i="3"/>
  <c r="BN5" i="3"/>
  <c r="BN4" i="4"/>
  <c r="BN6" i="1"/>
  <c r="BN4" i="2"/>
  <c r="BX6" i="6"/>
  <c r="BX4" i="1"/>
  <c r="BX4" i="3"/>
  <c r="BN7" i="5"/>
  <c r="BX7" i="6"/>
  <c r="BN6" i="4"/>
  <c r="BX5" i="5"/>
  <c r="BN6" i="7"/>
  <c r="BN6" i="2"/>
  <c r="BX5" i="3"/>
  <c r="BN4" i="6"/>
  <c r="BX5" i="7"/>
  <c r="BX5" i="1"/>
  <c r="BX6" i="1"/>
  <c r="BX6" i="3"/>
  <c r="BX4" i="4"/>
  <c r="BN5" i="4"/>
  <c r="BX7" i="5"/>
  <c r="BX6" i="5"/>
  <c r="BX4" i="7"/>
  <c r="BX7" i="1"/>
  <c r="BX4" i="2"/>
  <c r="BN7" i="2"/>
  <c r="BX7" i="3"/>
  <c r="BN4" i="5"/>
  <c r="BX7" i="7"/>
  <c r="BN5" i="9"/>
  <c r="BX4" i="6"/>
  <c r="BN4" i="8"/>
  <c r="BN7" i="9"/>
  <c r="BX6" i="8"/>
  <c r="BN5" i="8"/>
  <c r="BX5" i="9"/>
  <c r="BX6" i="9"/>
  <c r="BN5" i="6"/>
  <c r="BX6" i="7"/>
  <c r="BN7" i="8"/>
  <c r="BX4" i="8"/>
  <c r="BX4" i="5"/>
  <c r="BX5" i="8"/>
  <c r="BN4" i="9"/>
</calcChain>
</file>

<file path=xl/sharedStrings.xml><?xml version="1.0" encoding="utf-8"?>
<sst xmlns="http://schemas.openxmlformats.org/spreadsheetml/2006/main" count="2186" uniqueCount="283">
  <si>
    <t>Data associated with Extended Data Fig 7a</t>
  </si>
  <si>
    <t>Boc amine 7 C-N coupling: 384 Data points</t>
  </si>
  <si>
    <t>Boc amine 7 C-N coupling:  64 conditions</t>
  </si>
  <si>
    <t>LC-MS</t>
  </si>
  <si>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</si>
  <si>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Conditions</t>
  </si>
  <si>
    <t>Average</t>
  </si>
  <si>
    <t>DMSO</t>
  </si>
  <si>
    <t>DMF</t>
  </si>
  <si>
    <t>DMAc</t>
  </si>
  <si>
    <t>NMP</t>
  </si>
  <si>
    <t>Solvents(Average)</t>
  </si>
  <si>
    <t>processed data: LC-MS</t>
  </si>
  <si>
    <r>
      <t>processed data:</t>
    </r>
    <r>
      <rPr>
        <i/>
        <sz val="11"/>
        <color theme="1"/>
        <rFont val="Aptos Narrow"/>
        <family val="2"/>
        <scheme val="minor"/>
      </rPr>
      <t>NL</t>
    </r>
    <r>
      <rPr>
        <sz val="11"/>
        <color theme="1"/>
        <rFont val="Aptos Narrow"/>
        <family val="2"/>
        <scheme val="minor"/>
      </rPr>
      <t>-ADE-MS</t>
    </r>
  </si>
  <si>
    <t>cataCXium Pd G4, DBU_DMSO</t>
  </si>
  <si>
    <t>A</t>
  </si>
  <si>
    <t>tBuXphos Pd G4, DBU_DMSO</t>
  </si>
  <si>
    <t>B</t>
  </si>
  <si>
    <t>tBuBrettPhos Pd G4, DBU_DMSO</t>
  </si>
  <si>
    <t>C</t>
  </si>
  <si>
    <t>XantPhos Pd G4, DBU_DMSO</t>
  </si>
  <si>
    <t>D</t>
  </si>
  <si>
    <t>cataCXium Pd G4, Barton's Base_DMSO</t>
  </si>
  <si>
    <t>E</t>
  </si>
  <si>
    <t>tBuXphos Pd G4, Barton's Base_DMSO</t>
  </si>
  <si>
    <t>F</t>
  </si>
  <si>
    <t>tBuBrettPhos Pd G4, Barton's Base_DMSO</t>
  </si>
  <si>
    <t>G</t>
  </si>
  <si>
    <t>XantPhos Pd G4, Barton's Base_DMSO</t>
  </si>
  <si>
    <t>H</t>
  </si>
  <si>
    <t>cataCXium Pd G4, MTBD_DMSO</t>
  </si>
  <si>
    <t>I</t>
  </si>
  <si>
    <t>tBuXphos Pd G4, MTBD_DMSO</t>
  </si>
  <si>
    <t>J</t>
  </si>
  <si>
    <t>tBuBrettPhos Pd G4, MTBD_DMSO</t>
  </si>
  <si>
    <t>K</t>
  </si>
  <si>
    <t>XantPhos Pd G4, MTBD_DMSO</t>
  </si>
  <si>
    <t>L</t>
  </si>
  <si>
    <t>cataCXium Pd G4, P2ET_DMSO</t>
  </si>
  <si>
    <t>M</t>
  </si>
  <si>
    <t>tBuXphos Pd G4, P2ET_DMSO</t>
  </si>
  <si>
    <t>N</t>
  </si>
  <si>
    <t>tBuBrettPhos Pd G4, P2ET_DMSO</t>
  </si>
  <si>
    <t>O</t>
  </si>
  <si>
    <t>XantPhos Pd G4, P2ET_DMSO</t>
  </si>
  <si>
    <t>P</t>
  </si>
  <si>
    <t>cataCXium Pd G4, DBU_DMF</t>
  </si>
  <si>
    <t>tBuXphos Pd G4, DBU_DMF</t>
  </si>
  <si>
    <t>tBuBrettPhos Pd G4, DBU_DMF</t>
  </si>
  <si>
    <t>XantPhos Pd G4, DBU_DMF</t>
  </si>
  <si>
    <t>cataCXium Pd G4, Barton's Base_DMF</t>
  </si>
  <si>
    <t>tBuXphos Pd G4, Barton's Base_DMF</t>
  </si>
  <si>
    <t>tBuBrettPhos Pd G4, Barton's Base_DMF</t>
  </si>
  <si>
    <t>XantPhos Pd G4, Barton's Base_DMF</t>
  </si>
  <si>
    <t>cataCXium Pd G4, MTBD_DMF</t>
  </si>
  <si>
    <t>tBuXphos Pd G4, MTBD_DMF</t>
  </si>
  <si>
    <t>tBuBrettPhos Pd G4, MTBD_DMF</t>
  </si>
  <si>
    <t>XantPhos Pd G4, MTBD_DMF</t>
  </si>
  <si>
    <t>cataCXium Pd G4, P2ET_DMF</t>
  </si>
  <si>
    <t>tBuXphos Pd G4, P2ET_DMF</t>
  </si>
  <si>
    <t>tBuBrettPhos Pd G4, P2ET_DMF</t>
  </si>
  <si>
    <t>XantPhos Pd G4, P2ET_DMF</t>
  </si>
  <si>
    <t>cataCXium Pd G4, DBU_DMAc</t>
  </si>
  <si>
    <t>tBuXphos Pd G4, DBU_DMAc</t>
  </si>
  <si>
    <t>tBuBrettPhos Pd G4, DBU_DMAc</t>
  </si>
  <si>
    <t>XantPhos Pd G4, DBU_DMAc</t>
  </si>
  <si>
    <t>cataCXium Pd G4, Barton's Base_DMAc</t>
  </si>
  <si>
    <t>tBuXphos Pd G4, Barton's Base_DMAc</t>
  </si>
  <si>
    <t>tBuBrettPhos Pd G4, Barton's Base_DMAc</t>
  </si>
  <si>
    <t>XantPhos Pd G4, Barton's Base_DMAc</t>
  </si>
  <si>
    <t>cataCXium Pd G4, MTBD_DMAc</t>
  </si>
  <si>
    <t>tBuXphos Pd G4, MTBD_DMAc</t>
  </si>
  <si>
    <t>scale</t>
  </si>
  <si>
    <t>tBuBrettPhos Pd G4, MTBD_DMAc</t>
  </si>
  <si>
    <t>XantPhos Pd G4, MTBD_DMAc</t>
  </si>
  <si>
    <t>cataCXium Pd G4, P2ET_DMAc</t>
  </si>
  <si>
    <t>tBuXphos Pd G4, P2ET_DMAc</t>
  </si>
  <si>
    <t>tBuBrettPhos Pd G4, P2ET_DMAc</t>
  </si>
  <si>
    <t>XantPhos Pd G4, P2ET_DMAc</t>
  </si>
  <si>
    <t>cataCXium Pd G4, DBU_NMP</t>
  </si>
  <si>
    <t>tBuXphos Pd G4, DBU_NMP</t>
  </si>
  <si>
    <t>tBuBrettPhos Pd G4, DBU_NMP</t>
  </si>
  <si>
    <t>XantPhos Pd G4, DBU_NMP</t>
  </si>
  <si>
    <t>cataCXium Pd G4, Barton's Base_NMP</t>
  </si>
  <si>
    <t>tBuXphos Pd G4, Barton's Base_NMP</t>
  </si>
  <si>
    <t>tBuBrettPhos Pd G4, Barton's Base_NMP</t>
  </si>
  <si>
    <t>XantPhos Pd G4, Barton's Base_NMP</t>
  </si>
  <si>
    <t>cataCXium Pd G4, MTBD_NMP</t>
  </si>
  <si>
    <t>tBuXphos Pd G4, MTBD_NMP</t>
  </si>
  <si>
    <t>tBuBrettPhos Pd G4, MTBD_NMP</t>
  </si>
  <si>
    <t>XantPhos Pd G4, MTBD_NMP</t>
  </si>
  <si>
    <t>cataCXium Pd G4, P2ET_NMP</t>
  </si>
  <si>
    <t>tBuXphos Pd G4, P2ET_NMP</t>
  </si>
  <si>
    <t>tBuBrettPhos Pd G4, P2ET_NMP</t>
  </si>
  <si>
    <t>XantPhos Pd G4, P2ET_NMP</t>
  </si>
  <si>
    <t>Data associated with Extended Data Fig 7b</t>
  </si>
  <si>
    <t>Boc amine 7 C-C coupling: 384 Data points</t>
  </si>
  <si>
    <t>Boc amine 7 C-C coupling:  64 conditions</t>
  </si>
  <si>
    <t>RuPhos G4, DBU_DMSO-H2O</t>
  </si>
  <si>
    <r>
      <t>DMSO-H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</si>
  <si>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tBuXphos Pd G4, DBU_DMSO-H2O</t>
  </si>
  <si>
    <r>
      <t>DMF-H</t>
    </r>
    <r>
      <rPr>
        <sz val="12"/>
        <color theme="1"/>
        <rFont val="Calibri"/>
        <family val="2"/>
      </rPr>
      <t>₂</t>
    </r>
    <r>
      <rPr>
        <sz val="12"/>
        <color theme="1"/>
        <rFont val="Aptos Narrow"/>
        <family val="2"/>
        <scheme val="minor"/>
      </rPr>
      <t>O</t>
    </r>
  </si>
  <si>
    <t>tBu3P Pd G3, DBU_DMSO-H2O</t>
  </si>
  <si>
    <t>DMSO-tAmOH</t>
  </si>
  <si>
    <t>XantPhos Pd G4, DBU_DMSO-H2O</t>
  </si>
  <si>
    <t>DMF-tAmOH</t>
  </si>
  <si>
    <t>RuPhos G4, BTMG_DMSO-H2O</t>
  </si>
  <si>
    <t>tBuXphos Pd G4, BTMG_DMSO-H2O</t>
  </si>
  <si>
    <t>tBu3P Pd G3, BTMG_DMSO-H2O</t>
  </si>
  <si>
    <t>XantPhos Pd G4, BTMG_DMSO-H2O</t>
  </si>
  <si>
    <t>RuPhos G4, MTBD_DMSO-H2O</t>
  </si>
  <si>
    <t>tBuXphos Pd G4, MTBD_DMSO-H2O</t>
  </si>
  <si>
    <t>tBu3P Pd G3, MTBD_DMSO-H2O</t>
  </si>
  <si>
    <t>XantPhos Pd G4, MTBD_DMSO-H2O</t>
  </si>
  <si>
    <t>RuPhos G4, Cs2CO3_DMSO-H2O</t>
  </si>
  <si>
    <t>tBuXphos Pd G4, Cs2CO3_DMSO-H2O</t>
  </si>
  <si>
    <t>tBu3P Pd G3, Cs2CO3_DMSO-H2O</t>
  </si>
  <si>
    <t>XantPhos Pd G4, Cs2CO3_DMSO-H2O</t>
  </si>
  <si>
    <t>RuPhos G4, DBU_DMF-H2O</t>
  </si>
  <si>
    <t>tBuXphos Pd G4, DBU_DMF-H2O</t>
  </si>
  <si>
    <t>tBu3P Pd G3, DBU_DMF-H2O</t>
  </si>
  <si>
    <t>XantPhos Pd G4, DBU_DMF-H2O</t>
  </si>
  <si>
    <t>RuPhos G4, BTMG_DMF-H2O</t>
  </si>
  <si>
    <t>tBuXphos Pd G4, BTMG_DMF-H2O</t>
  </si>
  <si>
    <t>tBu3P Pd G3, BTMG_DMF-H2O</t>
  </si>
  <si>
    <t>XantPhos Pd G4, BTMG_DMF-H2O</t>
  </si>
  <si>
    <t>RuPhos G4, MTBD_DMF-H2O</t>
  </si>
  <si>
    <t>tBuXphos Pd G4, MTBD_DMF-H2O</t>
  </si>
  <si>
    <t>tBu3P Pd G3, MTBD_DMF-H2O</t>
  </si>
  <si>
    <t>XantPhos Pd G4, MTBD_DMF-H2O</t>
  </si>
  <si>
    <t>RuPhos G4, Cs2CO3_DMF-H2O</t>
  </si>
  <si>
    <t>tBuXphos Pd G4, Cs2CO3_DMF-H2O</t>
  </si>
  <si>
    <t>tBu3P Pd G3, Cs2CO3_DMF-H2O</t>
  </si>
  <si>
    <t>XantPhos Pd G4, Cs2CO3_DMF-H2O</t>
  </si>
  <si>
    <t>RuPhos G4, DBU_DMSO-tAmOH</t>
  </si>
  <si>
    <t>tBuXphos Pd G4, DBU_DMSO-tAmOH</t>
  </si>
  <si>
    <t>tBu3P Pd G3, DBU_DMSO-tAmOH</t>
  </si>
  <si>
    <t>XantPhos Pd G4, DBU_DMSO-tAmOH</t>
  </si>
  <si>
    <t>RuPhos G4, BTMG_DMSO-tAmOH</t>
  </si>
  <si>
    <t>tBuXphos Pd G4, BTMG_DMSO-tAmOH</t>
  </si>
  <si>
    <t>tBu3P Pd G3, BTMG_DMSO-tAmOH</t>
  </si>
  <si>
    <t>XantPhos Pd G4, BTMG_DMSO-tAmOH</t>
  </si>
  <si>
    <t>RuPhos G4, MTBD_DMSO-tAmOH</t>
  </si>
  <si>
    <t>tBuXphos Pd G4, MTBD_DMSO-tAmOH</t>
  </si>
  <si>
    <t>tBu3P Pd G3, MTBD_DMSO-tAmOH</t>
  </si>
  <si>
    <t>XantPhos Pd G4, MTBD_DMSO-tAmOH</t>
  </si>
  <si>
    <t>RuPhos G4, Cs2CO3_DMSO-tAmOH</t>
  </si>
  <si>
    <t>tBuXphos Pd G4, Cs2CO3_DMSO-tAmOH</t>
  </si>
  <si>
    <t>tBu3P Pd G3, Cs2CO3_DMSO-tAmOH</t>
  </si>
  <si>
    <t>XantPhos Pd G4, Cs2CO3_DMSO-tAmOH</t>
  </si>
  <si>
    <t>RuPhos G4, DBU_DMF-tAmOH</t>
  </si>
  <si>
    <t>tBuXphos Pd G4, DBU_DMF-tAmOH</t>
  </si>
  <si>
    <t>tBu3P Pd G3, DBU_DMF-tAmOH</t>
  </si>
  <si>
    <t>XantPhos Pd G4, DBU_DMF-tAmOH</t>
  </si>
  <si>
    <t>RuPhos G4, BTMG_DMF-tAmOH</t>
  </si>
  <si>
    <t>tBuXphos Pd G4, BTMG_DMF-tAmOH</t>
  </si>
  <si>
    <t>tBu3P Pd G3, BTMG_DMF-tAmOH</t>
  </si>
  <si>
    <t>XantPhos Pd G4, BTMG_DMF-tAmOH</t>
  </si>
  <si>
    <t>RuPhos G4, MTBD_DMF-tAmOH</t>
  </si>
  <si>
    <t>tBuXphos Pd G4, MTBD_DMF-tAmOH</t>
  </si>
  <si>
    <t>tBu3P Pd G3, MTBD_DMF-tAmOH</t>
  </si>
  <si>
    <t>XantPhos Pd G4, MTBD_DMF-tAmOH</t>
  </si>
  <si>
    <t>RuPhos G4, Cs2CO3_DMF-tAmOH</t>
  </si>
  <si>
    <t>tBuXphos Pd G4, Cs2CO3_DMF-tAmOH</t>
  </si>
  <si>
    <t>tBu3P Pd G3, Cs2CO3_DMF-tAmOH</t>
  </si>
  <si>
    <t>XantPhos Pd G4, Cs2CO3_DMF-tAmOH</t>
  </si>
  <si>
    <t>Data associated with Extended Data Fig 7c</t>
  </si>
  <si>
    <t>DJB_A-054-Suzuki: 384 Data points</t>
  </si>
  <si>
    <t>TIDA 1:  64 conditions</t>
  </si>
  <si>
    <t>HATU, NMI_DMSO</t>
  </si>
  <si>
    <t>PyBOP, NMI_DMSO</t>
  </si>
  <si>
    <t>BOP-Cl, NMI_DMSO</t>
  </si>
  <si>
    <t>DPP-Cl, NMI_DMSO</t>
  </si>
  <si>
    <t>HATU, NMM_DMSO</t>
  </si>
  <si>
    <t>PyBOP, NMM_DMSO</t>
  </si>
  <si>
    <t>BOP-Cl, NMM_DMSO</t>
  </si>
  <si>
    <t>DPP-Cl, NMM_DMSO</t>
  </si>
  <si>
    <t>HATU, 2,6-Lutidine_DMSO</t>
  </si>
  <si>
    <t>PyBOP, 2,6-Lutidine_DMSO</t>
  </si>
  <si>
    <t>BOP-Cl, 2,6-Lutidine_DMSO</t>
  </si>
  <si>
    <t>DPP-Cl, 2,6-Lutidine_DMSO</t>
  </si>
  <si>
    <t>HATU, DIPEA_DMSO</t>
  </si>
  <si>
    <t>PyBOP, DIPEA_DMSO</t>
  </si>
  <si>
    <t>BOP-Cl, DIPEA_DMSO</t>
  </si>
  <si>
    <t>DPP-Cl, DIPEA_DMSO</t>
  </si>
  <si>
    <t>HATU, NMI_DMF</t>
  </si>
  <si>
    <t>PyBOP, NMI_DMF</t>
  </si>
  <si>
    <t>BOP-Cl, NMI_DMF</t>
  </si>
  <si>
    <t>DPP-Cl, NMI_DMF</t>
  </si>
  <si>
    <t>HATU, NMM_DMF</t>
  </si>
  <si>
    <t>PyBOP, NMM_DMF</t>
  </si>
  <si>
    <t>BOP-Cl, NMM_DMF</t>
  </si>
  <si>
    <t>DPP-Cl, NMM_DMF</t>
  </si>
  <si>
    <t>HATU, 2,6-Lutidine_DMF</t>
  </si>
  <si>
    <t>PyBOP, 2,6-Lutidine_DMF</t>
  </si>
  <si>
    <t>BOP-Cl, 2,6-Lutidine_DMF</t>
  </si>
  <si>
    <t>DPP-Cl, 2,6-Lutidine_DMF</t>
  </si>
  <si>
    <t>HATU, DIPEA_DMF</t>
  </si>
  <si>
    <t>PyBOP, DIPEA_DMF</t>
  </si>
  <si>
    <t>BOP-Cl, DIPEA_DMF</t>
  </si>
  <si>
    <t>DPP-Cl, DIPEA_DMF</t>
  </si>
  <si>
    <t>HATU, NMI_DMAc</t>
  </si>
  <si>
    <t>PyBOP, NMI_DMAc</t>
  </si>
  <si>
    <t>BOP-Cl, NMI_DMAc</t>
  </si>
  <si>
    <t>DPP-Cl, NMI_DMAc</t>
  </si>
  <si>
    <t>HATU, NMM_DMAc</t>
  </si>
  <si>
    <t>PyBOP, NMM_DMAc</t>
  </si>
  <si>
    <t>BOP-Cl, NMM_DMAc</t>
  </si>
  <si>
    <t>DPP-Cl, NMM_DMAc</t>
  </si>
  <si>
    <t>HATU, 2,6-Lutidine_DMAc</t>
  </si>
  <si>
    <t>PyBOP, 2,6-Lutidine_DMAc</t>
  </si>
  <si>
    <t>BOP-Cl, 2,6-Lutidine_DMAc</t>
  </si>
  <si>
    <t>DPP-Cl, 2,6-Lutidine_DMAc</t>
  </si>
  <si>
    <t>HATU, DIPEA_DMAc</t>
  </si>
  <si>
    <t>PyBOP, DIPEA_DMAc</t>
  </si>
  <si>
    <t>BOP-Cl, DIPEA_DMAc</t>
  </si>
  <si>
    <t>DPP-Cl, DIPEA_DMAc</t>
  </si>
  <si>
    <t>HATU, NMI_NMP</t>
  </si>
  <si>
    <t>PyBOP, NMI_NMP</t>
  </si>
  <si>
    <t>BOP-Cl, NMI_NMP</t>
  </si>
  <si>
    <t>DPP-Cl, NMI_NMP</t>
  </si>
  <si>
    <t>HATU, NMM_NMP</t>
  </si>
  <si>
    <t>PyBOP, NMM_NMP</t>
  </si>
  <si>
    <t>BOP-Cl, NMM_NMP</t>
  </si>
  <si>
    <t>DPP-Cl, NMM_NMP</t>
  </si>
  <si>
    <t>HATU, 2,6-Lutidine_NMP</t>
  </si>
  <si>
    <t>PyBOP, 2,6-Lutidine_NMP</t>
  </si>
  <si>
    <t>BOP-Cl, 2,6-Lutidine_NMP</t>
  </si>
  <si>
    <t>DPP-Cl, 2,6-Lutidine_NMP</t>
  </si>
  <si>
    <t>HATU, DIPEA_NMP</t>
  </si>
  <si>
    <t>PyBOP, DIPEA_NMP</t>
  </si>
  <si>
    <t>BOP-Cl, DIPEA_NMP</t>
  </si>
  <si>
    <t>DPP-Cl, DIPEA_NMP</t>
  </si>
  <si>
    <t>Data associated with Extended Data Fig 7d</t>
  </si>
  <si>
    <t>THP alcohol 9 C-N coupling: 384 Data points</t>
  </si>
  <si>
    <t>THP alcohol 9 C-N coupling:  64 conditions</t>
  </si>
  <si>
    <t>Data associated with Extended Data Fig 7g</t>
  </si>
  <si>
    <t>THP alcohol 9 
C-C coupling: 384 Data points</t>
  </si>
  <si>
    <t>THP alcohol 9 
C-C coupling:  64 conditions</t>
  </si>
  <si>
    <t>Data associated with Extended Data Fig 7e</t>
  </si>
  <si>
    <t>(+)-JQ1 10 
C-N coupling: 384 Data points</t>
  </si>
  <si>
    <t>(+)-JQ1 10 
C-N coupling:  64 conditions</t>
  </si>
  <si>
    <t>cataCXium Pd G4,BTMG_DMSO</t>
  </si>
  <si>
    <t>tBuXphos Pd G4,BTMG_DMSO</t>
  </si>
  <si>
    <t>tBuBrettPhos Pd G4,BTMG_DMSO</t>
  </si>
  <si>
    <t>XantPhos Pd G4,BTMG_DMSO</t>
  </si>
  <si>
    <t>cataCXium Pd G4,BTMG_DMF</t>
  </si>
  <si>
    <t>tBuXphos Pd G4,BTMG_DMF</t>
  </si>
  <si>
    <t>tBuBrettPhos Pd G4,BTMG_DMF</t>
  </si>
  <si>
    <t>XantPhos Pd G4,BTMG_DMF</t>
  </si>
  <si>
    <t>cataCXium Pd G4,BTMG_DMAc</t>
  </si>
  <si>
    <t>tBuXphos Pd G4,BTMG_DMAc</t>
  </si>
  <si>
    <t>tBuBrettPhos Pd G4,BTMG_DMAc</t>
  </si>
  <si>
    <t>XantPhos Pd G4,BTMG_DMAc</t>
  </si>
  <si>
    <t>cataCXium Pd G4,BTMG_NMP</t>
  </si>
  <si>
    <t>tBuXphos Pd G4,BTMG_NMP</t>
  </si>
  <si>
    <t>tBuBrettPhos Pd G4,BTMG_NMP</t>
  </si>
  <si>
    <t>XantPhos Pd G4,BTMG_NMP</t>
  </si>
  <si>
    <t>Data associated with Extended Data Fig 7f</t>
  </si>
  <si>
    <t>(+)-JQ1 10 
C-C coupling: 384 Data points</t>
  </si>
  <si>
    <t>(+)-JQ1 10 
C-C coupling:  64 conditions</t>
  </si>
  <si>
    <t>Data associated with Extended Data Fig 7h</t>
  </si>
  <si>
    <t>Indomethacin 11 
C-N coupling: 384 Data points</t>
  </si>
  <si>
    <t>Indomethacin 11 
C-N coupling:  64 conditions</t>
  </si>
  <si>
    <t>cataCXium Pd G4, DBU</t>
  </si>
  <si>
    <t>tBuXphos Pd G4, DBU</t>
  </si>
  <si>
    <t>tBuBrettPhos Pd G4, DBU</t>
  </si>
  <si>
    <t>XantPhos Pd G4, DBU</t>
  </si>
  <si>
    <t>cataCXium Pd G4,BTMG</t>
  </si>
  <si>
    <t>tBuXphos Pd G4,BTMG</t>
  </si>
  <si>
    <t>tBuBrettPhos Pd G4,BTMG</t>
  </si>
  <si>
    <t>XantPhos Pd G4,BTMG</t>
  </si>
  <si>
    <t>cataCXium Pd G4, MTBD</t>
  </si>
  <si>
    <t>tBuXphos Pd G4, MTBD</t>
  </si>
  <si>
    <t>tBuBrettPhos Pd G4, MTBD</t>
  </si>
  <si>
    <t>XantPhos Pd G4, MTBD</t>
  </si>
  <si>
    <t>cataCXium Pd G4, P2ET</t>
  </si>
  <si>
    <t>tBuXphos Pd G4, P2ET</t>
  </si>
  <si>
    <t>tBuBrettPhos Pd G4, P2ET</t>
  </si>
  <si>
    <t>XantPhos Pd G4, P2ET</t>
  </si>
  <si>
    <t>Data associated with Extended Data Fig 7i</t>
  </si>
  <si>
    <t>Indomethacin 11 
C-C coupling: 384 Data points</t>
  </si>
  <si>
    <t>Indomethacin 11 
C-C coupling:  64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</si>
</sst>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2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sz val="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rial"/>
      <family val="2"/>
    </font>
    <font>
      <sz val="6"/>
      <color rgb="FFFF0000"/>
      <name val="Aptos Narrow"/>
      <family val="2"/>
      <scheme val="minor"/>
    </font>
    <font>
      <sz val="11"/>
      <color rgb="FF9C6500"/>
      <name val="Aptos Narrow"/>
      <family val="2"/>
      <scheme val="minor"/>
    </font>
    <font>
      <sz val="6"/>
      <color rgb="FF9C65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17" fillId="3" borderId="0" applyNumberFormat="0" applyBorder="0" applyAlignment="0" applyProtection="0"/>
    <xf numFmtId="0" fontId="11" fillId="3" borderId="0" applyNumberFormat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0" fontId="6" fillId="0" borderId="0" xfId="0" applyFont="1"/>
    <xf numFmtId="1" fontId="0" fillId="0" borderId="0" xfId="0" applyNumberFormat="1" applyAlignment="1">
      <alignment horizontal="center"/>
    </xf>
    <xf numFmtId="0" fontId="3" fillId="0" borderId="0" xfId="1" applyFont="1" applyFill="1"/>
    <xf numFmtId="0" fontId="2" fillId="0" borderId="0" xfId="0" applyFont="1" applyAlignment="1">
      <alignment horizontal="center"/>
    </xf>
    <xf numFmtId="1" fontId="9" fillId="0" borderId="0" xfId="0" applyNumberFormat="1" applyFont="1"/>
    <xf numFmtId="0" fontId="0" fillId="0" borderId="0" xfId="0" applyAlignment="1">
      <alignment horizontal="left"/>
    </xf>
    <xf numFmtId="0" fontId="1" fillId="0" borderId="0" xfId="0" applyFont="1"/>
    <xf numFmtId="1" fontId="3" fillId="0" borderId="0" xfId="1" applyNumberFormat="1" applyFont="1" applyFill="1"/>
    <xf numFmtId="1" fontId="10" fillId="0" borderId="0" xfId="0" applyNumberFormat="1" applyFont="1"/>
    <xf numFmtId="1" fontId="10" fillId="0" borderId="0" xfId="0" applyNumberFormat="1" applyFont="1" applyAlignment="1">
      <alignment horizontal="right"/>
    </xf>
    <xf numFmtId="1" fontId="0" fillId="0" borderId="0" xfId="3" applyNumberFormat="1" applyFont="1" applyFill="1" applyAlignment="1">
      <alignment horizontal="center"/>
    </xf>
    <xf numFmtId="0" fontId="0" fillId="0" borderId="0" xfId="3" applyFont="1" applyFill="1" applyAlignment="1">
      <alignment horizontal="left"/>
    </xf>
    <xf numFmtId="1" fontId="0" fillId="0" borderId="0" xfId="3" applyNumberFormat="1" applyFont="1" applyFill="1"/>
    <xf numFmtId="1" fontId="6" fillId="0" borderId="0" xfId="0" applyNumberFormat="1" applyFont="1" applyAlignment="1">
      <alignment horizontal="right"/>
    </xf>
    <xf numFmtId="1" fontId="6" fillId="0" borderId="0" xfId="0" applyNumberFormat="1" applyFont="1"/>
    <xf numFmtId="164" fontId="0" fillId="0" borderId="0" xfId="0" applyNumberFormat="1"/>
    <xf numFmtId="164" fontId="12" fillId="0" borderId="0" xfId="0" applyNumberFormat="1" applyFont="1"/>
    <xf numFmtId="164" fontId="13" fillId="0" borderId="0" xfId="0" applyNumberFormat="1" applyFont="1"/>
    <xf numFmtId="164" fontId="14" fillId="0" borderId="1" xfId="0" applyNumberFormat="1" applyFont="1" applyBorder="1" applyAlignment="1">
      <alignment horizontal="right"/>
    </xf>
    <xf numFmtId="0" fontId="0" fillId="0" borderId="0" xfId="3" applyFont="1" applyFill="1" applyAlignment="1">
      <alignment horizontal="center"/>
    </xf>
    <xf numFmtId="0" fontId="0" fillId="0" borderId="0" xfId="3" applyFont="1" applyFill="1"/>
    <xf numFmtId="0" fontId="10" fillId="0" borderId="0" xfId="0" applyFont="1"/>
    <xf numFmtId="164" fontId="6" fillId="0" borderId="0" xfId="0" applyNumberFormat="1" applyFont="1" applyAlignment="1">
      <alignment horizontal="right"/>
    </xf>
    <xf numFmtId="0" fontId="15" fillId="0" borderId="0" xfId="0" applyFont="1"/>
    <xf numFmtId="164" fontId="10" fillId="0" borderId="0" xfId="0" applyNumberFormat="1" applyFont="1" applyAlignment="1">
      <alignment horizontal="right"/>
    </xf>
    <xf numFmtId="1" fontId="16" fillId="0" borderId="0" xfId="0" applyNumberFormat="1" applyFont="1" applyAlignment="1">
      <alignment horizontal="right"/>
    </xf>
    <xf numFmtId="1" fontId="3" fillId="0" borderId="0" xfId="1" applyNumberFormat="1" applyFont="1" applyFill="1" applyAlignment="1">
      <alignment horizontal="right"/>
    </xf>
    <xf numFmtId="0" fontId="0" fillId="0" borderId="0" xfId="1" applyFont="1" applyFill="1" applyAlignment="1">
      <alignment horizontal="center"/>
    </xf>
    <xf numFmtId="0" fontId="0" fillId="0" borderId="0" xfId="1" applyFont="1" applyFill="1"/>
    <xf numFmtId="1" fontId="0" fillId="0" borderId="0" xfId="1" applyNumberFormat="1" applyFont="1" applyFill="1" applyAlignment="1">
      <alignment horizontal="center"/>
    </xf>
    <xf numFmtId="1" fontId="0" fillId="0" borderId="0" xfId="1" applyNumberFormat="1" applyFont="1" applyFill="1"/>
    <xf numFmtId="0" fontId="0" fillId="0" borderId="0" xfId="1" applyFont="1" applyFill="1" applyAlignment="1">
      <alignment horizontal="left"/>
    </xf>
    <xf numFmtId="0" fontId="3" fillId="0" borderId="0" xfId="1" applyFont="1" applyFill="1" applyAlignment="1">
      <alignment horizontal="center"/>
    </xf>
    <xf numFmtId="0" fontId="17" fillId="0" borderId="0" xfId="2" applyFill="1"/>
    <xf numFmtId="0" fontId="17" fillId="0" borderId="0" xfId="2" applyFill="1" applyAlignment="1">
      <alignment horizontal="center"/>
    </xf>
    <xf numFmtId="1" fontId="17" fillId="0" borderId="0" xfId="2" applyNumberFormat="1" applyFill="1"/>
    <xf numFmtId="0" fontId="18" fillId="0" borderId="0" xfId="2" applyFont="1" applyFill="1"/>
    <xf numFmtId="0" fontId="0" fillId="0" borderId="0" xfId="2" applyFont="1" applyFill="1" applyAlignment="1">
      <alignment horizontal="left"/>
    </xf>
    <xf numFmtId="1" fontId="0" fillId="0" borderId="0" xfId="2" applyNumberFormat="1" applyFont="1" applyFill="1" applyAlignment="1">
      <alignment horizontal="center"/>
    </xf>
    <xf numFmtId="1" fontId="0" fillId="0" borderId="0" xfId="2" applyNumberFormat="1" applyFont="1" applyFill="1"/>
    <xf numFmtId="0" fontId="19" fillId="0" borderId="0" xfId="0" applyFont="1" applyAlignment="1">
      <alignment horizontal="center"/>
    </xf>
    <xf numFmtId="0" fontId="0" fillId="4" borderId="0" xfId="3" applyFont="1" applyFill="1" applyAlignment="1">
      <alignment horizontal="left"/>
    </xf>
    <xf numFmtId="1" fontId="0" fillId="4" borderId="0" xfId="0" applyNumberFormat="1" applyFill="1" applyAlignment="1">
      <alignment horizontal="center"/>
    </xf>
    <xf numFmtId="0" fontId="0" fillId="4" borderId="0" xfId="0" applyFill="1" applyAlignment="1">
      <alignment horizontal="left"/>
    </xf>
    <xf numFmtId="1" fontId="0" fillId="0" borderId="0" xfId="1" applyNumberFormat="1" applyFont="1" applyFill="1" applyAlignment="1">
      <alignment horizontal="right"/>
    </xf>
    <xf numFmtId="0" fontId="4" fillId="0" borderId="0" xfId="0" applyFont="1" applyAlignment="1">
      <alignment horizontal="center" wrapText="1"/>
    </xf>
  </cellXfs>
  <cellStyles count="4">
    <cellStyle name="Bad" xfId="1" builtinId="27"/>
    <cellStyle name="Neutral" xfId="2" builtinId="28"/>
    <cellStyle name="Neutral 2" xfId="3" xr:uid="{5C3AD4D8-3C65-FF44-8CE5-6BA1BD036BF3}"/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5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7a'!$O$48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6304946428690485E-2"/>
                  <c:y val="0.5592472692476159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7a'!$H$4:$H$387</c:f>
              <c:numCache>
                <c:formatCode>0</c:formatCode>
                <c:ptCount val="384"/>
                <c:pt idx="0">
                  <c:v>3.144905103402131E-3</c:v>
                </c:pt>
                <c:pt idx="1">
                  <c:v>4.2868172741971229</c:v>
                </c:pt>
                <c:pt idx="2">
                  <c:v>3.5442289900076589</c:v>
                </c:pt>
                <c:pt idx="3">
                  <c:v>0.19748488504392833</c:v>
                </c:pt>
                <c:pt idx="4">
                  <c:v>9.2987462045130309E-2</c:v>
                </c:pt>
                <c:pt idx="5">
                  <c:v>2.4331309297544457</c:v>
                </c:pt>
                <c:pt idx="6">
                  <c:v>35.918740545105038</c:v>
                </c:pt>
                <c:pt idx="7">
                  <c:v>5.8053796920108676</c:v>
                </c:pt>
                <c:pt idx="8">
                  <c:v>2.713559984835593E-2</c:v>
                </c:pt>
                <c:pt idx="9">
                  <c:v>1.1134043996336238</c:v>
                </c:pt>
                <c:pt idx="10">
                  <c:v>82.25609142116005</c:v>
                </c:pt>
                <c:pt idx="11">
                  <c:v>4.1931323210939988</c:v>
                </c:pt>
                <c:pt idx="12">
                  <c:v>0.11093401057134418</c:v>
                </c:pt>
                <c:pt idx="13">
                  <c:v>1.6298811069001859</c:v>
                </c:pt>
                <c:pt idx="14">
                  <c:v>1.2167513699357648</c:v>
                </c:pt>
                <c:pt idx="15">
                  <c:v>0.19022271957469197</c:v>
                </c:pt>
                <c:pt idx="16">
                  <c:v>1.387386476881184E-2</c:v>
                </c:pt>
                <c:pt idx="17">
                  <c:v>85.440363073937831</c:v>
                </c:pt>
                <c:pt idx="18">
                  <c:v>89.63000444646444</c:v>
                </c:pt>
                <c:pt idx="19">
                  <c:v>0.1574183366162428</c:v>
                </c:pt>
                <c:pt idx="20">
                  <c:v>4.1074194749171108E-2</c:v>
                </c:pt>
                <c:pt idx="21">
                  <c:v>68.567818211634545</c:v>
                </c:pt>
                <c:pt idx="22">
                  <c:v>100</c:v>
                </c:pt>
                <c:pt idx="23">
                  <c:v>16.261723300929205</c:v>
                </c:pt>
                <c:pt idx="24">
                  <c:v>5.941052734978701E-2</c:v>
                </c:pt>
                <c:pt idx="25">
                  <c:v>77.106843755927102</c:v>
                </c:pt>
                <c:pt idx="26">
                  <c:v>88.200724019066428</c:v>
                </c:pt>
                <c:pt idx="27">
                  <c:v>8.9669772274887194</c:v>
                </c:pt>
                <c:pt idx="28">
                  <c:v>0.15786723769312019</c:v>
                </c:pt>
                <c:pt idx="29">
                  <c:v>77.803603315657696</c:v>
                </c:pt>
                <c:pt idx="30">
                  <c:v>79.023152741091934</c:v>
                </c:pt>
                <c:pt idx="31">
                  <c:v>0.43812455489636948</c:v>
                </c:pt>
                <c:pt idx="32">
                  <c:v>3.6748024450851936E-2</c:v>
                </c:pt>
                <c:pt idx="33">
                  <c:v>81.929290840051863</c:v>
                </c:pt>
                <c:pt idx="34">
                  <c:v>56.693466623264435</c:v>
                </c:pt>
                <c:pt idx="35">
                  <c:v>0.13908728871736334</c:v>
                </c:pt>
                <c:pt idx="36">
                  <c:v>5.4292965502168715E-2</c:v>
                </c:pt>
                <c:pt idx="37">
                  <c:v>59.879093040682278</c:v>
                </c:pt>
                <c:pt idx="38">
                  <c:v>85.219152027806487</c:v>
                </c:pt>
                <c:pt idx="39">
                  <c:v>8.1251636223525274</c:v>
                </c:pt>
                <c:pt idx="40">
                  <c:v>7.2622968403529678E-2</c:v>
                </c:pt>
                <c:pt idx="41">
                  <c:v>62.81939882636329</c:v>
                </c:pt>
                <c:pt idx="42">
                  <c:v>83.186922960767589</c:v>
                </c:pt>
                <c:pt idx="43">
                  <c:v>6.7732997759749258</c:v>
                </c:pt>
                <c:pt idx="44">
                  <c:v>8.080022327118408E-2</c:v>
                </c:pt>
                <c:pt idx="45">
                  <c:v>39.800589094958255</c:v>
                </c:pt>
                <c:pt idx="46">
                  <c:v>64.219135681059598</c:v>
                </c:pt>
                <c:pt idx="47">
                  <c:v>0.62515483690910334</c:v>
                </c:pt>
                <c:pt idx="48">
                  <c:v>1.1237186744266192E-2</c:v>
                </c:pt>
                <c:pt idx="49">
                  <c:v>68.699779005417639</c:v>
                </c:pt>
                <c:pt idx="50">
                  <c:v>43.44989583987234</c:v>
                </c:pt>
                <c:pt idx="51">
                  <c:v>0.1245650776309996</c:v>
                </c:pt>
                <c:pt idx="52">
                  <c:v>2.0379093749787736E-2</c:v>
                </c:pt>
                <c:pt idx="53">
                  <c:v>18.785819622530475</c:v>
                </c:pt>
                <c:pt idx="54">
                  <c:v>71.844303431152312</c:v>
                </c:pt>
                <c:pt idx="55">
                  <c:v>2.7696474200765371</c:v>
                </c:pt>
                <c:pt idx="56">
                  <c:v>3.6710941967481023E-2</c:v>
                </c:pt>
                <c:pt idx="57">
                  <c:v>28.833552869895346</c:v>
                </c:pt>
                <c:pt idx="58">
                  <c:v>73.366036281865988</c:v>
                </c:pt>
                <c:pt idx="59">
                  <c:v>4.0155331118286925</c:v>
                </c:pt>
                <c:pt idx="60">
                  <c:v>9.2054846545473329E-2</c:v>
                </c:pt>
                <c:pt idx="61">
                  <c:v>5.732774279565648</c:v>
                </c:pt>
                <c:pt idx="62">
                  <c:v>1.0090146113792318</c:v>
                </c:pt>
                <c:pt idx="63">
                  <c:v>0.39615288642123508</c:v>
                </c:pt>
                <c:pt idx="64">
                  <c:v>5.6370629252171451E-3</c:v>
                </c:pt>
                <c:pt idx="65">
                  <c:v>1.4265385821488437</c:v>
                </c:pt>
                <c:pt idx="66">
                  <c:v>3.3178247556892901</c:v>
                </c:pt>
                <c:pt idx="67">
                  <c:v>0</c:v>
                </c:pt>
                <c:pt idx="68">
                  <c:v>7.6243533559385897E-3</c:v>
                </c:pt>
                <c:pt idx="69">
                  <c:v>2.1465322690931719</c:v>
                </c:pt>
                <c:pt idx="70">
                  <c:v>16.405589665428707</c:v>
                </c:pt>
                <c:pt idx="71">
                  <c:v>0.38762396498733048</c:v>
                </c:pt>
                <c:pt idx="72">
                  <c:v>0</c:v>
                </c:pt>
                <c:pt idx="73">
                  <c:v>3.6463827802317073</c:v>
                </c:pt>
                <c:pt idx="74">
                  <c:v>55.292480811905236</c:v>
                </c:pt>
                <c:pt idx="75">
                  <c:v>0.25286461924796139</c:v>
                </c:pt>
                <c:pt idx="76">
                  <c:v>3.9462977109802136E-2</c:v>
                </c:pt>
                <c:pt idx="77">
                  <c:v>4.6129068109524905E-2</c:v>
                </c:pt>
                <c:pt idx="78">
                  <c:v>2.2577172767427937E-2</c:v>
                </c:pt>
                <c:pt idx="79">
                  <c:v>4.5943642757070059E-2</c:v>
                </c:pt>
                <c:pt idx="80">
                  <c:v>3.6274289047881305E-3</c:v>
                </c:pt>
                <c:pt idx="81">
                  <c:v>56.013379711706548</c:v>
                </c:pt>
                <c:pt idx="82">
                  <c:v>100</c:v>
                </c:pt>
                <c:pt idx="83">
                  <c:v>5.2265159906642799E-3</c:v>
                </c:pt>
                <c:pt idx="84">
                  <c:v>4.3504555687720239E-3</c:v>
                </c:pt>
                <c:pt idx="85">
                  <c:v>59.77317620655591</c:v>
                </c:pt>
                <c:pt idx="86">
                  <c:v>99.774556154588879</c:v>
                </c:pt>
                <c:pt idx="87">
                  <c:v>0.43998064767489087</c:v>
                </c:pt>
                <c:pt idx="88">
                  <c:v>8.9220664019425047E-3</c:v>
                </c:pt>
                <c:pt idx="89">
                  <c:v>60.894189799044035</c:v>
                </c:pt>
                <c:pt idx="90">
                  <c:v>99.314669880485752</c:v>
                </c:pt>
                <c:pt idx="91">
                  <c:v>0.30393267836757931</c:v>
                </c:pt>
                <c:pt idx="92">
                  <c:v>3.0271994367828865E-2</c:v>
                </c:pt>
                <c:pt idx="93">
                  <c:v>13.251792804521271</c:v>
                </c:pt>
                <c:pt idx="94">
                  <c:v>20.286570585374783</c:v>
                </c:pt>
                <c:pt idx="95">
                  <c:v>1.8665491094170712E-2</c:v>
                </c:pt>
                <c:pt idx="96">
                  <c:v>0</c:v>
                </c:pt>
                <c:pt idx="97">
                  <c:v>49.591725434962513</c:v>
                </c:pt>
                <c:pt idx="98">
                  <c:v>78.342120517389617</c:v>
                </c:pt>
                <c:pt idx="99">
                  <c:v>4.830280852477358E-3</c:v>
                </c:pt>
                <c:pt idx="100">
                  <c:v>0</c:v>
                </c:pt>
                <c:pt idx="101">
                  <c:v>45.898323445771553</c:v>
                </c:pt>
                <c:pt idx="102">
                  <c:v>97.363018466927315</c:v>
                </c:pt>
                <c:pt idx="103">
                  <c:v>0.61383453266241972</c:v>
                </c:pt>
                <c:pt idx="104">
                  <c:v>3.0255071412310709E-3</c:v>
                </c:pt>
                <c:pt idx="105">
                  <c:v>47.130117117924826</c:v>
                </c:pt>
                <c:pt idx="106">
                  <c:v>91.516955388428514</c:v>
                </c:pt>
                <c:pt idx="107">
                  <c:v>0.57926457033004308</c:v>
                </c:pt>
                <c:pt idx="108">
                  <c:v>2.9496380941678186E-2</c:v>
                </c:pt>
                <c:pt idx="109">
                  <c:v>36.655419126162371</c:v>
                </c:pt>
                <c:pt idx="110">
                  <c:v>13.380391368135845</c:v>
                </c:pt>
                <c:pt idx="111">
                  <c:v>2.3703706152047962E-2</c:v>
                </c:pt>
                <c:pt idx="112">
                  <c:v>6.6706192124297795E-3</c:v>
                </c:pt>
                <c:pt idx="113">
                  <c:v>37.163888660504277</c:v>
                </c:pt>
                <c:pt idx="114">
                  <c:v>51.077710492686897</c:v>
                </c:pt>
                <c:pt idx="115">
                  <c:v>1.1032643207825545E-2</c:v>
                </c:pt>
                <c:pt idx="116">
                  <c:v>9.5759138747164175E-3</c:v>
                </c:pt>
                <c:pt idx="117">
                  <c:v>13.284253611311609</c:v>
                </c:pt>
                <c:pt idx="118">
                  <c:v>32.451151285686016</c:v>
                </c:pt>
                <c:pt idx="119">
                  <c:v>0.36423584551357829</c:v>
                </c:pt>
                <c:pt idx="120">
                  <c:v>8.1767886956640293E-2</c:v>
                </c:pt>
                <c:pt idx="121">
                  <c:v>26.534766650374465</c:v>
                </c:pt>
                <c:pt idx="122">
                  <c:v>90.375639207215727</c:v>
                </c:pt>
                <c:pt idx="123">
                  <c:v>0.45366242752690594</c:v>
                </c:pt>
                <c:pt idx="124">
                  <c:v>0</c:v>
                </c:pt>
                <c:pt idx="125">
                  <c:v>2.8991636605972366</c:v>
                </c:pt>
                <c:pt idx="126">
                  <c:v>0.2654620739462093</c:v>
                </c:pt>
                <c:pt idx="127">
                  <c:v>2.2777075179486204E-2</c:v>
                </c:pt>
                <c:pt idx="128">
                  <c:v>2.6323586417823397E-2</c:v>
                </c:pt>
                <c:pt idx="129">
                  <c:v>1.2749743227323524</c:v>
                </c:pt>
                <c:pt idx="130">
                  <c:v>21.096715748264913</c:v>
                </c:pt>
                <c:pt idx="131">
                  <c:v>0.10387529298669555</c:v>
                </c:pt>
                <c:pt idx="132">
                  <c:v>4.8036461170259864E-2</c:v>
                </c:pt>
                <c:pt idx="133">
                  <c:v>4.4211855585315893</c:v>
                </c:pt>
                <c:pt idx="134">
                  <c:v>28.064951148994258</c:v>
                </c:pt>
                <c:pt idx="135">
                  <c:v>0.15873263513933511</c:v>
                </c:pt>
                <c:pt idx="136">
                  <c:v>2.1125610948855487E-2</c:v>
                </c:pt>
                <c:pt idx="137">
                  <c:v>23.55076978763433</c:v>
                </c:pt>
                <c:pt idx="138">
                  <c:v>94.957663151634847</c:v>
                </c:pt>
                <c:pt idx="139">
                  <c:v>0.16968544918611195</c:v>
                </c:pt>
                <c:pt idx="140">
                  <c:v>2.7069244309232503E-2</c:v>
                </c:pt>
                <c:pt idx="141">
                  <c:v>18.247850473600781</c:v>
                </c:pt>
                <c:pt idx="142">
                  <c:v>16.360952105775272</c:v>
                </c:pt>
                <c:pt idx="143">
                  <c:v>2.7606591983155688</c:v>
                </c:pt>
                <c:pt idx="144">
                  <c:v>3.1377527276053127E-2</c:v>
                </c:pt>
                <c:pt idx="145">
                  <c:v>94.99581925764997</c:v>
                </c:pt>
                <c:pt idx="146">
                  <c:v>98.640028154924266</c:v>
                </c:pt>
                <c:pt idx="147">
                  <c:v>6.637012406006064E-2</c:v>
                </c:pt>
                <c:pt idx="148">
                  <c:v>2.3992797493275139E-2</c:v>
                </c:pt>
                <c:pt idx="149">
                  <c:v>96.986152742275266</c:v>
                </c:pt>
                <c:pt idx="150">
                  <c:v>93.225218113665349</c:v>
                </c:pt>
                <c:pt idx="151">
                  <c:v>0.15749598662317685</c:v>
                </c:pt>
                <c:pt idx="152">
                  <c:v>6.5970671867643396E-2</c:v>
                </c:pt>
                <c:pt idx="153">
                  <c:v>98.688526965383886</c:v>
                </c:pt>
                <c:pt idx="154">
                  <c:v>91.924631115059327</c:v>
                </c:pt>
                <c:pt idx="155">
                  <c:v>0.14959969723495331</c:v>
                </c:pt>
                <c:pt idx="156">
                  <c:v>4.426268709929701E-2</c:v>
                </c:pt>
                <c:pt idx="157">
                  <c:v>100</c:v>
                </c:pt>
                <c:pt idx="158">
                  <c:v>98.740738541541546</c:v>
                </c:pt>
                <c:pt idx="159">
                  <c:v>1.5568265633250029</c:v>
                </c:pt>
                <c:pt idx="160">
                  <c:v>1.130983463121661E-2</c:v>
                </c:pt>
                <c:pt idx="161">
                  <c:v>79.774068504925523</c:v>
                </c:pt>
                <c:pt idx="162">
                  <c:v>98.873110928318852</c:v>
                </c:pt>
                <c:pt idx="163">
                  <c:v>4.9400947841916128E-2</c:v>
                </c:pt>
                <c:pt idx="164">
                  <c:v>4.3062622908553477E-2</c:v>
                </c:pt>
                <c:pt idx="165">
                  <c:v>95.393440940149887</c:v>
                </c:pt>
                <c:pt idx="166">
                  <c:v>95.27293776078703</c:v>
                </c:pt>
                <c:pt idx="167">
                  <c:v>0.10630631364862476</c:v>
                </c:pt>
                <c:pt idx="168">
                  <c:v>7.0459547897685229E-2</c:v>
                </c:pt>
                <c:pt idx="169">
                  <c:v>92.664254145150892</c:v>
                </c:pt>
                <c:pt idx="170">
                  <c:v>97.354039958026348</c:v>
                </c:pt>
                <c:pt idx="171">
                  <c:v>9.3264467351044517E-2</c:v>
                </c:pt>
                <c:pt idx="172">
                  <c:v>3.1984040540814128E-2</c:v>
                </c:pt>
                <c:pt idx="173">
                  <c:v>85.309976802976266</c:v>
                </c:pt>
                <c:pt idx="174">
                  <c:v>94.893368916376289</c:v>
                </c:pt>
                <c:pt idx="175">
                  <c:v>3.6731053138926715</c:v>
                </c:pt>
                <c:pt idx="176">
                  <c:v>3.0850728513840044E-2</c:v>
                </c:pt>
                <c:pt idx="177">
                  <c:v>44.365764859164251</c:v>
                </c:pt>
                <c:pt idx="178">
                  <c:v>74.046739321739807</c:v>
                </c:pt>
                <c:pt idx="179">
                  <c:v>3.2060702037422222E-2</c:v>
                </c:pt>
                <c:pt idx="180">
                  <c:v>1.663883062628083E-2</c:v>
                </c:pt>
                <c:pt idx="181">
                  <c:v>35.500786440099994</c:v>
                </c:pt>
                <c:pt idx="182">
                  <c:v>90.635803363908025</c:v>
                </c:pt>
                <c:pt idx="183">
                  <c:v>9.8417191062480355E-2</c:v>
                </c:pt>
                <c:pt idx="184">
                  <c:v>0.14192653600965524</c:v>
                </c:pt>
                <c:pt idx="185">
                  <c:v>94.38078733012884</c:v>
                </c:pt>
                <c:pt idx="186">
                  <c:v>93.60864202489843</c:v>
                </c:pt>
                <c:pt idx="187">
                  <c:v>0.12695345647167078</c:v>
                </c:pt>
                <c:pt idx="188">
                  <c:v>0</c:v>
                </c:pt>
                <c:pt idx="189">
                  <c:v>0.20707757927417761</c:v>
                </c:pt>
                <c:pt idx="190">
                  <c:v>2.3457851086142441</c:v>
                </c:pt>
                <c:pt idx="191">
                  <c:v>0.44510042675460365</c:v>
                </c:pt>
                <c:pt idx="192">
                  <c:v>2.6352064395455635E-2</c:v>
                </c:pt>
                <c:pt idx="193">
                  <c:v>0.2321041268290244</c:v>
                </c:pt>
                <c:pt idx="194">
                  <c:v>0.32083885641403576</c:v>
                </c:pt>
                <c:pt idx="195">
                  <c:v>0.38639522168741464</c:v>
                </c:pt>
                <c:pt idx="196">
                  <c:v>0.1155796073040837</c:v>
                </c:pt>
                <c:pt idx="197">
                  <c:v>0.81279749351021535</c:v>
                </c:pt>
                <c:pt idx="198">
                  <c:v>3.1070074696205507</c:v>
                </c:pt>
                <c:pt idx="199">
                  <c:v>1.5024709332221176</c:v>
                </c:pt>
                <c:pt idx="200">
                  <c:v>8.802556022154133E-2</c:v>
                </c:pt>
                <c:pt idx="201">
                  <c:v>0.50551668874844169</c:v>
                </c:pt>
                <c:pt idx="202">
                  <c:v>13.565212286179381</c:v>
                </c:pt>
                <c:pt idx="203">
                  <c:v>1.6310173891736963</c:v>
                </c:pt>
                <c:pt idx="204">
                  <c:v>3.4220644133868612E-2</c:v>
                </c:pt>
                <c:pt idx="205">
                  <c:v>6.2651756115523076</c:v>
                </c:pt>
                <c:pt idx="206">
                  <c:v>1.0190973020996725</c:v>
                </c:pt>
                <c:pt idx="207">
                  <c:v>0.53992687646831672</c:v>
                </c:pt>
                <c:pt idx="208">
                  <c:v>1.0044924044917084E-2</c:v>
                </c:pt>
                <c:pt idx="209">
                  <c:v>69.569436502845946</c:v>
                </c:pt>
                <c:pt idx="210">
                  <c:v>11.110001836368298</c:v>
                </c:pt>
                <c:pt idx="211">
                  <c:v>0.32535857965297599</c:v>
                </c:pt>
                <c:pt idx="212">
                  <c:v>3.7761132679560903E-2</c:v>
                </c:pt>
                <c:pt idx="213">
                  <c:v>99.55719369593011</c:v>
                </c:pt>
                <c:pt idx="214">
                  <c:v>61.655469672024203</c:v>
                </c:pt>
                <c:pt idx="215">
                  <c:v>2.5157736442438821</c:v>
                </c:pt>
                <c:pt idx="216">
                  <c:v>7.8682675241588965E-2</c:v>
                </c:pt>
                <c:pt idx="217">
                  <c:v>91.707135857184767</c:v>
                </c:pt>
                <c:pt idx="218">
                  <c:v>74.89385506444745</c:v>
                </c:pt>
                <c:pt idx="219">
                  <c:v>3.6796991224986337</c:v>
                </c:pt>
                <c:pt idx="220">
                  <c:v>7.938941861592258E-2</c:v>
                </c:pt>
                <c:pt idx="221">
                  <c:v>97.845341926819728</c:v>
                </c:pt>
                <c:pt idx="222">
                  <c:v>41.566251811976556</c:v>
                </c:pt>
                <c:pt idx="223">
                  <c:v>0.41400027782849502</c:v>
                </c:pt>
                <c:pt idx="224">
                  <c:v>0</c:v>
                </c:pt>
                <c:pt idx="225">
                  <c:v>22.285893010292838</c:v>
                </c:pt>
                <c:pt idx="226">
                  <c:v>5.8691401419034879</c:v>
                </c:pt>
                <c:pt idx="227">
                  <c:v>0.18429562301985228</c:v>
                </c:pt>
                <c:pt idx="228">
                  <c:v>4.3223975016952916E-2</c:v>
                </c:pt>
                <c:pt idx="229">
                  <c:v>87.549148694042586</c:v>
                </c:pt>
                <c:pt idx="230">
                  <c:v>16.932721203535319</c:v>
                </c:pt>
                <c:pt idx="231">
                  <c:v>1.5974139799628064</c:v>
                </c:pt>
                <c:pt idx="232">
                  <c:v>5.9383277699073762E-2</c:v>
                </c:pt>
                <c:pt idx="233">
                  <c:v>76.869016310979745</c:v>
                </c:pt>
                <c:pt idx="234">
                  <c:v>21.039098084744865</c:v>
                </c:pt>
                <c:pt idx="235">
                  <c:v>1.2340785022660321</c:v>
                </c:pt>
                <c:pt idx="236">
                  <c:v>5.8338098292430626E-2</c:v>
                </c:pt>
                <c:pt idx="237">
                  <c:v>100</c:v>
                </c:pt>
                <c:pt idx="238">
                  <c:v>10.204638512324394</c:v>
                </c:pt>
                <c:pt idx="239">
                  <c:v>0.67179105187619137</c:v>
                </c:pt>
                <c:pt idx="240">
                  <c:v>0</c:v>
                </c:pt>
                <c:pt idx="241">
                  <c:v>14.625478961453037</c:v>
                </c:pt>
                <c:pt idx="242">
                  <c:v>4.8797772815399423</c:v>
                </c:pt>
                <c:pt idx="243">
                  <c:v>0.11916648498117591</c:v>
                </c:pt>
                <c:pt idx="244">
                  <c:v>6.9779147442021239E-2</c:v>
                </c:pt>
                <c:pt idx="245">
                  <c:v>8.9848149112683924</c:v>
                </c:pt>
                <c:pt idx="246">
                  <c:v>7.1735074813813249</c:v>
                </c:pt>
                <c:pt idx="247">
                  <c:v>1.8208239945936306</c:v>
                </c:pt>
                <c:pt idx="248">
                  <c:v>7.260688037943315E-2</c:v>
                </c:pt>
                <c:pt idx="249">
                  <c:v>15.714899718574712</c:v>
                </c:pt>
                <c:pt idx="250">
                  <c:v>12.775819153690525</c:v>
                </c:pt>
                <c:pt idx="251">
                  <c:v>0.98109044836392867</c:v>
                </c:pt>
                <c:pt idx="252">
                  <c:v>1.0258221228902728E-2</c:v>
                </c:pt>
                <c:pt idx="253">
                  <c:v>0.17618832595041553</c:v>
                </c:pt>
                <c:pt idx="254">
                  <c:v>1.1361835330397044E-2</c:v>
                </c:pt>
                <c:pt idx="255">
                  <c:v>0.27482381253896743</c:v>
                </c:pt>
                <c:pt idx="256">
                  <c:v>0.35096076899087408</c:v>
                </c:pt>
                <c:pt idx="257">
                  <c:v>1.0644353520989391</c:v>
                </c:pt>
                <c:pt idx="258">
                  <c:v>3.4508855363875108</c:v>
                </c:pt>
                <c:pt idx="259">
                  <c:v>0.47724729106034863</c:v>
                </c:pt>
                <c:pt idx="260">
                  <c:v>0.51515939365989505</c:v>
                </c:pt>
                <c:pt idx="261">
                  <c:v>2.8128332034904653</c:v>
                </c:pt>
                <c:pt idx="262">
                  <c:v>39.212131738935163</c:v>
                </c:pt>
                <c:pt idx="263">
                  <c:v>2.654504046401466</c:v>
                </c:pt>
                <c:pt idx="264">
                  <c:v>0.40552140841983841</c:v>
                </c:pt>
                <c:pt idx="265">
                  <c:v>1.4865531113522001</c:v>
                </c:pt>
                <c:pt idx="266">
                  <c:v>93.318627173563584</c:v>
                </c:pt>
                <c:pt idx="267">
                  <c:v>2.2506522045392425</c:v>
                </c:pt>
                <c:pt idx="268">
                  <c:v>0.24819426098536893</c:v>
                </c:pt>
                <c:pt idx="269">
                  <c:v>5.5819305928661471</c:v>
                </c:pt>
                <c:pt idx="270">
                  <c:v>3.1071995482190653</c:v>
                </c:pt>
                <c:pt idx="271">
                  <c:v>1.6345454917633064</c:v>
                </c:pt>
                <c:pt idx="272">
                  <c:v>0.28525660121542556</c:v>
                </c:pt>
                <c:pt idx="273">
                  <c:v>98.778668281775481</c:v>
                </c:pt>
                <c:pt idx="274">
                  <c:v>68.284069303580651</c:v>
                </c:pt>
                <c:pt idx="275">
                  <c:v>0.35146413386779629</c:v>
                </c:pt>
                <c:pt idx="276">
                  <c:v>0.35820568796049568</c:v>
                </c:pt>
                <c:pt idx="277">
                  <c:v>99.717299766042018</c:v>
                </c:pt>
                <c:pt idx="278">
                  <c:v>100</c:v>
                </c:pt>
                <c:pt idx="279">
                  <c:v>5.1700819876434547</c:v>
                </c:pt>
                <c:pt idx="280">
                  <c:v>0.43281663497858491</c:v>
                </c:pt>
                <c:pt idx="281">
                  <c:v>98.326514074204297</c:v>
                </c:pt>
                <c:pt idx="282">
                  <c:v>93.218060159592341</c:v>
                </c:pt>
                <c:pt idx="283">
                  <c:v>4.1549656287665977</c:v>
                </c:pt>
                <c:pt idx="284">
                  <c:v>0.28040799960505292</c:v>
                </c:pt>
                <c:pt idx="285">
                  <c:v>89.565889335344991</c:v>
                </c:pt>
                <c:pt idx="286">
                  <c:v>48.82328345520903</c:v>
                </c:pt>
                <c:pt idx="287">
                  <c:v>2.1434069243375307</c:v>
                </c:pt>
                <c:pt idx="288">
                  <c:v>0.27014315627743107</c:v>
                </c:pt>
                <c:pt idx="289">
                  <c:v>85.090289960998973</c:v>
                </c:pt>
                <c:pt idx="290">
                  <c:v>34.510012751492795</c:v>
                </c:pt>
                <c:pt idx="291">
                  <c:v>0.33405785252338682</c:v>
                </c:pt>
                <c:pt idx="292">
                  <c:v>0.32412592069029045</c:v>
                </c:pt>
                <c:pt idx="293">
                  <c:v>95.224216758519958</c:v>
                </c:pt>
                <c:pt idx="294">
                  <c:v>82.74974081597513</c:v>
                </c:pt>
                <c:pt idx="295">
                  <c:v>3.438333082477715</c:v>
                </c:pt>
                <c:pt idx="296">
                  <c:v>0.30413569803887097</c:v>
                </c:pt>
                <c:pt idx="297">
                  <c:v>97.228416683624502</c:v>
                </c:pt>
                <c:pt idx="298">
                  <c:v>96.291350538416424</c:v>
                </c:pt>
                <c:pt idx="299">
                  <c:v>2.9100569422185187</c:v>
                </c:pt>
                <c:pt idx="300">
                  <c:v>0.2682890723680329</c:v>
                </c:pt>
                <c:pt idx="301">
                  <c:v>63.092212919826949</c:v>
                </c:pt>
                <c:pt idx="302">
                  <c:v>50.702668662273283</c:v>
                </c:pt>
                <c:pt idx="303">
                  <c:v>8.2791798827440637</c:v>
                </c:pt>
                <c:pt idx="304">
                  <c:v>0.33751833553885591</c:v>
                </c:pt>
                <c:pt idx="305">
                  <c:v>63.986244281997038</c:v>
                </c:pt>
                <c:pt idx="306">
                  <c:v>44.634508381186549</c:v>
                </c:pt>
                <c:pt idx="307">
                  <c:v>0.24181179567268038</c:v>
                </c:pt>
                <c:pt idx="308">
                  <c:v>0.2101612660462305</c:v>
                </c:pt>
                <c:pt idx="309">
                  <c:v>16.960474297734713</c:v>
                </c:pt>
                <c:pt idx="310">
                  <c:v>71.857027950935048</c:v>
                </c:pt>
                <c:pt idx="311">
                  <c:v>3.1458667944625525</c:v>
                </c:pt>
                <c:pt idx="312">
                  <c:v>0.23780168599057666</c:v>
                </c:pt>
                <c:pt idx="313">
                  <c:v>53.823960765378551</c:v>
                </c:pt>
                <c:pt idx="314">
                  <c:v>88.616806202595811</c:v>
                </c:pt>
                <c:pt idx="315">
                  <c:v>2.3730824295507116</c:v>
                </c:pt>
                <c:pt idx="316">
                  <c:v>0.1472459545016141</c:v>
                </c:pt>
                <c:pt idx="317">
                  <c:v>0.49416258574746752</c:v>
                </c:pt>
                <c:pt idx="318">
                  <c:v>0.30368748126108536</c:v>
                </c:pt>
                <c:pt idx="319">
                  <c:v>0.37800867197838389</c:v>
                </c:pt>
                <c:pt idx="320">
                  <c:v>1.0865861809660798E-2</c:v>
                </c:pt>
                <c:pt idx="321">
                  <c:v>3.4433557569227182</c:v>
                </c:pt>
                <c:pt idx="322">
                  <c:v>0.66980742353671552</c:v>
                </c:pt>
                <c:pt idx="323">
                  <c:v>0</c:v>
                </c:pt>
                <c:pt idx="324">
                  <c:v>0</c:v>
                </c:pt>
                <c:pt idx="325">
                  <c:v>4.3049838406759626</c:v>
                </c:pt>
                <c:pt idx="326">
                  <c:v>33.612212921818504</c:v>
                </c:pt>
                <c:pt idx="327">
                  <c:v>2.1636363796997706</c:v>
                </c:pt>
                <c:pt idx="328">
                  <c:v>1.0254923488293623E-2</c:v>
                </c:pt>
                <c:pt idx="329">
                  <c:v>9.4807999638449783</c:v>
                </c:pt>
                <c:pt idx="330">
                  <c:v>36.533124150705277</c:v>
                </c:pt>
                <c:pt idx="331">
                  <c:v>2.3245028769407416</c:v>
                </c:pt>
                <c:pt idx="332">
                  <c:v>7.7544910891802358E-3</c:v>
                </c:pt>
                <c:pt idx="333">
                  <c:v>0.68273085950070045</c:v>
                </c:pt>
                <c:pt idx="334">
                  <c:v>8.660563128061835E-2</c:v>
                </c:pt>
                <c:pt idx="335">
                  <c:v>3.4753892696379705E-2</c:v>
                </c:pt>
                <c:pt idx="336">
                  <c:v>5.1380364085150511E-3</c:v>
                </c:pt>
                <c:pt idx="337">
                  <c:v>96.740115050445425</c:v>
                </c:pt>
                <c:pt idx="338">
                  <c:v>16.153603469794756</c:v>
                </c:pt>
                <c:pt idx="339">
                  <c:v>0</c:v>
                </c:pt>
                <c:pt idx="340">
                  <c:v>0</c:v>
                </c:pt>
                <c:pt idx="341">
                  <c:v>99.926867632862056</c:v>
                </c:pt>
                <c:pt idx="342">
                  <c:v>100</c:v>
                </c:pt>
                <c:pt idx="343">
                  <c:v>4.644608705137105</c:v>
                </c:pt>
                <c:pt idx="344">
                  <c:v>1.3160237766842922E-2</c:v>
                </c:pt>
                <c:pt idx="345">
                  <c:v>84.796092811029183</c:v>
                </c:pt>
                <c:pt idx="346">
                  <c:v>85.26712071122094</c:v>
                </c:pt>
                <c:pt idx="347">
                  <c:v>5.6596342022431747</c:v>
                </c:pt>
                <c:pt idx="348">
                  <c:v>1.3237114761273214E-2</c:v>
                </c:pt>
                <c:pt idx="349">
                  <c:v>80.461574585194185</c:v>
                </c:pt>
                <c:pt idx="350">
                  <c:v>95.15358918448338</c:v>
                </c:pt>
                <c:pt idx="351">
                  <c:v>0</c:v>
                </c:pt>
                <c:pt idx="352">
                  <c:v>0</c:v>
                </c:pt>
                <c:pt idx="353">
                  <c:v>94.61167161589502</c:v>
                </c:pt>
                <c:pt idx="354">
                  <c:v>5.1341142410350669</c:v>
                </c:pt>
                <c:pt idx="355">
                  <c:v>2.4111186207538663E-2</c:v>
                </c:pt>
                <c:pt idx="356">
                  <c:v>0</c:v>
                </c:pt>
                <c:pt idx="357">
                  <c:v>89.989027766309434</c:v>
                </c:pt>
                <c:pt idx="358">
                  <c:v>44.182877810636711</c:v>
                </c:pt>
                <c:pt idx="359">
                  <c:v>3.6853355298188886</c:v>
                </c:pt>
                <c:pt idx="360">
                  <c:v>0</c:v>
                </c:pt>
                <c:pt idx="361">
                  <c:v>94.597787271869123</c:v>
                </c:pt>
                <c:pt idx="362">
                  <c:v>44.002306581675178</c:v>
                </c:pt>
                <c:pt idx="363">
                  <c:v>3.5829746000775429</c:v>
                </c:pt>
                <c:pt idx="364">
                  <c:v>4.4930906189610664E-3</c:v>
                </c:pt>
                <c:pt idx="365">
                  <c:v>77.247542630814749</c:v>
                </c:pt>
                <c:pt idx="366">
                  <c:v>96.267306583374193</c:v>
                </c:pt>
                <c:pt idx="367">
                  <c:v>0</c:v>
                </c:pt>
                <c:pt idx="368">
                  <c:v>0</c:v>
                </c:pt>
                <c:pt idx="369">
                  <c:v>90.037538019690217</c:v>
                </c:pt>
                <c:pt idx="370">
                  <c:v>5.5724615895365188</c:v>
                </c:pt>
                <c:pt idx="371">
                  <c:v>0</c:v>
                </c:pt>
                <c:pt idx="372">
                  <c:v>1.0111961637618622E-2</c:v>
                </c:pt>
                <c:pt idx="373">
                  <c:v>73.793480746601205</c:v>
                </c:pt>
                <c:pt idx="374">
                  <c:v>22.424020934573342</c:v>
                </c:pt>
                <c:pt idx="375">
                  <c:v>2.9888851714458236</c:v>
                </c:pt>
                <c:pt idx="376">
                  <c:v>0</c:v>
                </c:pt>
                <c:pt idx="377">
                  <c:v>92.494122260382085</c:v>
                </c:pt>
                <c:pt idx="378">
                  <c:v>21.859941424786509</c:v>
                </c:pt>
                <c:pt idx="379">
                  <c:v>5.210299723094665</c:v>
                </c:pt>
                <c:pt idx="380">
                  <c:v>3.1195916113552595</c:v>
                </c:pt>
                <c:pt idx="381">
                  <c:v>8.0275311794590536</c:v>
                </c:pt>
                <c:pt idx="382">
                  <c:v>0.97589877681171833</c:v>
                </c:pt>
                <c:pt idx="383">
                  <c:v>0</c:v>
                </c:pt>
              </c:numCache>
            </c:numRef>
          </c:xVal>
          <c:yVal>
            <c:numRef>
              <c:f>'Extended Data Fig 7a'!$AI$4:$AI$387</c:f>
              <c:numCache>
                <c:formatCode>0</c:formatCode>
                <c:ptCount val="384"/>
                <c:pt idx="0">
                  <c:v>0</c:v>
                </c:pt>
                <c:pt idx="1">
                  <c:v>1.5175955178435609</c:v>
                </c:pt>
                <c:pt idx="2">
                  <c:v>0.96842160521513754</c:v>
                </c:pt>
                <c:pt idx="3">
                  <c:v>0</c:v>
                </c:pt>
                <c:pt idx="4">
                  <c:v>0</c:v>
                </c:pt>
                <c:pt idx="5">
                  <c:v>1.2582203090549311</c:v>
                </c:pt>
                <c:pt idx="6">
                  <c:v>27.923757528321104</c:v>
                </c:pt>
                <c:pt idx="7">
                  <c:v>4.1041891363066352</c:v>
                </c:pt>
                <c:pt idx="8">
                  <c:v>0</c:v>
                </c:pt>
                <c:pt idx="9">
                  <c:v>0</c:v>
                </c:pt>
                <c:pt idx="10">
                  <c:v>63.836963472711467</c:v>
                </c:pt>
                <c:pt idx="11">
                  <c:v>2.7660325853526029</c:v>
                </c:pt>
                <c:pt idx="12">
                  <c:v>0</c:v>
                </c:pt>
                <c:pt idx="13">
                  <c:v>0.32451728054510659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76.4689179257566</c:v>
                </c:pt>
                <c:pt idx="18">
                  <c:v>73.195946397378222</c:v>
                </c:pt>
                <c:pt idx="19">
                  <c:v>0</c:v>
                </c:pt>
                <c:pt idx="20">
                  <c:v>0</c:v>
                </c:pt>
                <c:pt idx="21">
                  <c:v>48.885307002888801</c:v>
                </c:pt>
                <c:pt idx="22">
                  <c:v>100</c:v>
                </c:pt>
                <c:pt idx="23">
                  <c:v>11.319210468545078</c:v>
                </c:pt>
                <c:pt idx="24">
                  <c:v>0</c:v>
                </c:pt>
                <c:pt idx="25">
                  <c:v>56.680760897569279</c:v>
                </c:pt>
                <c:pt idx="26">
                  <c:v>69.791855570713579</c:v>
                </c:pt>
                <c:pt idx="27">
                  <c:v>7.656698895687148</c:v>
                </c:pt>
                <c:pt idx="28">
                  <c:v>0</c:v>
                </c:pt>
                <c:pt idx="29">
                  <c:v>54.889711847734382</c:v>
                </c:pt>
                <c:pt idx="30">
                  <c:v>73.688210478088152</c:v>
                </c:pt>
                <c:pt idx="31">
                  <c:v>0</c:v>
                </c:pt>
                <c:pt idx="32">
                  <c:v>0</c:v>
                </c:pt>
                <c:pt idx="33">
                  <c:v>88.056332382046961</c:v>
                </c:pt>
                <c:pt idx="34">
                  <c:v>49.504872531517577</c:v>
                </c:pt>
                <c:pt idx="35">
                  <c:v>0</c:v>
                </c:pt>
                <c:pt idx="36">
                  <c:v>0</c:v>
                </c:pt>
                <c:pt idx="37">
                  <c:v>40.294666463045999</c:v>
                </c:pt>
                <c:pt idx="38">
                  <c:v>97.785527483744431</c:v>
                </c:pt>
                <c:pt idx="39">
                  <c:v>5.1882200227156687</c:v>
                </c:pt>
                <c:pt idx="40">
                  <c:v>0</c:v>
                </c:pt>
                <c:pt idx="41">
                  <c:v>61.295826135088369</c:v>
                </c:pt>
                <c:pt idx="42">
                  <c:v>79.577602580856592</c:v>
                </c:pt>
                <c:pt idx="43">
                  <c:v>5.4511744662160453</c:v>
                </c:pt>
                <c:pt idx="44">
                  <c:v>0</c:v>
                </c:pt>
                <c:pt idx="45">
                  <c:v>59.124781666673314</c:v>
                </c:pt>
                <c:pt idx="46">
                  <c:v>74.818294184458395</c:v>
                </c:pt>
                <c:pt idx="47">
                  <c:v>0</c:v>
                </c:pt>
                <c:pt idx="48">
                  <c:v>0</c:v>
                </c:pt>
                <c:pt idx="49">
                  <c:v>48.349137643048316</c:v>
                </c:pt>
                <c:pt idx="50">
                  <c:v>38.417119241009175</c:v>
                </c:pt>
                <c:pt idx="51">
                  <c:v>0</c:v>
                </c:pt>
                <c:pt idx="52">
                  <c:v>0</c:v>
                </c:pt>
                <c:pt idx="53">
                  <c:v>15.018349543288428</c:v>
                </c:pt>
                <c:pt idx="54">
                  <c:v>72.086741560161869</c:v>
                </c:pt>
                <c:pt idx="55">
                  <c:v>4.102160903303032</c:v>
                </c:pt>
                <c:pt idx="56">
                  <c:v>0</c:v>
                </c:pt>
                <c:pt idx="57">
                  <c:v>17.073904038332149</c:v>
                </c:pt>
                <c:pt idx="58">
                  <c:v>65.226780311343987</c:v>
                </c:pt>
                <c:pt idx="59">
                  <c:v>2.9779232802967202</c:v>
                </c:pt>
                <c:pt idx="60">
                  <c:v>0</c:v>
                </c:pt>
                <c:pt idx="61">
                  <c:v>3.8550744003586477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0.52477706621322695</c:v>
                </c:pt>
                <c:pt idx="67">
                  <c:v>0</c:v>
                </c:pt>
                <c:pt idx="68">
                  <c:v>0</c:v>
                </c:pt>
                <c:pt idx="69">
                  <c:v>0.41158985585343816</c:v>
                </c:pt>
                <c:pt idx="70">
                  <c:v>6.317904287351551</c:v>
                </c:pt>
                <c:pt idx="71">
                  <c:v>0</c:v>
                </c:pt>
                <c:pt idx="72">
                  <c:v>0</c:v>
                </c:pt>
                <c:pt idx="73">
                  <c:v>1.6202491919334512</c:v>
                </c:pt>
                <c:pt idx="74">
                  <c:v>31.170342892937459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32.431479935638947</c:v>
                </c:pt>
                <c:pt idx="82">
                  <c:v>100</c:v>
                </c:pt>
                <c:pt idx="83">
                  <c:v>0</c:v>
                </c:pt>
                <c:pt idx="84">
                  <c:v>0</c:v>
                </c:pt>
                <c:pt idx="85">
                  <c:v>48.961443034034474</c:v>
                </c:pt>
                <c:pt idx="86">
                  <c:v>96.323730856247039</c:v>
                </c:pt>
                <c:pt idx="87">
                  <c:v>1.1215823572010168</c:v>
                </c:pt>
                <c:pt idx="88">
                  <c:v>0</c:v>
                </c:pt>
                <c:pt idx="89">
                  <c:v>33.990247892855493</c:v>
                </c:pt>
                <c:pt idx="90">
                  <c:v>75.53522758989412</c:v>
                </c:pt>
                <c:pt idx="91">
                  <c:v>0</c:v>
                </c:pt>
                <c:pt idx="92">
                  <c:v>0</c:v>
                </c:pt>
                <c:pt idx="93">
                  <c:v>6.4516709905042537</c:v>
                </c:pt>
                <c:pt idx="94">
                  <c:v>31.316200048104385</c:v>
                </c:pt>
                <c:pt idx="95">
                  <c:v>0</c:v>
                </c:pt>
                <c:pt idx="96">
                  <c:v>0</c:v>
                </c:pt>
                <c:pt idx="97">
                  <c:v>31.949919804289109</c:v>
                </c:pt>
                <c:pt idx="98">
                  <c:v>58.81799110708679</c:v>
                </c:pt>
                <c:pt idx="99">
                  <c:v>0</c:v>
                </c:pt>
                <c:pt idx="100">
                  <c:v>0</c:v>
                </c:pt>
                <c:pt idx="101">
                  <c:v>25.033023654840875</c:v>
                </c:pt>
                <c:pt idx="102">
                  <c:v>75.094569200472236</c:v>
                </c:pt>
                <c:pt idx="103">
                  <c:v>0</c:v>
                </c:pt>
                <c:pt idx="104">
                  <c:v>0</c:v>
                </c:pt>
                <c:pt idx="105">
                  <c:v>29.255421088576956</c:v>
                </c:pt>
                <c:pt idx="106">
                  <c:v>54.759843750205981</c:v>
                </c:pt>
                <c:pt idx="107">
                  <c:v>0</c:v>
                </c:pt>
                <c:pt idx="108">
                  <c:v>0</c:v>
                </c:pt>
                <c:pt idx="109">
                  <c:v>25.644363212617037</c:v>
                </c:pt>
                <c:pt idx="110">
                  <c:v>21.793425623782326</c:v>
                </c:pt>
                <c:pt idx="111">
                  <c:v>0</c:v>
                </c:pt>
                <c:pt idx="112">
                  <c:v>0</c:v>
                </c:pt>
                <c:pt idx="113">
                  <c:v>21.284726286315362</c:v>
                </c:pt>
                <c:pt idx="114">
                  <c:v>37.447602682022875</c:v>
                </c:pt>
                <c:pt idx="115">
                  <c:v>0</c:v>
                </c:pt>
                <c:pt idx="116">
                  <c:v>0</c:v>
                </c:pt>
                <c:pt idx="117">
                  <c:v>10.386598634293286</c:v>
                </c:pt>
                <c:pt idx="118">
                  <c:v>19.708851625715933</c:v>
                </c:pt>
                <c:pt idx="119">
                  <c:v>0</c:v>
                </c:pt>
                <c:pt idx="120">
                  <c:v>0</c:v>
                </c:pt>
                <c:pt idx="121">
                  <c:v>17.3961025013094</c:v>
                </c:pt>
                <c:pt idx="122">
                  <c:v>47.228392497232406</c:v>
                </c:pt>
                <c:pt idx="123">
                  <c:v>1.6948498533068053</c:v>
                </c:pt>
                <c:pt idx="124">
                  <c:v>0</c:v>
                </c:pt>
                <c:pt idx="125">
                  <c:v>2.2394346813328148</c:v>
                </c:pt>
                <c:pt idx="126">
                  <c:v>0.92607717567055614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16.748113956781516</c:v>
                </c:pt>
                <c:pt idx="131">
                  <c:v>0</c:v>
                </c:pt>
                <c:pt idx="132">
                  <c:v>0</c:v>
                </c:pt>
                <c:pt idx="133">
                  <c:v>5.6659711758142315</c:v>
                </c:pt>
                <c:pt idx="134">
                  <c:v>23.301871050222662</c:v>
                </c:pt>
                <c:pt idx="135">
                  <c:v>0</c:v>
                </c:pt>
                <c:pt idx="136">
                  <c:v>0</c:v>
                </c:pt>
                <c:pt idx="137">
                  <c:v>23.160974557078859</c:v>
                </c:pt>
                <c:pt idx="138">
                  <c:v>74.222967759413322</c:v>
                </c:pt>
                <c:pt idx="139">
                  <c:v>0</c:v>
                </c:pt>
                <c:pt idx="140">
                  <c:v>0</c:v>
                </c:pt>
                <c:pt idx="141">
                  <c:v>22.611942452002221</c:v>
                </c:pt>
                <c:pt idx="142">
                  <c:v>11.887373139834343</c:v>
                </c:pt>
                <c:pt idx="143">
                  <c:v>2.900736350416691</c:v>
                </c:pt>
                <c:pt idx="144">
                  <c:v>0</c:v>
                </c:pt>
                <c:pt idx="145">
                  <c:v>62.243629232693451</c:v>
                </c:pt>
                <c:pt idx="146">
                  <c:v>89.127257260932581</c:v>
                </c:pt>
                <c:pt idx="147">
                  <c:v>0</c:v>
                </c:pt>
                <c:pt idx="148">
                  <c:v>0</c:v>
                </c:pt>
                <c:pt idx="149">
                  <c:v>71.132027416476063</c:v>
                </c:pt>
                <c:pt idx="150">
                  <c:v>81.280213389804331</c:v>
                </c:pt>
                <c:pt idx="151">
                  <c:v>0</c:v>
                </c:pt>
                <c:pt idx="152">
                  <c:v>0</c:v>
                </c:pt>
                <c:pt idx="153">
                  <c:v>75.98473851342213</c:v>
                </c:pt>
                <c:pt idx="154">
                  <c:v>69.558076831878012</c:v>
                </c:pt>
                <c:pt idx="155">
                  <c:v>0</c:v>
                </c:pt>
                <c:pt idx="156">
                  <c:v>0</c:v>
                </c:pt>
                <c:pt idx="157">
                  <c:v>80.852756264113523</c:v>
                </c:pt>
                <c:pt idx="158">
                  <c:v>87.079051338774548</c:v>
                </c:pt>
                <c:pt idx="159">
                  <c:v>1.7611434321278754</c:v>
                </c:pt>
                <c:pt idx="160">
                  <c:v>0</c:v>
                </c:pt>
                <c:pt idx="161">
                  <c:v>48.665749103869267</c:v>
                </c:pt>
                <c:pt idx="162">
                  <c:v>79.417945671412355</c:v>
                </c:pt>
                <c:pt idx="163">
                  <c:v>0</c:v>
                </c:pt>
                <c:pt idx="164">
                  <c:v>0</c:v>
                </c:pt>
                <c:pt idx="165">
                  <c:v>72.028470375977363</c:v>
                </c:pt>
                <c:pt idx="166">
                  <c:v>63.86324884980089</c:v>
                </c:pt>
                <c:pt idx="167">
                  <c:v>0</c:v>
                </c:pt>
                <c:pt idx="168">
                  <c:v>0</c:v>
                </c:pt>
                <c:pt idx="169">
                  <c:v>80.202976265910195</c:v>
                </c:pt>
                <c:pt idx="170">
                  <c:v>59.593068846058372</c:v>
                </c:pt>
                <c:pt idx="171">
                  <c:v>0</c:v>
                </c:pt>
                <c:pt idx="172">
                  <c:v>0</c:v>
                </c:pt>
                <c:pt idx="173">
                  <c:v>71.717695119055193</c:v>
                </c:pt>
                <c:pt idx="174">
                  <c:v>74.093112131268398</c:v>
                </c:pt>
                <c:pt idx="175">
                  <c:v>4.462767819391293</c:v>
                </c:pt>
                <c:pt idx="176">
                  <c:v>0</c:v>
                </c:pt>
                <c:pt idx="177">
                  <c:v>51.426090818640425</c:v>
                </c:pt>
                <c:pt idx="178">
                  <c:v>61.205913386922354</c:v>
                </c:pt>
                <c:pt idx="179">
                  <c:v>0</c:v>
                </c:pt>
                <c:pt idx="180">
                  <c:v>0</c:v>
                </c:pt>
                <c:pt idx="181">
                  <c:v>35.911918990160537</c:v>
                </c:pt>
                <c:pt idx="182">
                  <c:v>100</c:v>
                </c:pt>
                <c:pt idx="183">
                  <c:v>0</c:v>
                </c:pt>
                <c:pt idx="184">
                  <c:v>0</c:v>
                </c:pt>
                <c:pt idx="185">
                  <c:v>62.087175157048989</c:v>
                </c:pt>
                <c:pt idx="186">
                  <c:v>83.981586848327552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2.6316152660031999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4.6909649172685279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30.377551600613874</c:v>
                </c:pt>
                <c:pt idx="210">
                  <c:v>10.547563541251968</c:v>
                </c:pt>
                <c:pt idx="211">
                  <c:v>0</c:v>
                </c:pt>
                <c:pt idx="212">
                  <c:v>0</c:v>
                </c:pt>
                <c:pt idx="213">
                  <c:v>97.121808722354075</c:v>
                </c:pt>
                <c:pt idx="214">
                  <c:v>31.37402626940154</c:v>
                </c:pt>
                <c:pt idx="215">
                  <c:v>0</c:v>
                </c:pt>
                <c:pt idx="216">
                  <c:v>0</c:v>
                </c:pt>
                <c:pt idx="217">
                  <c:v>60.560001705812809</c:v>
                </c:pt>
                <c:pt idx="218">
                  <c:v>48.139605958946774</c:v>
                </c:pt>
                <c:pt idx="219">
                  <c:v>0</c:v>
                </c:pt>
                <c:pt idx="220">
                  <c:v>0</c:v>
                </c:pt>
                <c:pt idx="221">
                  <c:v>100.00000000000001</c:v>
                </c:pt>
                <c:pt idx="222">
                  <c:v>16.358318644451874</c:v>
                </c:pt>
                <c:pt idx="223">
                  <c:v>0</c:v>
                </c:pt>
                <c:pt idx="224">
                  <c:v>0</c:v>
                </c:pt>
                <c:pt idx="225">
                  <c:v>9.6573463353612592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66.810712458065851</c:v>
                </c:pt>
                <c:pt idx="230">
                  <c:v>8.6804173537271776</c:v>
                </c:pt>
                <c:pt idx="231">
                  <c:v>0</c:v>
                </c:pt>
                <c:pt idx="232">
                  <c:v>0</c:v>
                </c:pt>
                <c:pt idx="233">
                  <c:v>33.889378518225399</c:v>
                </c:pt>
                <c:pt idx="234">
                  <c:v>17.438662079946482</c:v>
                </c:pt>
                <c:pt idx="235">
                  <c:v>0</c:v>
                </c:pt>
                <c:pt idx="236">
                  <c:v>0</c:v>
                </c:pt>
                <c:pt idx="237">
                  <c:v>83.286660601583321</c:v>
                </c:pt>
                <c:pt idx="238">
                  <c:v>5.14584636379037</c:v>
                </c:pt>
                <c:pt idx="239">
                  <c:v>0</c:v>
                </c:pt>
                <c:pt idx="240">
                  <c:v>0</c:v>
                </c:pt>
                <c:pt idx="241">
                  <c:v>9.0379257406037734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4.4066640131914063</c:v>
                </c:pt>
                <c:pt idx="246">
                  <c:v>6.709501336213811</c:v>
                </c:pt>
                <c:pt idx="247">
                  <c:v>0</c:v>
                </c:pt>
                <c:pt idx="248">
                  <c:v>0</c:v>
                </c:pt>
                <c:pt idx="249">
                  <c:v>7.4636094842774678</c:v>
                </c:pt>
                <c:pt idx="250">
                  <c:v>15.530647637458825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0.79134352402228203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25.138645697778298</c:v>
                </c:pt>
                <c:pt idx="263">
                  <c:v>0.84272946714062624</c:v>
                </c:pt>
                <c:pt idx="264">
                  <c:v>0</c:v>
                </c:pt>
                <c:pt idx="265">
                  <c:v>0</c:v>
                </c:pt>
                <c:pt idx="266">
                  <c:v>66.856580548115872</c:v>
                </c:pt>
                <c:pt idx="267">
                  <c:v>0</c:v>
                </c:pt>
                <c:pt idx="268">
                  <c:v>0</c:v>
                </c:pt>
                <c:pt idx="269">
                  <c:v>2.754286551142973</c:v>
                </c:pt>
                <c:pt idx="270">
                  <c:v>2.3564308865489014</c:v>
                </c:pt>
                <c:pt idx="271">
                  <c:v>2.4310689689282579</c:v>
                </c:pt>
                <c:pt idx="272">
                  <c:v>0</c:v>
                </c:pt>
                <c:pt idx="273">
                  <c:v>64.113598904453184</c:v>
                </c:pt>
                <c:pt idx="274">
                  <c:v>35.674048685612043</c:v>
                </c:pt>
                <c:pt idx="275">
                  <c:v>0</c:v>
                </c:pt>
                <c:pt idx="276">
                  <c:v>0</c:v>
                </c:pt>
                <c:pt idx="277">
                  <c:v>73.196835139762186</c:v>
                </c:pt>
                <c:pt idx="278">
                  <c:v>100</c:v>
                </c:pt>
                <c:pt idx="279">
                  <c:v>0.85300665576434398</c:v>
                </c:pt>
                <c:pt idx="280">
                  <c:v>0</c:v>
                </c:pt>
                <c:pt idx="281">
                  <c:v>70.400540580119099</c:v>
                </c:pt>
                <c:pt idx="282">
                  <c:v>50.877736140894363</c:v>
                </c:pt>
                <c:pt idx="283">
                  <c:v>0.8473542020212631</c:v>
                </c:pt>
                <c:pt idx="284">
                  <c:v>0</c:v>
                </c:pt>
                <c:pt idx="285">
                  <c:v>80.145884692504211</c:v>
                </c:pt>
                <c:pt idx="286">
                  <c:v>78.826935997529844</c:v>
                </c:pt>
                <c:pt idx="287">
                  <c:v>0</c:v>
                </c:pt>
                <c:pt idx="288">
                  <c:v>0</c:v>
                </c:pt>
                <c:pt idx="289">
                  <c:v>33.751829018413453</c:v>
                </c:pt>
                <c:pt idx="290">
                  <c:v>14.556995361134202</c:v>
                </c:pt>
                <c:pt idx="291">
                  <c:v>0</c:v>
                </c:pt>
                <c:pt idx="292">
                  <c:v>0</c:v>
                </c:pt>
                <c:pt idx="293">
                  <c:v>64.904942428475877</c:v>
                </c:pt>
                <c:pt idx="294">
                  <c:v>53.255877588409319</c:v>
                </c:pt>
                <c:pt idx="295">
                  <c:v>0.93522416475354531</c:v>
                </c:pt>
                <c:pt idx="296">
                  <c:v>0</c:v>
                </c:pt>
                <c:pt idx="297">
                  <c:v>80.582536744165708</c:v>
                </c:pt>
                <c:pt idx="298">
                  <c:v>58.611192115338866</c:v>
                </c:pt>
                <c:pt idx="299">
                  <c:v>0</c:v>
                </c:pt>
                <c:pt idx="300">
                  <c:v>0</c:v>
                </c:pt>
                <c:pt idx="301">
                  <c:v>39.994450318142249</c:v>
                </c:pt>
                <c:pt idx="302">
                  <c:v>50.29900195651831</c:v>
                </c:pt>
                <c:pt idx="303">
                  <c:v>3.9875491859827301</c:v>
                </c:pt>
                <c:pt idx="304">
                  <c:v>0</c:v>
                </c:pt>
                <c:pt idx="305">
                  <c:v>38.020844707827266</c:v>
                </c:pt>
                <c:pt idx="306">
                  <c:v>26.136560713134944</c:v>
                </c:pt>
                <c:pt idx="307">
                  <c:v>0</c:v>
                </c:pt>
                <c:pt idx="308">
                  <c:v>0</c:v>
                </c:pt>
                <c:pt idx="309">
                  <c:v>9.3600780038622844</c:v>
                </c:pt>
                <c:pt idx="310">
                  <c:v>51.739992266415783</c:v>
                </c:pt>
                <c:pt idx="311">
                  <c:v>1.551855482173726</c:v>
                </c:pt>
                <c:pt idx="312">
                  <c:v>0</c:v>
                </c:pt>
                <c:pt idx="313">
                  <c:v>20.752598522911274</c:v>
                </c:pt>
                <c:pt idx="314">
                  <c:v>49.242892360586971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3.2718352215122581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3.4621038165284146</c:v>
                </c:pt>
                <c:pt idx="326">
                  <c:v>25.633666752891607</c:v>
                </c:pt>
                <c:pt idx="327">
                  <c:v>0</c:v>
                </c:pt>
                <c:pt idx="328">
                  <c:v>0</c:v>
                </c:pt>
                <c:pt idx="329">
                  <c:v>5.436140489819195</c:v>
                </c:pt>
                <c:pt idx="330">
                  <c:v>22.052277277247939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84.262752102828145</c:v>
                </c:pt>
                <c:pt idx="338">
                  <c:v>9.8349983878664435</c:v>
                </c:pt>
                <c:pt idx="339">
                  <c:v>0</c:v>
                </c:pt>
                <c:pt idx="340">
                  <c:v>0</c:v>
                </c:pt>
                <c:pt idx="341">
                  <c:v>68.07557782439271</c:v>
                </c:pt>
                <c:pt idx="342">
                  <c:v>100</c:v>
                </c:pt>
                <c:pt idx="343">
                  <c:v>3.8747610915437249</c:v>
                </c:pt>
                <c:pt idx="344">
                  <c:v>0</c:v>
                </c:pt>
                <c:pt idx="345">
                  <c:v>33.666630296597674</c:v>
                </c:pt>
                <c:pt idx="346">
                  <c:v>54.457274770167849</c:v>
                </c:pt>
                <c:pt idx="347">
                  <c:v>3.3346042425483975</c:v>
                </c:pt>
                <c:pt idx="348">
                  <c:v>0</c:v>
                </c:pt>
                <c:pt idx="349">
                  <c:v>54.744394003106407</c:v>
                </c:pt>
                <c:pt idx="350">
                  <c:v>66.494460511308233</c:v>
                </c:pt>
                <c:pt idx="351">
                  <c:v>0</c:v>
                </c:pt>
                <c:pt idx="352">
                  <c:v>0</c:v>
                </c:pt>
                <c:pt idx="353">
                  <c:v>57.431570120478554</c:v>
                </c:pt>
                <c:pt idx="354">
                  <c:v>6.2234503591448815</c:v>
                </c:pt>
                <c:pt idx="355">
                  <c:v>0</c:v>
                </c:pt>
                <c:pt idx="356">
                  <c:v>0</c:v>
                </c:pt>
                <c:pt idx="357">
                  <c:v>45.651958037930882</c:v>
                </c:pt>
                <c:pt idx="358">
                  <c:v>29.766124098768266</c:v>
                </c:pt>
                <c:pt idx="359">
                  <c:v>4.9822910447489166</c:v>
                </c:pt>
                <c:pt idx="360">
                  <c:v>0</c:v>
                </c:pt>
                <c:pt idx="361">
                  <c:v>55.100289448556524</c:v>
                </c:pt>
                <c:pt idx="362">
                  <c:v>35.436177268543332</c:v>
                </c:pt>
                <c:pt idx="363">
                  <c:v>4.1992720264709762</c:v>
                </c:pt>
                <c:pt idx="364">
                  <c:v>0</c:v>
                </c:pt>
                <c:pt idx="365">
                  <c:v>55.039849746658497</c:v>
                </c:pt>
                <c:pt idx="366">
                  <c:v>70.977909472850172</c:v>
                </c:pt>
                <c:pt idx="367">
                  <c:v>0</c:v>
                </c:pt>
                <c:pt idx="368">
                  <c:v>0</c:v>
                </c:pt>
                <c:pt idx="369">
                  <c:v>75.170438733392729</c:v>
                </c:pt>
                <c:pt idx="370">
                  <c:v>6.5548266557477115</c:v>
                </c:pt>
                <c:pt idx="371">
                  <c:v>0</c:v>
                </c:pt>
                <c:pt idx="372">
                  <c:v>0</c:v>
                </c:pt>
                <c:pt idx="373">
                  <c:v>49.601012150468357</c:v>
                </c:pt>
                <c:pt idx="374">
                  <c:v>17.884267165550295</c:v>
                </c:pt>
                <c:pt idx="375">
                  <c:v>2.7853753084817625</c:v>
                </c:pt>
                <c:pt idx="376">
                  <c:v>0</c:v>
                </c:pt>
                <c:pt idx="377">
                  <c:v>72.081761553726651</c:v>
                </c:pt>
                <c:pt idx="378">
                  <c:v>23.09029544348525</c:v>
                </c:pt>
                <c:pt idx="379">
                  <c:v>7.1654760576650824</c:v>
                </c:pt>
                <c:pt idx="380">
                  <c:v>0</c:v>
                </c:pt>
                <c:pt idx="381">
                  <c:v>7.7140920130101014</c:v>
                </c:pt>
                <c:pt idx="382">
                  <c:v>0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EAE-3B4D-BCA5-8FCE767A1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33359306649167"/>
          <c:y val="2.9454592351161865E-2"/>
          <c:w val="0.77405710028433949"/>
          <c:h val="0.81799188688536129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7a'!$BM$4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7a'!$BL$4:$BL$19</c:f>
              <c:numCache>
                <c:formatCode>0</c:formatCode>
                <c:ptCount val="16"/>
                <c:pt idx="0">
                  <c:v>7.0547374940405541E-2</c:v>
                </c:pt>
                <c:pt idx="1">
                  <c:v>1.9547042358215003</c:v>
                </c:pt>
                <c:pt idx="2">
                  <c:v>5.4000502183833534</c:v>
                </c:pt>
                <c:pt idx="3">
                  <c:v>0.1941671151297312</c:v>
                </c:pt>
                <c:pt idx="4">
                  <c:v>0.12989787958921792</c:v>
                </c:pt>
                <c:pt idx="5">
                  <c:v>2.8219105491759748</c:v>
                </c:pt>
                <c:pt idx="6">
                  <c:v>26.053438914983701</c:v>
                </c:pt>
                <c:pt idx="7">
                  <c:v>2.1120579419101482</c:v>
                </c:pt>
                <c:pt idx="8">
                  <c:v>9.2010517154480789E-2</c:v>
                </c:pt>
                <c:pt idx="9">
                  <c:v>6.6305711219075469</c:v>
                </c:pt>
                <c:pt idx="10">
                  <c:v>62.653866499191395</c:v>
                </c:pt>
                <c:pt idx="11">
                  <c:v>1.8036424766969585</c:v>
                </c:pt>
                <c:pt idx="12">
                  <c:v>7.7939271366466098E-2</c:v>
                </c:pt>
                <c:pt idx="13">
                  <c:v>5.4089496187549413</c:v>
                </c:pt>
                <c:pt idx="14">
                  <c:v>3.635530521679637</c:v>
                </c:pt>
                <c:pt idx="15">
                  <c:v>0.86767530359588896</c:v>
                </c:pt>
              </c:numCache>
            </c:numRef>
          </c:xVal>
          <c:yVal>
            <c:numRef>
              <c:f>'Extended Data Fig 7a'!$BV$4:$BV$19</c:f>
              <c:numCache>
                <c:formatCode>0</c:formatCode>
                <c:ptCount val="16"/>
                <c:pt idx="0">
                  <c:v>0</c:v>
                </c:pt>
                <c:pt idx="1">
                  <c:v>0.79823845655930314</c:v>
                </c:pt>
                <c:pt idx="2">
                  <c:v>3.1721093587053599</c:v>
                </c:pt>
                <c:pt idx="3">
                  <c:v>0</c:v>
                </c:pt>
                <c:pt idx="4">
                  <c:v>0</c:v>
                </c:pt>
                <c:pt idx="5">
                  <c:v>1.7996475262085028</c:v>
                </c:pt>
                <c:pt idx="6">
                  <c:v>18.052640886094206</c:v>
                </c:pt>
                <c:pt idx="7">
                  <c:v>0.8244864339078769</c:v>
                </c:pt>
                <c:pt idx="8">
                  <c:v>0</c:v>
                </c:pt>
                <c:pt idx="9">
                  <c:v>5.0362273731385843</c:v>
                </c:pt>
                <c:pt idx="10">
                  <c:v>43.805016144615763</c:v>
                </c:pt>
                <c:pt idx="11">
                  <c:v>0.4610054308921005</c:v>
                </c:pt>
                <c:pt idx="12">
                  <c:v>0</c:v>
                </c:pt>
                <c:pt idx="13">
                  <c:v>4.2817910472817164</c:v>
                </c:pt>
                <c:pt idx="14">
                  <c:v>2.3739673377305408</c:v>
                </c:pt>
                <c:pt idx="15">
                  <c:v>0.88863421989082481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6B-C346-A569-6CB9F8EF81A0}"/>
            </c:ext>
          </c:extLst>
        </c:ser>
        <c:ser>
          <c:idx val="1"/>
          <c:order val="1"/>
          <c:tx>
            <c:strRef>
              <c:f>'Extended Data Fig 7a'!$BM$5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7a'!$BL$20:$BL$34</c:f>
              <c:numCache>
                <c:formatCode>0</c:formatCode>
                <c:ptCount val="15"/>
                <c:pt idx="0">
                  <c:v>5.8219730436418461E-2</c:v>
                </c:pt>
                <c:pt idx="1">
                  <c:v>83.589630313060198</c:v>
                </c:pt>
                <c:pt idx="2">
                  <c:v>63.969617868522057</c:v>
                </c:pt>
                <c:pt idx="3">
                  <c:v>0.15097294836462333</c:v>
                </c:pt>
                <c:pt idx="4">
                  <c:v>7.7564044741879154E-2</c:v>
                </c:pt>
                <c:pt idx="5">
                  <c:v>87.421418042549988</c:v>
                </c:pt>
                <c:pt idx="6">
                  <c:v>92.442540656713064</c:v>
                </c:pt>
                <c:pt idx="7">
                  <c:v>4.8649440453752861</c:v>
                </c:pt>
                <c:pt idx="8">
                  <c:v>0.10982713560106494</c:v>
                </c:pt>
                <c:pt idx="9">
                  <c:v>85.253217210462211</c:v>
                </c:pt>
                <c:pt idx="10">
                  <c:v>88.803176824978706</c:v>
                </c:pt>
                <c:pt idx="11">
                  <c:v>3.8191347594332758</c:v>
                </c:pt>
                <c:pt idx="12">
                  <c:v>0.10090607535708246</c:v>
                </c:pt>
                <c:pt idx="13">
                  <c:v>76.48803366125631</c:v>
                </c:pt>
                <c:pt idx="14">
                  <c:v>63.932264386612871</c:v>
                </c:pt>
              </c:numCache>
            </c:numRef>
          </c:xVal>
          <c:yVal>
            <c:numRef>
              <c:f>'Extended Data Fig 7a'!$BV$20:$BV$35</c:f>
              <c:numCache>
                <c:formatCode>0</c:formatCode>
                <c:ptCount val="16"/>
                <c:pt idx="0">
                  <c:v>0</c:v>
                </c:pt>
                <c:pt idx="1">
                  <c:v>58.316321616997364</c:v>
                </c:pt>
                <c:pt idx="2">
                  <c:v>53.063302378840213</c:v>
                </c:pt>
                <c:pt idx="3">
                  <c:v>0</c:v>
                </c:pt>
                <c:pt idx="4">
                  <c:v>0</c:v>
                </c:pt>
                <c:pt idx="5">
                  <c:v>67.895499856651384</c:v>
                </c:pt>
                <c:pt idx="6">
                  <c:v>84.82966175257549</c:v>
                </c:pt>
                <c:pt idx="7">
                  <c:v>2.8614267621756944</c:v>
                </c:pt>
                <c:pt idx="8">
                  <c:v>0</c:v>
                </c:pt>
                <c:pt idx="9">
                  <c:v>55.213819981062748</c:v>
                </c:pt>
                <c:pt idx="10">
                  <c:v>61.393296143749104</c:v>
                </c:pt>
                <c:pt idx="11">
                  <c:v>1.9731095567094681</c:v>
                </c:pt>
                <c:pt idx="12">
                  <c:v>0</c:v>
                </c:pt>
                <c:pt idx="13">
                  <c:v>62.847402966327138</c:v>
                </c:pt>
                <c:pt idx="14">
                  <c:v>58.960529503042835</c:v>
                </c:pt>
                <c:pt idx="15">
                  <c:v>0.2935239053546459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E6B-C346-A569-6CB9F8EF81A0}"/>
            </c:ext>
          </c:extLst>
        </c:ser>
        <c:ser>
          <c:idx val="2"/>
          <c:order val="2"/>
          <c:tx>
            <c:strRef>
              <c:f>'Extended Data Fig 7a'!$BM$6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7a'!$BL$36:$BL$51</c:f>
              <c:numCache>
                <c:formatCode>0</c:formatCode>
                <c:ptCount val="16"/>
                <c:pt idx="0">
                  <c:v>5.3033502559916602E-2</c:v>
                </c:pt>
                <c:pt idx="1">
                  <c:v>68.880489894521119</c:v>
                </c:pt>
                <c:pt idx="2">
                  <c:v>46.570327533900716</c:v>
                </c:pt>
                <c:pt idx="3">
                  <c:v>0.12263052986042244</c:v>
                </c:pt>
                <c:pt idx="4">
                  <c:v>7.7450914019660921E-2</c:v>
                </c:pt>
                <c:pt idx="5">
                  <c:v>78.98887510757929</c:v>
                </c:pt>
                <c:pt idx="6">
                  <c:v>70.28674134761134</c:v>
                </c:pt>
                <c:pt idx="7">
                  <c:v>2.9277311768204974</c:v>
                </c:pt>
                <c:pt idx="8">
                  <c:v>8.4937833196731774E-2</c:v>
                </c:pt>
                <c:pt idx="9">
                  <c:v>78.551498392652078</c:v>
                </c:pt>
                <c:pt idx="10">
                  <c:v>72.231778918676483</c:v>
                </c:pt>
                <c:pt idx="11">
                  <c:v>2.5288231430363513</c:v>
                </c:pt>
                <c:pt idx="12">
                  <c:v>7.8900151005516825E-2</c:v>
                </c:pt>
                <c:pt idx="13">
                  <c:v>67.017623429123105</c:v>
                </c:pt>
                <c:pt idx="14">
                  <c:v>54.944584953923936</c:v>
                </c:pt>
                <c:pt idx="15">
                  <c:v>2.2121557985956795</c:v>
                </c:pt>
              </c:numCache>
            </c:numRef>
          </c:xVal>
          <c:yVal>
            <c:numRef>
              <c:f>'Extended Data Fig 7a'!$BV$36:$BV$51</c:f>
              <c:numCache>
                <c:formatCode>0</c:formatCode>
                <c:ptCount val="16"/>
                <c:pt idx="0">
                  <c:v>0</c:v>
                </c:pt>
                <c:pt idx="1">
                  <c:v>44.918791127409769</c:v>
                </c:pt>
                <c:pt idx="2">
                  <c:v>34.753542505049303</c:v>
                </c:pt>
                <c:pt idx="3">
                  <c:v>0</c:v>
                </c:pt>
                <c:pt idx="4">
                  <c:v>0</c:v>
                </c:pt>
                <c:pt idx="5">
                  <c:v>52.453962236389465</c:v>
                </c:pt>
                <c:pt idx="6">
                  <c:v>54.740960762487049</c:v>
                </c:pt>
                <c:pt idx="7">
                  <c:v>1.850955872036355</c:v>
                </c:pt>
                <c:pt idx="8">
                  <c:v>0</c:v>
                </c:pt>
                <c:pt idx="9">
                  <c:v>56.721071366753847</c:v>
                </c:pt>
                <c:pt idx="10">
                  <c:v>50.902757773491601</c:v>
                </c:pt>
                <c:pt idx="11">
                  <c:v>1.6084077487811701</c:v>
                </c:pt>
                <c:pt idx="12">
                  <c:v>0</c:v>
                </c:pt>
                <c:pt idx="13">
                  <c:v>55.801300110788269</c:v>
                </c:pt>
                <c:pt idx="14">
                  <c:v>49.521264955444657</c:v>
                </c:pt>
                <c:pt idx="15">
                  <c:v>1.4083861675623373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E6B-C346-A569-6CB9F8EF81A0}"/>
            </c:ext>
          </c:extLst>
        </c:ser>
        <c:ser>
          <c:idx val="3"/>
          <c:order val="3"/>
          <c:tx>
            <c:strRef>
              <c:f>'Extended Data Fig 7a'!$BM$7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7a'!$BL$52:$BL$67</c:f>
              <c:numCache>
                <c:formatCode>0</c:formatCode>
                <c:ptCount val="16"/>
                <c:pt idx="0">
                  <c:v>6.4379478334898654E-2</c:v>
                </c:pt>
                <c:pt idx="1">
                  <c:v>53.146448964704412</c:v>
                </c:pt>
                <c:pt idx="2">
                  <c:v>37.276848817760339</c:v>
                </c:pt>
                <c:pt idx="3">
                  <c:v>8.8106117255017283E-2</c:v>
                </c:pt>
                <c:pt idx="4">
                  <c:v>5.6107702229442558E-2</c:v>
                </c:pt>
                <c:pt idx="5">
                  <c:v>27.884938271591064</c:v>
                </c:pt>
                <c:pt idx="6">
                  <c:v>49.397635741272673</c:v>
                </c:pt>
                <c:pt idx="7">
                  <c:v>1.8646460695257669</c:v>
                </c:pt>
                <c:pt idx="8">
                  <c:v>9.5135655217297721E-2</c:v>
                </c:pt>
                <c:pt idx="9">
                  <c:v>51.963681599122332</c:v>
                </c:pt>
                <c:pt idx="10">
                  <c:v>63.433814049175488</c:v>
                </c:pt>
                <c:pt idx="11">
                  <c:v>2.1934369328060956</c:v>
                </c:pt>
                <c:pt idx="12">
                  <c:v>0.5615251056052083</c:v>
                </c:pt>
                <c:pt idx="13">
                  <c:v>2.9228162684323329</c:v>
                </c:pt>
                <c:pt idx="14">
                  <c:v>0.8185349812238143</c:v>
                </c:pt>
                <c:pt idx="15">
                  <c:v>0.25281047881211272</c:v>
                </c:pt>
              </c:numCache>
            </c:numRef>
          </c:xVal>
          <c:yVal>
            <c:numRef>
              <c:f>'Extended Data Fig 7a'!$BV$52:$BV$67</c:f>
              <c:numCache>
                <c:formatCode>0</c:formatCode>
                <c:ptCount val="16"/>
                <c:pt idx="0">
                  <c:v>0</c:v>
                </c:pt>
                <c:pt idx="1">
                  <c:v>40.548193988304646</c:v>
                </c:pt>
                <c:pt idx="2">
                  <c:v>28.293670446472845</c:v>
                </c:pt>
                <c:pt idx="3">
                  <c:v>0</c:v>
                </c:pt>
                <c:pt idx="4">
                  <c:v>0</c:v>
                </c:pt>
                <c:pt idx="5">
                  <c:v>20.780770222544049</c:v>
                </c:pt>
                <c:pt idx="6">
                  <c:v>44.688225659009618</c:v>
                </c:pt>
                <c:pt idx="7">
                  <c:v>1.4065652823264203</c:v>
                </c:pt>
                <c:pt idx="8">
                  <c:v>0</c:v>
                </c:pt>
                <c:pt idx="9">
                  <c:v>32.809191876267654</c:v>
                </c:pt>
                <c:pt idx="10">
                  <c:v>47.383432516405833</c:v>
                </c:pt>
                <c:pt idx="11">
                  <c:v>1.9730415318781016</c:v>
                </c:pt>
                <c:pt idx="12">
                  <c:v>0</c:v>
                </c:pt>
                <c:pt idx="13">
                  <c:v>2.3014335157835943</c:v>
                </c:pt>
                <c:pt idx="14">
                  <c:v>0.59294874027895939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E6B-C346-A569-6CB9F8EF8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7a'!$BN$3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7a'!$BN$4:$BN$7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7.4941849725175844</c:v>
                      </c:pt>
                      <c:pt idx="1">
                        <c:v>40.740206562836164</c:v>
                      </c:pt>
                      <c:pt idx="2">
                        <c:v>34.097348914192672</c:v>
                      </c:pt>
                      <c:pt idx="3">
                        <c:v>18.25130413956677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7a'!$BX$4:$BX$7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5.093360263439048</c:v>
                      </c:pt>
                      <c:pt idx="1">
                        <c:v>31.727993401467877</c:v>
                      </c:pt>
                      <c:pt idx="2">
                        <c:v>25.292587539137116</c:v>
                      </c:pt>
                      <c:pt idx="3">
                        <c:v>13.798592111204483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4E6B-C346-A569-6CB9F8EF81A0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2609053751093612"/>
              <c:y val="0.92356203249935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3862874293619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383079068241473"/>
          <c:y val="0.48975152609405898"/>
          <c:w val="0.21803880960192479"/>
          <c:h val="0.350561586981499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7b'!$O$48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5072444225776927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7b'!$H$4:$H$387</c:f>
              <c:numCache>
                <c:formatCode>0</c:formatCode>
                <c:ptCount val="384"/>
                <c:pt idx="0">
                  <c:v>16.520945700903571</c:v>
                </c:pt>
                <c:pt idx="1">
                  <c:v>57.434628147256497</c:v>
                </c:pt>
                <c:pt idx="2">
                  <c:v>18.858403388967339</c:v>
                </c:pt>
                <c:pt idx="3">
                  <c:v>14.120608532604923</c:v>
                </c:pt>
                <c:pt idx="4">
                  <c:v>58.215086028225961</c:v>
                </c:pt>
                <c:pt idx="5">
                  <c:v>73.056004382817505</c:v>
                </c:pt>
                <c:pt idx="6">
                  <c:v>80.910036497758441</c:v>
                </c:pt>
                <c:pt idx="7">
                  <c:v>73.271410603640518</c:v>
                </c:pt>
                <c:pt idx="8">
                  <c:v>23.794844818938714</c:v>
                </c:pt>
                <c:pt idx="9">
                  <c:v>51.183893145674666</c:v>
                </c:pt>
                <c:pt idx="10">
                  <c:v>47.250993464354885</c:v>
                </c:pt>
                <c:pt idx="11">
                  <c:v>14.683308656836193</c:v>
                </c:pt>
                <c:pt idx="12">
                  <c:v>35.813687847712522</c:v>
                </c:pt>
                <c:pt idx="13">
                  <c:v>61.899480697855658</c:v>
                </c:pt>
                <c:pt idx="14">
                  <c:v>32.416367662831703</c:v>
                </c:pt>
                <c:pt idx="15">
                  <c:v>4.9879072509394513</c:v>
                </c:pt>
                <c:pt idx="16">
                  <c:v>19.67643349768899</c:v>
                </c:pt>
                <c:pt idx="17">
                  <c:v>25.102079893824705</c:v>
                </c:pt>
                <c:pt idx="18">
                  <c:v>47.658452772826529</c:v>
                </c:pt>
                <c:pt idx="19">
                  <c:v>8.1814750650092218</c:v>
                </c:pt>
                <c:pt idx="20">
                  <c:v>30.388506277151478</c:v>
                </c:pt>
                <c:pt idx="21">
                  <c:v>48.406487063743761</c:v>
                </c:pt>
                <c:pt idx="22">
                  <c:v>87.925978224804581</c:v>
                </c:pt>
                <c:pt idx="23">
                  <c:v>8.7144311056583099</c:v>
                </c:pt>
                <c:pt idx="24">
                  <c:v>35.723234334128108</c:v>
                </c:pt>
                <c:pt idx="25">
                  <c:v>56.108725541486301</c:v>
                </c:pt>
                <c:pt idx="26">
                  <c:v>85.703874318078348</c:v>
                </c:pt>
                <c:pt idx="27">
                  <c:v>13.018704136669831</c:v>
                </c:pt>
                <c:pt idx="28">
                  <c:v>69.230167364985306</c:v>
                </c:pt>
                <c:pt idx="29">
                  <c:v>69.292977460898015</c:v>
                </c:pt>
                <c:pt idx="30">
                  <c:v>92.147696320130862</c:v>
                </c:pt>
                <c:pt idx="31">
                  <c:v>31.743855984320628</c:v>
                </c:pt>
                <c:pt idx="32">
                  <c:v>14.92132725294567</c:v>
                </c:pt>
                <c:pt idx="33">
                  <c:v>50.855853144748721</c:v>
                </c:pt>
                <c:pt idx="34">
                  <c:v>4.3263000223770609</c:v>
                </c:pt>
                <c:pt idx="35">
                  <c:v>8.344116792826993</c:v>
                </c:pt>
                <c:pt idx="36">
                  <c:v>67.357971249334469</c:v>
                </c:pt>
                <c:pt idx="37">
                  <c:v>100</c:v>
                </c:pt>
                <c:pt idx="38">
                  <c:v>91.718118474964697</c:v>
                </c:pt>
                <c:pt idx="39">
                  <c:v>91.770627406498605</c:v>
                </c:pt>
                <c:pt idx="40">
                  <c:v>45.693229812418494</c:v>
                </c:pt>
                <c:pt idx="41">
                  <c:v>95.892304605816491</c:v>
                </c:pt>
                <c:pt idx="42">
                  <c:v>93.81582907011736</c:v>
                </c:pt>
                <c:pt idx="43">
                  <c:v>83.637414446322055</c:v>
                </c:pt>
                <c:pt idx="44">
                  <c:v>4.9725249195583237</c:v>
                </c:pt>
                <c:pt idx="45">
                  <c:v>2.8036644675416866</c:v>
                </c:pt>
                <c:pt idx="46">
                  <c:v>11.914108752517421</c:v>
                </c:pt>
                <c:pt idx="47">
                  <c:v>0.43285890877103633</c:v>
                </c:pt>
                <c:pt idx="48">
                  <c:v>11.755546069739269</c:v>
                </c:pt>
                <c:pt idx="49">
                  <c:v>24.318323356250531</c:v>
                </c:pt>
                <c:pt idx="50">
                  <c:v>3.1021638463853334</c:v>
                </c:pt>
                <c:pt idx="51">
                  <c:v>9.9720199695980618</c:v>
                </c:pt>
                <c:pt idx="52">
                  <c:v>33.862832503838824</c:v>
                </c:pt>
                <c:pt idx="53">
                  <c:v>85.650153938748588</c:v>
                </c:pt>
                <c:pt idx="54">
                  <c:v>95.925607845860625</c:v>
                </c:pt>
                <c:pt idx="55">
                  <c:v>73.852095341713152</c:v>
                </c:pt>
                <c:pt idx="56">
                  <c:v>34.586043689282931</c:v>
                </c:pt>
                <c:pt idx="57">
                  <c:v>87.931950585275899</c:v>
                </c:pt>
                <c:pt idx="58">
                  <c:v>85.24327723635578</c:v>
                </c:pt>
                <c:pt idx="59">
                  <c:v>55.435858854757441</c:v>
                </c:pt>
                <c:pt idx="60">
                  <c:v>2.2107673480095986</c:v>
                </c:pt>
                <c:pt idx="61">
                  <c:v>1.4120991689622444</c:v>
                </c:pt>
                <c:pt idx="62">
                  <c:v>9.3699217728805451</c:v>
                </c:pt>
                <c:pt idx="63">
                  <c:v>0.74006392123274456</c:v>
                </c:pt>
                <c:pt idx="64">
                  <c:v>14.371941319781731</c:v>
                </c:pt>
                <c:pt idx="65">
                  <c:v>55.966548081654814</c:v>
                </c:pt>
                <c:pt idx="66">
                  <c:v>7.9491960485570115</c:v>
                </c:pt>
                <c:pt idx="67">
                  <c:v>7.8022827479090697</c:v>
                </c:pt>
                <c:pt idx="68">
                  <c:v>62.231524451141077</c:v>
                </c:pt>
                <c:pt idx="69">
                  <c:v>58.851200293603569</c:v>
                </c:pt>
                <c:pt idx="70">
                  <c:v>66.977775628737604</c:v>
                </c:pt>
                <c:pt idx="71">
                  <c:v>65.167843301556246</c:v>
                </c:pt>
                <c:pt idx="72">
                  <c:v>66.732164408086021</c:v>
                </c:pt>
                <c:pt idx="73">
                  <c:v>63.722260597377634</c:v>
                </c:pt>
                <c:pt idx="74">
                  <c:v>72.498247631585855</c:v>
                </c:pt>
                <c:pt idx="75">
                  <c:v>65.085281457517425</c:v>
                </c:pt>
                <c:pt idx="76">
                  <c:v>66.193586781156384</c:v>
                </c:pt>
                <c:pt idx="77">
                  <c:v>61.430634918421156</c:v>
                </c:pt>
                <c:pt idx="78">
                  <c:v>69.212007304124995</c:v>
                </c:pt>
                <c:pt idx="79">
                  <c:v>56.676851087586989</c:v>
                </c:pt>
                <c:pt idx="80">
                  <c:v>26.526847218606729</c:v>
                </c:pt>
                <c:pt idx="81">
                  <c:v>68.852769124390647</c:v>
                </c:pt>
                <c:pt idx="82">
                  <c:v>42.500146369930157</c:v>
                </c:pt>
                <c:pt idx="83">
                  <c:v>20.830338383915972</c:v>
                </c:pt>
                <c:pt idx="84">
                  <c:v>70.966464188853251</c:v>
                </c:pt>
                <c:pt idx="85">
                  <c:v>64.545040133679109</c:v>
                </c:pt>
                <c:pt idx="86">
                  <c:v>71.678745932172561</c:v>
                </c:pt>
                <c:pt idx="87">
                  <c:v>65.707567817418678</c:v>
                </c:pt>
                <c:pt idx="88">
                  <c:v>80.190198078338042</c:v>
                </c:pt>
                <c:pt idx="89">
                  <c:v>73.526051263528245</c:v>
                </c:pt>
                <c:pt idx="90">
                  <c:v>78.146342886233782</c:v>
                </c:pt>
                <c:pt idx="91">
                  <c:v>75.077770750919868</c:v>
                </c:pt>
                <c:pt idx="92">
                  <c:v>77.82980154078156</c:v>
                </c:pt>
                <c:pt idx="93">
                  <c:v>75.894207000284382</c:v>
                </c:pt>
                <c:pt idx="94">
                  <c:v>73.337883603374934</c:v>
                </c:pt>
                <c:pt idx="95">
                  <c:v>70.88960847123316</c:v>
                </c:pt>
                <c:pt idx="96">
                  <c:v>3.7596129858694076</c:v>
                </c:pt>
                <c:pt idx="97">
                  <c:v>16.235412829396942</c:v>
                </c:pt>
                <c:pt idx="98">
                  <c:v>5.1024221515508952</c:v>
                </c:pt>
                <c:pt idx="99">
                  <c:v>4.0700371372547828</c:v>
                </c:pt>
                <c:pt idx="100">
                  <c:v>72.057113086576166</c:v>
                </c:pt>
                <c:pt idx="101">
                  <c:v>80.336596326741301</c:v>
                </c:pt>
                <c:pt idx="102">
                  <c:v>100</c:v>
                </c:pt>
                <c:pt idx="103">
                  <c:v>72.816700458592749</c:v>
                </c:pt>
                <c:pt idx="104">
                  <c:v>82.474503490896282</c:v>
                </c:pt>
                <c:pt idx="105">
                  <c:v>76.413280435795144</c:v>
                </c:pt>
                <c:pt idx="106">
                  <c:v>96.197447265940681</c:v>
                </c:pt>
                <c:pt idx="107">
                  <c:v>75.671937093283631</c:v>
                </c:pt>
                <c:pt idx="108">
                  <c:v>1.8686400424660408</c:v>
                </c:pt>
                <c:pt idx="109">
                  <c:v>2.9297116374324443</c:v>
                </c:pt>
                <c:pt idx="110">
                  <c:v>18.588455486798068</c:v>
                </c:pt>
                <c:pt idx="111">
                  <c:v>0.5165611823830214</c:v>
                </c:pt>
                <c:pt idx="112">
                  <c:v>1.3754571007256622</c:v>
                </c:pt>
                <c:pt idx="113">
                  <c:v>7.742722398578028</c:v>
                </c:pt>
                <c:pt idx="114">
                  <c:v>2.5421067599261997</c:v>
                </c:pt>
                <c:pt idx="115">
                  <c:v>2.129937560393083</c:v>
                </c:pt>
                <c:pt idx="116">
                  <c:v>47.108395658841317</c:v>
                </c:pt>
                <c:pt idx="117">
                  <c:v>54.06539206716748</c:v>
                </c:pt>
                <c:pt idx="118">
                  <c:v>71.792167583977232</c:v>
                </c:pt>
                <c:pt idx="119">
                  <c:v>37.733364464524286</c:v>
                </c:pt>
                <c:pt idx="120">
                  <c:v>32.146783518129944</c:v>
                </c:pt>
                <c:pt idx="121">
                  <c:v>38.73962853117014</c:v>
                </c:pt>
                <c:pt idx="122">
                  <c:v>66.631294818490318</c:v>
                </c:pt>
                <c:pt idx="123">
                  <c:v>18.534287979138515</c:v>
                </c:pt>
                <c:pt idx="124">
                  <c:v>0.61088659540993817</c:v>
                </c:pt>
                <c:pt idx="125">
                  <c:v>0.61295858477870246</c:v>
                </c:pt>
                <c:pt idx="126">
                  <c:v>13.498151788484797</c:v>
                </c:pt>
                <c:pt idx="127">
                  <c:v>0.16875986404127272</c:v>
                </c:pt>
                <c:pt idx="128">
                  <c:v>2.1960210125200836</c:v>
                </c:pt>
                <c:pt idx="129">
                  <c:v>2.7282051668098539</c:v>
                </c:pt>
                <c:pt idx="130">
                  <c:v>0</c:v>
                </c:pt>
                <c:pt idx="131">
                  <c:v>1.0356453148673417</c:v>
                </c:pt>
                <c:pt idx="132">
                  <c:v>9.1924684817949238</c:v>
                </c:pt>
                <c:pt idx="133">
                  <c:v>4.9892348840119807</c:v>
                </c:pt>
                <c:pt idx="134">
                  <c:v>5.8914049642251207</c:v>
                </c:pt>
                <c:pt idx="135">
                  <c:v>7.4477249941527912</c:v>
                </c:pt>
                <c:pt idx="136">
                  <c:v>8.9674039115707611</c:v>
                </c:pt>
                <c:pt idx="137">
                  <c:v>3.6348248759748789</c:v>
                </c:pt>
                <c:pt idx="138">
                  <c:v>6.2783420965658774</c:v>
                </c:pt>
                <c:pt idx="139">
                  <c:v>2.9865845955932593</c:v>
                </c:pt>
                <c:pt idx="140">
                  <c:v>5.2391386677649061</c:v>
                </c:pt>
                <c:pt idx="141">
                  <c:v>3.9779118653949079</c:v>
                </c:pt>
                <c:pt idx="142">
                  <c:v>8.1745824120777968</c:v>
                </c:pt>
                <c:pt idx="143">
                  <c:v>1.4668571649031987</c:v>
                </c:pt>
                <c:pt idx="144">
                  <c:v>2.886905630080236</c:v>
                </c:pt>
                <c:pt idx="145">
                  <c:v>2.2254200554075934</c:v>
                </c:pt>
                <c:pt idx="146">
                  <c:v>1.8005198657144266</c:v>
                </c:pt>
                <c:pt idx="147">
                  <c:v>1.5745126742491655</c:v>
                </c:pt>
                <c:pt idx="148">
                  <c:v>13.443632816008291</c:v>
                </c:pt>
                <c:pt idx="149">
                  <c:v>1.7237138206261495</c:v>
                </c:pt>
                <c:pt idx="150">
                  <c:v>33.921222183153702</c:v>
                </c:pt>
                <c:pt idx="151">
                  <c:v>4.3671136056412569</c:v>
                </c:pt>
                <c:pt idx="152">
                  <c:v>21.896397398141211</c:v>
                </c:pt>
                <c:pt idx="153">
                  <c:v>3.3122054269413645</c:v>
                </c:pt>
                <c:pt idx="154">
                  <c:v>39.862422549972592</c:v>
                </c:pt>
                <c:pt idx="155">
                  <c:v>4.7206629004057019</c:v>
                </c:pt>
                <c:pt idx="156">
                  <c:v>52.011471088651419</c:v>
                </c:pt>
                <c:pt idx="157">
                  <c:v>5.7289149034340188</c:v>
                </c:pt>
                <c:pt idx="158">
                  <c:v>38.051808410633065</c:v>
                </c:pt>
                <c:pt idx="159">
                  <c:v>11.719498310033893</c:v>
                </c:pt>
                <c:pt idx="160">
                  <c:v>2.6050609170911314</c:v>
                </c:pt>
                <c:pt idx="161">
                  <c:v>2.1836373306701216</c:v>
                </c:pt>
                <c:pt idx="162">
                  <c:v>1.3901739922230298</c:v>
                </c:pt>
                <c:pt idx="163">
                  <c:v>1.1514706683424656</c:v>
                </c:pt>
                <c:pt idx="164">
                  <c:v>39.620755357919734</c:v>
                </c:pt>
                <c:pt idx="165">
                  <c:v>28.572594748040988</c:v>
                </c:pt>
                <c:pt idx="166">
                  <c:v>69.870131852591172</c:v>
                </c:pt>
                <c:pt idx="167">
                  <c:v>8.2630106479313437</c:v>
                </c:pt>
                <c:pt idx="168">
                  <c:v>38.275502690029569</c:v>
                </c:pt>
                <c:pt idx="169">
                  <c:v>14.901456642360889</c:v>
                </c:pt>
                <c:pt idx="170">
                  <c:v>42.318082830766151</c:v>
                </c:pt>
                <c:pt idx="171">
                  <c:v>7.5442908295382667</c:v>
                </c:pt>
                <c:pt idx="172">
                  <c:v>1.1288659092113844</c:v>
                </c:pt>
                <c:pt idx="173">
                  <c:v>3.1333770998326815</c:v>
                </c:pt>
                <c:pt idx="174">
                  <c:v>6.538651349855658</c:v>
                </c:pt>
                <c:pt idx="175">
                  <c:v>0</c:v>
                </c:pt>
                <c:pt idx="176">
                  <c:v>1.9568031552028449</c:v>
                </c:pt>
                <c:pt idx="177">
                  <c:v>1.017561156259472</c:v>
                </c:pt>
                <c:pt idx="178">
                  <c:v>0</c:v>
                </c:pt>
                <c:pt idx="179">
                  <c:v>0</c:v>
                </c:pt>
                <c:pt idx="180">
                  <c:v>42.091986391608962</c:v>
                </c:pt>
                <c:pt idx="181">
                  <c:v>13.285990820327019</c:v>
                </c:pt>
                <c:pt idx="182">
                  <c:v>100</c:v>
                </c:pt>
                <c:pt idx="183">
                  <c:v>7.5841927449028912</c:v>
                </c:pt>
                <c:pt idx="184">
                  <c:v>42.508960056325584</c:v>
                </c:pt>
                <c:pt idx="185">
                  <c:v>13.18212900703683</c:v>
                </c:pt>
                <c:pt idx="186">
                  <c:v>58.485943645352087</c:v>
                </c:pt>
                <c:pt idx="187">
                  <c:v>7.4273035413747639</c:v>
                </c:pt>
                <c:pt idx="188">
                  <c:v>0.45844218237372725</c:v>
                </c:pt>
                <c:pt idx="189">
                  <c:v>1.3467790794460244</c:v>
                </c:pt>
                <c:pt idx="190">
                  <c:v>4.9393284027538389</c:v>
                </c:pt>
                <c:pt idx="191">
                  <c:v>0.40697185906099842</c:v>
                </c:pt>
                <c:pt idx="192">
                  <c:v>7.1647886333212654</c:v>
                </c:pt>
                <c:pt idx="193">
                  <c:v>35.341735338275491</c:v>
                </c:pt>
                <c:pt idx="194">
                  <c:v>4.7198087158266633</c:v>
                </c:pt>
                <c:pt idx="195">
                  <c:v>5.2967057878790245</c:v>
                </c:pt>
                <c:pt idx="196">
                  <c:v>25.910165535316533</c:v>
                </c:pt>
                <c:pt idx="197">
                  <c:v>82.083953595526623</c:v>
                </c:pt>
                <c:pt idx="198">
                  <c:v>86.791494082729088</c:v>
                </c:pt>
                <c:pt idx="199">
                  <c:v>75.546486085720801</c:v>
                </c:pt>
                <c:pt idx="200">
                  <c:v>28.556335883936864</c:v>
                </c:pt>
                <c:pt idx="201">
                  <c:v>80.363324863443324</c:v>
                </c:pt>
                <c:pt idx="202">
                  <c:v>84.146423930100042</c:v>
                </c:pt>
                <c:pt idx="203">
                  <c:v>70.464709511205371</c:v>
                </c:pt>
                <c:pt idx="204">
                  <c:v>33.583964221948087</c:v>
                </c:pt>
                <c:pt idx="205">
                  <c:v>32.483213653112529</c:v>
                </c:pt>
                <c:pt idx="206">
                  <c:v>33.022839077838427</c:v>
                </c:pt>
                <c:pt idx="207">
                  <c:v>33.677634159286555</c:v>
                </c:pt>
                <c:pt idx="208">
                  <c:v>10.19199941379364</c:v>
                </c:pt>
                <c:pt idx="209">
                  <c:v>63.580570207335434</c:v>
                </c:pt>
                <c:pt idx="210">
                  <c:v>33.931798839909632</c:v>
                </c:pt>
                <c:pt idx="211">
                  <c:v>12.335099055779839</c:v>
                </c:pt>
                <c:pt idx="212">
                  <c:v>42.231169963278376</c:v>
                </c:pt>
                <c:pt idx="213">
                  <c:v>89.651969312039753</c:v>
                </c:pt>
                <c:pt idx="214">
                  <c:v>95.729924596773813</c:v>
                </c:pt>
                <c:pt idx="215">
                  <c:v>95.286920893126037</c:v>
                </c:pt>
                <c:pt idx="216">
                  <c:v>65.176365321628865</c:v>
                </c:pt>
                <c:pt idx="217">
                  <c:v>93.86257253427128</c:v>
                </c:pt>
                <c:pt idx="218">
                  <c:v>94.185544188345702</c:v>
                </c:pt>
                <c:pt idx="219">
                  <c:v>92.489137972526009</c:v>
                </c:pt>
                <c:pt idx="220">
                  <c:v>83.061519967546843</c:v>
                </c:pt>
                <c:pt idx="221">
                  <c:v>72.53991723985537</c:v>
                </c:pt>
                <c:pt idx="222">
                  <c:v>100</c:v>
                </c:pt>
                <c:pt idx="223">
                  <c:v>90.264473382817869</c:v>
                </c:pt>
                <c:pt idx="224">
                  <c:v>0.37063380915133104</c:v>
                </c:pt>
                <c:pt idx="225">
                  <c:v>5.8549574045083643</c:v>
                </c:pt>
                <c:pt idx="226">
                  <c:v>8.4678396184620947E-2</c:v>
                </c:pt>
                <c:pt idx="227">
                  <c:v>2.9423246073358373</c:v>
                </c:pt>
                <c:pt idx="228">
                  <c:v>27.664063539273858</c:v>
                </c:pt>
                <c:pt idx="229">
                  <c:v>47.420652654054308</c:v>
                </c:pt>
                <c:pt idx="230">
                  <c:v>81.457595819730386</c:v>
                </c:pt>
                <c:pt idx="231">
                  <c:v>52.606457243394644</c:v>
                </c:pt>
                <c:pt idx="232">
                  <c:v>23.455898683618944</c:v>
                </c:pt>
                <c:pt idx="233">
                  <c:v>15.369354731487503</c:v>
                </c:pt>
                <c:pt idx="234">
                  <c:v>33.864233404588795</c:v>
                </c:pt>
                <c:pt idx="235">
                  <c:v>34.693906466452958</c:v>
                </c:pt>
                <c:pt idx="236">
                  <c:v>3.7664903634815759E-3</c:v>
                </c:pt>
                <c:pt idx="237">
                  <c:v>0.12020101325254297</c:v>
                </c:pt>
                <c:pt idx="238">
                  <c:v>1.399620697578414</c:v>
                </c:pt>
                <c:pt idx="239">
                  <c:v>1.9102942545551034E-3</c:v>
                </c:pt>
                <c:pt idx="240">
                  <c:v>0.22777798092410653</c:v>
                </c:pt>
                <c:pt idx="241">
                  <c:v>1.3951783524982218</c:v>
                </c:pt>
                <c:pt idx="242">
                  <c:v>0.40070201646544323</c:v>
                </c:pt>
                <c:pt idx="243">
                  <c:v>1.1275270614166371</c:v>
                </c:pt>
                <c:pt idx="244">
                  <c:v>39.210157055646881</c:v>
                </c:pt>
                <c:pt idx="245">
                  <c:v>19.474731335799856</c:v>
                </c:pt>
                <c:pt idx="246">
                  <c:v>78.706848231301919</c:v>
                </c:pt>
                <c:pt idx="247">
                  <c:v>25.743615148654335</c:v>
                </c:pt>
                <c:pt idx="248">
                  <c:v>20.656834867771895</c:v>
                </c:pt>
                <c:pt idx="249">
                  <c:v>10.995525038603965</c:v>
                </c:pt>
                <c:pt idx="250">
                  <c:v>52.770318809102314</c:v>
                </c:pt>
                <c:pt idx="251">
                  <c:v>21.126683702811981</c:v>
                </c:pt>
                <c:pt idx="252">
                  <c:v>7.9260939185311983E-4</c:v>
                </c:pt>
                <c:pt idx="253">
                  <c:v>3.7900473866838848E-2</c:v>
                </c:pt>
                <c:pt idx="254">
                  <c:v>1.8658084048338839</c:v>
                </c:pt>
                <c:pt idx="255">
                  <c:v>2.1435173712651976E-3</c:v>
                </c:pt>
                <c:pt idx="256">
                  <c:v>19.495117686441322</c:v>
                </c:pt>
                <c:pt idx="257">
                  <c:v>70.383868397519748</c:v>
                </c:pt>
                <c:pt idx="258">
                  <c:v>7.0377830915760695</c:v>
                </c:pt>
                <c:pt idx="259">
                  <c:v>70.736705456591892</c:v>
                </c:pt>
                <c:pt idx="260">
                  <c:v>73.454976917170114</c:v>
                </c:pt>
                <c:pt idx="261">
                  <c:v>69.234978898373953</c:v>
                </c:pt>
                <c:pt idx="262">
                  <c:v>76.576788910854631</c:v>
                </c:pt>
                <c:pt idx="263">
                  <c:v>76.065681194516984</c:v>
                </c:pt>
                <c:pt idx="264">
                  <c:v>74.143546792627305</c:v>
                </c:pt>
                <c:pt idx="265">
                  <c:v>72.339590748274517</c:v>
                </c:pt>
                <c:pt idx="266">
                  <c:v>77.78273392139134</c:v>
                </c:pt>
                <c:pt idx="267">
                  <c:v>77.577753788713864</c:v>
                </c:pt>
                <c:pt idx="268">
                  <c:v>0.11044112473708997</c:v>
                </c:pt>
                <c:pt idx="269">
                  <c:v>49.746866234216654</c:v>
                </c:pt>
                <c:pt idx="270">
                  <c:v>35.330999251068846</c:v>
                </c:pt>
                <c:pt idx="271">
                  <c:v>71.857462086911667</c:v>
                </c:pt>
                <c:pt idx="272">
                  <c:v>24.683103287286517</c:v>
                </c:pt>
                <c:pt idx="273">
                  <c:v>67.793483870225288</c:v>
                </c:pt>
                <c:pt idx="274">
                  <c:v>24.303862399752326</c:v>
                </c:pt>
                <c:pt idx="275">
                  <c:v>78.130482581088884</c:v>
                </c:pt>
                <c:pt idx="276">
                  <c:v>66.197435762624707</c:v>
                </c:pt>
                <c:pt idx="277">
                  <c:v>76.94831540133255</c:v>
                </c:pt>
                <c:pt idx="278">
                  <c:v>82.475123819598522</c:v>
                </c:pt>
                <c:pt idx="279">
                  <c:v>80.527699734342676</c:v>
                </c:pt>
                <c:pt idx="280">
                  <c:v>78.341380375566743</c:v>
                </c:pt>
                <c:pt idx="281">
                  <c:v>78.158519548818063</c:v>
                </c:pt>
                <c:pt idx="282">
                  <c:v>80.106389292112254</c:v>
                </c:pt>
                <c:pt idx="283">
                  <c:v>79.248937585084022</c:v>
                </c:pt>
                <c:pt idx="284">
                  <c:v>80.218215612292397</c:v>
                </c:pt>
                <c:pt idx="285">
                  <c:v>69.270614617719048</c:v>
                </c:pt>
                <c:pt idx="286">
                  <c:v>81.281894166257302</c:v>
                </c:pt>
                <c:pt idx="287">
                  <c:v>81.912455160595982</c:v>
                </c:pt>
                <c:pt idx="288">
                  <c:v>3.3343908779779263</c:v>
                </c:pt>
                <c:pt idx="289">
                  <c:v>7.2939990960475436</c:v>
                </c:pt>
                <c:pt idx="290">
                  <c:v>0.47421081859145431</c:v>
                </c:pt>
                <c:pt idx="291">
                  <c:v>37.928407123398088</c:v>
                </c:pt>
                <c:pt idx="292">
                  <c:v>90.344051390351538</c:v>
                </c:pt>
                <c:pt idx="293">
                  <c:v>73.782027863668802</c:v>
                </c:pt>
                <c:pt idx="294">
                  <c:v>91.924021961125533</c:v>
                </c:pt>
                <c:pt idx="295">
                  <c:v>88.548224374267903</c:v>
                </c:pt>
                <c:pt idx="296">
                  <c:v>75.778361508323428</c:v>
                </c:pt>
                <c:pt idx="297">
                  <c:v>52.070984186698901</c:v>
                </c:pt>
                <c:pt idx="298">
                  <c:v>76.731313784101587</c:v>
                </c:pt>
                <c:pt idx="299">
                  <c:v>100</c:v>
                </c:pt>
                <c:pt idx="300">
                  <c:v>0.32990934074426925</c:v>
                </c:pt>
                <c:pt idx="301">
                  <c:v>0.4561477003255448</c:v>
                </c:pt>
                <c:pt idx="302">
                  <c:v>3.0579852330362804</c:v>
                </c:pt>
                <c:pt idx="303">
                  <c:v>5.6463158521805307E-2</c:v>
                </c:pt>
                <c:pt idx="304">
                  <c:v>2.3847556519029371</c:v>
                </c:pt>
                <c:pt idx="305">
                  <c:v>6.6953153329607105</c:v>
                </c:pt>
                <c:pt idx="306">
                  <c:v>0.85664597985986701</c:v>
                </c:pt>
                <c:pt idx="307">
                  <c:v>34.260311455171653</c:v>
                </c:pt>
                <c:pt idx="308">
                  <c:v>31.89264312223283</c:v>
                </c:pt>
                <c:pt idx="309">
                  <c:v>47.439502767480008</c:v>
                </c:pt>
                <c:pt idx="310">
                  <c:v>79.558652998014963</c:v>
                </c:pt>
                <c:pt idx="311">
                  <c:v>79.138640041212653</c:v>
                </c:pt>
                <c:pt idx="312">
                  <c:v>28.243786906408879</c:v>
                </c:pt>
                <c:pt idx="313">
                  <c:v>36.578286096213844</c:v>
                </c:pt>
                <c:pt idx="314">
                  <c:v>66.673438036270468</c:v>
                </c:pt>
                <c:pt idx="315">
                  <c:v>77.877884733199764</c:v>
                </c:pt>
                <c:pt idx="316">
                  <c:v>0.21930249891180462</c:v>
                </c:pt>
                <c:pt idx="317">
                  <c:v>0.13101770920937106</c:v>
                </c:pt>
                <c:pt idx="318">
                  <c:v>4.0157547675819991</c:v>
                </c:pt>
                <c:pt idx="319">
                  <c:v>9.2360924793457241E-2</c:v>
                </c:pt>
                <c:pt idx="320">
                  <c:v>4.5725111492750861</c:v>
                </c:pt>
                <c:pt idx="321">
                  <c:v>32.214524344563259</c:v>
                </c:pt>
                <c:pt idx="322">
                  <c:v>3.0798392228505054</c:v>
                </c:pt>
                <c:pt idx="323">
                  <c:v>2.1870719401657586</c:v>
                </c:pt>
                <c:pt idx="324">
                  <c:v>24.719835631894242</c:v>
                </c:pt>
                <c:pt idx="325">
                  <c:v>65.345218915482903</c:v>
                </c:pt>
                <c:pt idx="326">
                  <c:v>62.970108643871875</c:v>
                </c:pt>
                <c:pt idx="327">
                  <c:v>12.307842401571433</c:v>
                </c:pt>
                <c:pt idx="328">
                  <c:v>31.6371164245455</c:v>
                </c:pt>
                <c:pt idx="329">
                  <c:v>76.632395578453938</c:v>
                </c:pt>
                <c:pt idx="330">
                  <c:v>71.337539958781832</c:v>
                </c:pt>
                <c:pt idx="331">
                  <c:v>17.012668587747754</c:v>
                </c:pt>
                <c:pt idx="332">
                  <c:v>16.366132075800845</c:v>
                </c:pt>
                <c:pt idx="333">
                  <c:v>25.69555153518748</c:v>
                </c:pt>
                <c:pt idx="334">
                  <c:v>28.872033133415297</c:v>
                </c:pt>
                <c:pt idx="335">
                  <c:v>7.0099981025365619</c:v>
                </c:pt>
                <c:pt idx="336">
                  <c:v>7.4642768020736296</c:v>
                </c:pt>
                <c:pt idx="337">
                  <c:v>30.010635322825088</c:v>
                </c:pt>
                <c:pt idx="338">
                  <c:v>26.41264577524532</c:v>
                </c:pt>
                <c:pt idx="339">
                  <c:v>3.0169842569578806</c:v>
                </c:pt>
                <c:pt idx="340">
                  <c:v>57.245331287186055</c:v>
                </c:pt>
                <c:pt idx="341">
                  <c:v>84.071935066493083</c:v>
                </c:pt>
                <c:pt idx="342">
                  <c:v>100</c:v>
                </c:pt>
                <c:pt idx="343">
                  <c:v>31.765728616566655</c:v>
                </c:pt>
                <c:pt idx="344">
                  <c:v>80.941784640852035</c:v>
                </c:pt>
                <c:pt idx="345">
                  <c:v>87.389651229043693</c:v>
                </c:pt>
                <c:pt idx="346">
                  <c:v>97.419349081474721</c:v>
                </c:pt>
                <c:pt idx="347">
                  <c:v>43.350081735854303</c:v>
                </c:pt>
                <c:pt idx="348">
                  <c:v>97.798794802077381</c:v>
                </c:pt>
                <c:pt idx="349">
                  <c:v>89.032164823282272</c:v>
                </c:pt>
                <c:pt idx="350">
                  <c:v>98.615710514175021</c:v>
                </c:pt>
                <c:pt idx="351">
                  <c:v>65.706253604710867</c:v>
                </c:pt>
                <c:pt idx="352">
                  <c:v>1.3472206454757305</c:v>
                </c:pt>
                <c:pt idx="353">
                  <c:v>10.278657749930423</c:v>
                </c:pt>
                <c:pt idx="354">
                  <c:v>0.53981388218603898</c:v>
                </c:pt>
                <c:pt idx="355">
                  <c:v>0.96289329089671116</c:v>
                </c:pt>
                <c:pt idx="356">
                  <c:v>57.202705455435506</c:v>
                </c:pt>
                <c:pt idx="357">
                  <c:v>90.791874293986595</c:v>
                </c:pt>
                <c:pt idx="358">
                  <c:v>88.985110682236069</c:v>
                </c:pt>
                <c:pt idx="359">
                  <c:v>20.551060499561597</c:v>
                </c:pt>
                <c:pt idx="360">
                  <c:v>52.459868782486012</c:v>
                </c:pt>
                <c:pt idx="361">
                  <c:v>62.326534402461391</c:v>
                </c:pt>
                <c:pt idx="362">
                  <c:v>75.840204593257113</c:v>
                </c:pt>
                <c:pt idx="363">
                  <c:v>16.868772019097015</c:v>
                </c:pt>
                <c:pt idx="364">
                  <c:v>0.29503012189659389</c:v>
                </c:pt>
                <c:pt idx="365">
                  <c:v>0.4714115598196148</c:v>
                </c:pt>
                <c:pt idx="366">
                  <c:v>2.469870427670009</c:v>
                </c:pt>
                <c:pt idx="367">
                  <c:v>5.7677842914181786E-2</c:v>
                </c:pt>
                <c:pt idx="368">
                  <c:v>1.0134814911432473</c:v>
                </c:pt>
                <c:pt idx="369">
                  <c:v>6.3505632943615282</c:v>
                </c:pt>
                <c:pt idx="370">
                  <c:v>1.2849617836907783</c:v>
                </c:pt>
                <c:pt idx="371">
                  <c:v>0.72830078794383402</c:v>
                </c:pt>
                <c:pt idx="372">
                  <c:v>32.901365180660257</c:v>
                </c:pt>
                <c:pt idx="373">
                  <c:v>52.653208095378801</c:v>
                </c:pt>
                <c:pt idx="374">
                  <c:v>94.288930273452124</c:v>
                </c:pt>
                <c:pt idx="375">
                  <c:v>13.756545349778731</c:v>
                </c:pt>
                <c:pt idx="376">
                  <c:v>30.505005733989581</c:v>
                </c:pt>
                <c:pt idx="377">
                  <c:v>45.132758028860231</c:v>
                </c:pt>
                <c:pt idx="378">
                  <c:v>58.952283491236109</c:v>
                </c:pt>
                <c:pt idx="379">
                  <c:v>10.797248812206675</c:v>
                </c:pt>
                <c:pt idx="380">
                  <c:v>0.10815222219270015</c:v>
                </c:pt>
                <c:pt idx="381">
                  <c:v>0.21765848717682401</c:v>
                </c:pt>
                <c:pt idx="382">
                  <c:v>5.6498902987015391</c:v>
                </c:pt>
                <c:pt idx="383">
                  <c:v>6.5980493431743781E-2</c:v>
                </c:pt>
              </c:numCache>
            </c:numRef>
          </c:xVal>
          <c:yVal>
            <c:numRef>
              <c:f>'Extended Data Fig 7b'!$AI$4:$AI$387</c:f>
              <c:numCache>
                <c:formatCode>0</c:formatCode>
                <c:ptCount val="384"/>
                <c:pt idx="0">
                  <c:v>3.4237222005462349</c:v>
                </c:pt>
                <c:pt idx="1">
                  <c:v>42.479516191962546</c:v>
                </c:pt>
                <c:pt idx="2">
                  <c:v>6.0671088568084279</c:v>
                </c:pt>
                <c:pt idx="3">
                  <c:v>10.602809207959423</c:v>
                </c:pt>
                <c:pt idx="4">
                  <c:v>52.555598907530239</c:v>
                </c:pt>
                <c:pt idx="5">
                  <c:v>56.028092079594224</c:v>
                </c:pt>
                <c:pt idx="6">
                  <c:v>47.863831447522436</c:v>
                </c:pt>
                <c:pt idx="7">
                  <c:v>51.882559500585252</c:v>
                </c:pt>
                <c:pt idx="8">
                  <c:v>10.407725321888412</c:v>
                </c:pt>
                <c:pt idx="9">
                  <c:v>57.676550916894264</c:v>
                </c:pt>
                <c:pt idx="10">
                  <c:v>31.535310183378854</c:v>
                </c:pt>
                <c:pt idx="11">
                  <c:v>7.8618806086617248</c:v>
                </c:pt>
                <c:pt idx="12">
                  <c:v>8.8373000390167764</c:v>
                </c:pt>
                <c:pt idx="13">
                  <c:v>41.133437378072571</c:v>
                </c:pt>
                <c:pt idx="14">
                  <c:v>15.850565743269605</c:v>
                </c:pt>
                <c:pt idx="15">
                  <c:v>1.7850175575497464</c:v>
                </c:pt>
                <c:pt idx="16">
                  <c:v>3.6675770581349982</c:v>
                </c:pt>
                <c:pt idx="17">
                  <c:v>14.397190792040577</c:v>
                </c:pt>
                <c:pt idx="18">
                  <c:v>37.641435817401479</c:v>
                </c:pt>
                <c:pt idx="19">
                  <c:v>4.0674990245805693</c:v>
                </c:pt>
                <c:pt idx="20">
                  <c:v>15.987124463519313</c:v>
                </c:pt>
                <c:pt idx="21">
                  <c:v>30.784237222005462</c:v>
                </c:pt>
                <c:pt idx="22">
                  <c:v>67.70386266094421</c:v>
                </c:pt>
                <c:pt idx="23">
                  <c:v>1.9508388607101053</c:v>
                </c:pt>
                <c:pt idx="24">
                  <c:v>26.414358174014826</c:v>
                </c:pt>
                <c:pt idx="25">
                  <c:v>44.176746000780334</c:v>
                </c:pt>
                <c:pt idx="26">
                  <c:v>68.152555598907526</c:v>
                </c:pt>
                <c:pt idx="27">
                  <c:v>4.5942255169722985</c:v>
                </c:pt>
                <c:pt idx="28">
                  <c:v>50.487709715177523</c:v>
                </c:pt>
                <c:pt idx="29">
                  <c:v>22.41513850955911</c:v>
                </c:pt>
                <c:pt idx="30">
                  <c:v>89.972688255950061</c:v>
                </c:pt>
                <c:pt idx="31">
                  <c:v>21.771361685524777</c:v>
                </c:pt>
                <c:pt idx="32">
                  <c:v>3.9602028872415138</c:v>
                </c:pt>
                <c:pt idx="33">
                  <c:v>9.7444401092469768</c:v>
                </c:pt>
                <c:pt idx="34">
                  <c:v>0.98517362465860325</c:v>
                </c:pt>
                <c:pt idx="35">
                  <c:v>1.9215762777994538</c:v>
                </c:pt>
                <c:pt idx="36">
                  <c:v>44.459617635583299</c:v>
                </c:pt>
                <c:pt idx="37">
                  <c:v>100</c:v>
                </c:pt>
                <c:pt idx="38">
                  <c:v>80.81349980491612</c:v>
                </c:pt>
                <c:pt idx="39">
                  <c:v>58.934841982052284</c:v>
                </c:pt>
                <c:pt idx="40">
                  <c:v>19.957081545064376</c:v>
                </c:pt>
                <c:pt idx="41">
                  <c:v>41.455325790089738</c:v>
                </c:pt>
                <c:pt idx="42">
                  <c:v>29.574717128365197</c:v>
                </c:pt>
                <c:pt idx="43">
                  <c:v>71.137339055793987</c:v>
                </c:pt>
                <c:pt idx="44">
                  <c:v>2.7019118220834959</c:v>
                </c:pt>
                <c:pt idx="45">
                  <c:v>0</c:v>
                </c:pt>
                <c:pt idx="46">
                  <c:v>4.2723371049551311</c:v>
                </c:pt>
                <c:pt idx="47">
                  <c:v>0</c:v>
                </c:pt>
                <c:pt idx="48">
                  <c:v>3.072571205618416</c:v>
                </c:pt>
                <c:pt idx="49">
                  <c:v>13.509559110417479</c:v>
                </c:pt>
                <c:pt idx="50">
                  <c:v>1.0924697619976589</c:v>
                </c:pt>
                <c:pt idx="51">
                  <c:v>3.1018337885290674</c:v>
                </c:pt>
                <c:pt idx="52">
                  <c:v>26.443620756925476</c:v>
                </c:pt>
                <c:pt idx="53">
                  <c:v>37.729223566133435</c:v>
                </c:pt>
                <c:pt idx="54">
                  <c:v>51.102223956301209</c:v>
                </c:pt>
                <c:pt idx="55">
                  <c:v>63.860710105345298</c:v>
                </c:pt>
                <c:pt idx="56">
                  <c:v>21.195864221615295</c:v>
                </c:pt>
                <c:pt idx="57">
                  <c:v>39.046039797112762</c:v>
                </c:pt>
                <c:pt idx="58">
                  <c:v>37.095200936402655</c:v>
                </c:pt>
                <c:pt idx="59">
                  <c:v>36.071010534529847</c:v>
                </c:pt>
                <c:pt idx="60">
                  <c:v>0.54623488099882944</c:v>
                </c:pt>
                <c:pt idx="61">
                  <c:v>0</c:v>
                </c:pt>
                <c:pt idx="62">
                  <c:v>5.706203667577058</c:v>
                </c:pt>
                <c:pt idx="63">
                  <c:v>0</c:v>
                </c:pt>
                <c:pt idx="64">
                  <c:v>6.6008082622361925</c:v>
                </c:pt>
                <c:pt idx="65">
                  <c:v>45.532105972159854</c:v>
                </c:pt>
                <c:pt idx="66">
                  <c:v>3.9066008082622363</c:v>
                </c:pt>
                <c:pt idx="67">
                  <c:v>0.40413111809609342</c:v>
                </c:pt>
                <c:pt idx="68">
                  <c:v>32.824427480916029</c:v>
                </c:pt>
                <c:pt idx="69">
                  <c:v>19.802424786708578</c:v>
                </c:pt>
                <c:pt idx="70">
                  <c:v>51.594072743601259</c:v>
                </c:pt>
                <c:pt idx="71">
                  <c:v>43.825774584643014</c:v>
                </c:pt>
                <c:pt idx="72">
                  <c:v>66.771441400987882</c:v>
                </c:pt>
                <c:pt idx="73">
                  <c:v>40.9070498428379</c:v>
                </c:pt>
                <c:pt idx="74">
                  <c:v>36.910642119443196</c:v>
                </c:pt>
                <c:pt idx="75">
                  <c:v>61.158509205208802</c:v>
                </c:pt>
                <c:pt idx="76">
                  <c:v>30.89357880556803</c:v>
                </c:pt>
                <c:pt idx="77">
                  <c:v>39.066008082622361</c:v>
                </c:pt>
                <c:pt idx="78">
                  <c:v>32.195779074988771</c:v>
                </c:pt>
                <c:pt idx="79">
                  <c:v>49.438706780422095</c:v>
                </c:pt>
                <c:pt idx="80">
                  <c:v>20.70049393803323</c:v>
                </c:pt>
                <c:pt idx="81">
                  <c:v>72.653794342164346</c:v>
                </c:pt>
                <c:pt idx="82">
                  <c:v>20.431073192635832</c:v>
                </c:pt>
                <c:pt idx="83">
                  <c:v>6.6008082622361925</c:v>
                </c:pt>
                <c:pt idx="84">
                  <c:v>39.021104625056132</c:v>
                </c:pt>
                <c:pt idx="85">
                  <c:v>49.169286035024697</c:v>
                </c:pt>
                <c:pt idx="86">
                  <c:v>75.30309833857207</c:v>
                </c:pt>
                <c:pt idx="87">
                  <c:v>58.060170633138753</c:v>
                </c:pt>
                <c:pt idx="88">
                  <c:v>62.685226762460708</c:v>
                </c:pt>
                <c:pt idx="89">
                  <c:v>68.792096991468341</c:v>
                </c:pt>
                <c:pt idx="90">
                  <c:v>47.373147732375394</c:v>
                </c:pt>
                <c:pt idx="91">
                  <c:v>51.95330040413112</c:v>
                </c:pt>
                <c:pt idx="92">
                  <c:v>58.643915581499776</c:v>
                </c:pt>
                <c:pt idx="93">
                  <c:v>100</c:v>
                </c:pt>
                <c:pt idx="94">
                  <c:v>58.419398293668614</c:v>
                </c:pt>
                <c:pt idx="95">
                  <c:v>23.259991019308487</c:v>
                </c:pt>
                <c:pt idx="96">
                  <c:v>0</c:v>
                </c:pt>
                <c:pt idx="97">
                  <c:v>13.964975303098338</c:v>
                </c:pt>
                <c:pt idx="98">
                  <c:v>0.67355186349348894</c:v>
                </c:pt>
                <c:pt idx="99">
                  <c:v>0</c:v>
                </c:pt>
                <c:pt idx="100">
                  <c:v>44.22990570273911</c:v>
                </c:pt>
                <c:pt idx="101">
                  <c:v>88.863942523574309</c:v>
                </c:pt>
                <c:pt idx="102">
                  <c:v>50.651100134710376</c:v>
                </c:pt>
                <c:pt idx="103">
                  <c:v>43.825774584643014</c:v>
                </c:pt>
                <c:pt idx="104">
                  <c:v>41.26627750336776</c:v>
                </c:pt>
                <c:pt idx="105">
                  <c:v>26.088908845981141</c:v>
                </c:pt>
                <c:pt idx="106">
                  <c:v>54.42299057027391</c:v>
                </c:pt>
                <c:pt idx="107">
                  <c:v>49.124382577458462</c:v>
                </c:pt>
                <c:pt idx="108">
                  <c:v>0</c:v>
                </c:pt>
                <c:pt idx="109">
                  <c:v>0</c:v>
                </c:pt>
                <c:pt idx="110">
                  <c:v>9.2052088010776831</c:v>
                </c:pt>
                <c:pt idx="111">
                  <c:v>0</c:v>
                </c:pt>
                <c:pt idx="112">
                  <c:v>0</c:v>
                </c:pt>
                <c:pt idx="113">
                  <c:v>0.62864840592725635</c:v>
                </c:pt>
                <c:pt idx="114">
                  <c:v>2.9636281993713518</c:v>
                </c:pt>
                <c:pt idx="115">
                  <c:v>0</c:v>
                </c:pt>
                <c:pt idx="116">
                  <c:v>74.809160305343511</c:v>
                </c:pt>
                <c:pt idx="117">
                  <c:v>23.619218679838347</c:v>
                </c:pt>
                <c:pt idx="118">
                  <c:v>80.781320161652445</c:v>
                </c:pt>
                <c:pt idx="119">
                  <c:v>34.03682083520431</c:v>
                </c:pt>
                <c:pt idx="120">
                  <c:v>30.758868432869331</c:v>
                </c:pt>
                <c:pt idx="121">
                  <c:v>25.909295015716211</c:v>
                </c:pt>
                <c:pt idx="122">
                  <c:v>55.949708127525817</c:v>
                </c:pt>
                <c:pt idx="123">
                  <c:v>24.472384373596768</c:v>
                </c:pt>
                <c:pt idx="124">
                  <c:v>0</c:v>
                </c:pt>
                <c:pt idx="125">
                  <c:v>0</c:v>
                </c:pt>
                <c:pt idx="126">
                  <c:v>5.1638976201167486</c:v>
                </c:pt>
                <c:pt idx="127">
                  <c:v>0</c:v>
                </c:pt>
                <c:pt idx="128">
                  <c:v>0.40426313855200297</c:v>
                </c:pt>
                <c:pt idx="129">
                  <c:v>1.2862918044836458</c:v>
                </c:pt>
                <c:pt idx="130">
                  <c:v>0.38588754134509373</c:v>
                </c:pt>
                <c:pt idx="131">
                  <c:v>0</c:v>
                </c:pt>
                <c:pt idx="132">
                  <c:v>8.4527747151782435</c:v>
                </c:pt>
                <c:pt idx="133">
                  <c:v>5.0349136346931278</c:v>
                </c:pt>
                <c:pt idx="134">
                  <c:v>3.7486218302094816</c:v>
                </c:pt>
                <c:pt idx="135">
                  <c:v>3.528114663726571</c:v>
                </c:pt>
                <c:pt idx="136">
                  <c:v>4.1161337743476665</c:v>
                </c:pt>
                <c:pt idx="137">
                  <c:v>2.2050716648291071</c:v>
                </c:pt>
                <c:pt idx="138">
                  <c:v>2.2969496508636529</c:v>
                </c:pt>
                <c:pt idx="139">
                  <c:v>0.56964351341418595</c:v>
                </c:pt>
                <c:pt idx="140">
                  <c:v>2.4255788313120177</c:v>
                </c:pt>
                <c:pt idx="141">
                  <c:v>0</c:v>
                </c:pt>
                <c:pt idx="142">
                  <c:v>3.9875045938993017</c:v>
                </c:pt>
                <c:pt idx="143">
                  <c:v>0.44101433296582138</c:v>
                </c:pt>
                <c:pt idx="144">
                  <c:v>0</c:v>
                </c:pt>
                <c:pt idx="145">
                  <c:v>1.7640573318632855</c:v>
                </c:pt>
                <c:pt idx="146">
                  <c:v>0</c:v>
                </c:pt>
                <c:pt idx="147">
                  <c:v>0</c:v>
                </c:pt>
                <c:pt idx="148">
                  <c:v>6.7622197721425943</c:v>
                </c:pt>
                <c:pt idx="149">
                  <c:v>0</c:v>
                </c:pt>
                <c:pt idx="150">
                  <c:v>20.819551635428152</c:v>
                </c:pt>
                <c:pt idx="151">
                  <c:v>0.49614112458654908</c:v>
                </c:pt>
                <c:pt idx="152">
                  <c:v>23.410510841602353</c:v>
                </c:pt>
                <c:pt idx="153">
                  <c:v>1.8743109151047408</c:v>
                </c:pt>
                <c:pt idx="154">
                  <c:v>42.410878353546494</c:v>
                </c:pt>
                <c:pt idx="155">
                  <c:v>1.966188901139287</c:v>
                </c:pt>
                <c:pt idx="156">
                  <c:v>67.897831679529588</c:v>
                </c:pt>
                <c:pt idx="157">
                  <c:v>2.8482175670709298</c:v>
                </c:pt>
                <c:pt idx="158">
                  <c:v>19.165747886806322</c:v>
                </c:pt>
                <c:pt idx="159">
                  <c:v>8.1036383682469673</c:v>
                </c:pt>
                <c:pt idx="160">
                  <c:v>0.38588754134509373</c:v>
                </c:pt>
                <c:pt idx="161">
                  <c:v>0</c:v>
                </c:pt>
                <c:pt idx="162">
                  <c:v>0.47776552737963984</c:v>
                </c:pt>
                <c:pt idx="163">
                  <c:v>0</c:v>
                </c:pt>
                <c:pt idx="164">
                  <c:v>31.367144432194046</c:v>
                </c:pt>
                <c:pt idx="165">
                  <c:v>23.134876883498713</c:v>
                </c:pt>
                <c:pt idx="166">
                  <c:v>22.510106578463802</c:v>
                </c:pt>
                <c:pt idx="167">
                  <c:v>4.4285189268651228</c:v>
                </c:pt>
                <c:pt idx="168">
                  <c:v>15.306872473355384</c:v>
                </c:pt>
                <c:pt idx="169">
                  <c:v>10.051451672179345</c:v>
                </c:pt>
                <c:pt idx="170">
                  <c:v>38.478500551267913</c:v>
                </c:pt>
                <c:pt idx="171">
                  <c:v>2.2234472620360162</c:v>
                </c:pt>
                <c:pt idx="172">
                  <c:v>0</c:v>
                </c:pt>
                <c:pt idx="173">
                  <c:v>1.1392870268283719</c:v>
                </c:pt>
                <c:pt idx="174">
                  <c:v>2.3888276368981991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0.25725836089672915</c:v>
                </c:pt>
                <c:pt idx="179">
                  <c:v>0</c:v>
                </c:pt>
                <c:pt idx="180">
                  <c:v>41.087835354649023</c:v>
                </c:pt>
                <c:pt idx="181">
                  <c:v>14.590224182285924</c:v>
                </c:pt>
                <c:pt idx="182">
                  <c:v>100</c:v>
                </c:pt>
                <c:pt idx="183">
                  <c:v>7.7728776185226023</c:v>
                </c:pt>
                <c:pt idx="184">
                  <c:v>33.608967291436969</c:v>
                </c:pt>
                <c:pt idx="185">
                  <c:v>5.7883131201764053</c:v>
                </c:pt>
                <c:pt idx="186">
                  <c:v>41.253215729511211</c:v>
                </c:pt>
                <c:pt idx="187">
                  <c:v>7.662624035281147</c:v>
                </c:pt>
                <c:pt idx="188">
                  <c:v>0</c:v>
                </c:pt>
                <c:pt idx="189">
                  <c:v>0.55126791620727678</c:v>
                </c:pt>
                <c:pt idx="190">
                  <c:v>2.1683204704152885</c:v>
                </c:pt>
                <c:pt idx="191">
                  <c:v>0</c:v>
                </c:pt>
                <c:pt idx="192">
                  <c:v>4.155882570435554</c:v>
                </c:pt>
                <c:pt idx="193">
                  <c:v>34.060489536345486</c:v>
                </c:pt>
                <c:pt idx="194">
                  <c:v>1.6194631368779118</c:v>
                </c:pt>
                <c:pt idx="195">
                  <c:v>2.506840198180877</c:v>
                </c:pt>
                <c:pt idx="196">
                  <c:v>16.091104044960439</c:v>
                </c:pt>
                <c:pt idx="197">
                  <c:v>44.27272055017378</c:v>
                </c:pt>
                <c:pt idx="198">
                  <c:v>57.405901057457662</c:v>
                </c:pt>
                <c:pt idx="199">
                  <c:v>55.838201582489091</c:v>
                </c:pt>
                <c:pt idx="200">
                  <c:v>17.873252976410559</c:v>
                </c:pt>
                <c:pt idx="201">
                  <c:v>64.889447607779346</c:v>
                </c:pt>
                <c:pt idx="202">
                  <c:v>56.525918804998888</c:v>
                </c:pt>
                <c:pt idx="203">
                  <c:v>33.040005915847075</c:v>
                </c:pt>
                <c:pt idx="204">
                  <c:v>30.363085114249795</c:v>
                </c:pt>
                <c:pt idx="205">
                  <c:v>23.700362345633366</c:v>
                </c:pt>
                <c:pt idx="206">
                  <c:v>21.984766693780966</c:v>
                </c:pt>
                <c:pt idx="207">
                  <c:v>29.194705316867559</c:v>
                </c:pt>
                <c:pt idx="208">
                  <c:v>5.4056052651038975</c:v>
                </c:pt>
                <c:pt idx="209">
                  <c:v>48.19196923759521</c:v>
                </c:pt>
                <c:pt idx="210">
                  <c:v>23.870442949049767</c:v>
                </c:pt>
                <c:pt idx="211">
                  <c:v>10.500628558751757</c:v>
                </c:pt>
                <c:pt idx="212">
                  <c:v>29.823264068623825</c:v>
                </c:pt>
                <c:pt idx="213">
                  <c:v>38.164608444871703</c:v>
                </c:pt>
                <c:pt idx="214">
                  <c:v>35.391555128299935</c:v>
                </c:pt>
                <c:pt idx="215">
                  <c:v>41.492272424757822</c:v>
                </c:pt>
                <c:pt idx="216">
                  <c:v>32.714634326702658</c:v>
                </c:pt>
                <c:pt idx="217">
                  <c:v>59.920136064482733</c:v>
                </c:pt>
                <c:pt idx="218">
                  <c:v>100</c:v>
                </c:pt>
                <c:pt idx="219">
                  <c:v>68.42416623530282</c:v>
                </c:pt>
                <c:pt idx="220">
                  <c:v>73.208607557494645</c:v>
                </c:pt>
                <c:pt idx="221">
                  <c:v>53.139096354359239</c:v>
                </c:pt>
                <c:pt idx="222">
                  <c:v>44.317089403238924</c:v>
                </c:pt>
                <c:pt idx="223">
                  <c:v>64.638024107076831</c:v>
                </c:pt>
                <c:pt idx="224">
                  <c:v>0</c:v>
                </c:pt>
                <c:pt idx="225">
                  <c:v>1.6194631368779118</c:v>
                </c:pt>
                <c:pt idx="226">
                  <c:v>0</c:v>
                </c:pt>
                <c:pt idx="227">
                  <c:v>1.0130888116542187</c:v>
                </c:pt>
                <c:pt idx="228">
                  <c:v>10.337942764179546</c:v>
                </c:pt>
                <c:pt idx="229">
                  <c:v>24.181024920505806</c:v>
                </c:pt>
                <c:pt idx="230">
                  <c:v>29.372180729128154</c:v>
                </c:pt>
                <c:pt idx="231">
                  <c:v>29.120757228425646</c:v>
                </c:pt>
                <c:pt idx="232">
                  <c:v>4.9323374990756488</c:v>
                </c:pt>
                <c:pt idx="233">
                  <c:v>6.6035642978629001</c:v>
                </c:pt>
                <c:pt idx="234">
                  <c:v>10.811210530207795</c:v>
                </c:pt>
                <c:pt idx="235">
                  <c:v>15.018856762552687</c:v>
                </c:pt>
                <c:pt idx="236">
                  <c:v>0</c:v>
                </c:pt>
                <c:pt idx="237">
                  <c:v>0</c:v>
                </c:pt>
                <c:pt idx="238">
                  <c:v>0.73208607557494643</c:v>
                </c:pt>
                <c:pt idx="239">
                  <c:v>0</c:v>
                </c:pt>
                <c:pt idx="240">
                  <c:v>0</c:v>
                </c:pt>
                <c:pt idx="241">
                  <c:v>0.26621311839088957</c:v>
                </c:pt>
                <c:pt idx="242">
                  <c:v>0.17008060341640169</c:v>
                </c:pt>
                <c:pt idx="243">
                  <c:v>0.45108333949567403</c:v>
                </c:pt>
                <c:pt idx="244">
                  <c:v>13.443762478739924</c:v>
                </c:pt>
                <c:pt idx="245">
                  <c:v>26.443836426828366</c:v>
                </c:pt>
                <c:pt idx="246">
                  <c:v>72.28425645197072</c:v>
                </c:pt>
                <c:pt idx="247">
                  <c:v>21.814686090364564</c:v>
                </c:pt>
                <c:pt idx="248">
                  <c:v>15.418176440139023</c:v>
                </c:pt>
                <c:pt idx="249">
                  <c:v>8.7628484803667828</c:v>
                </c:pt>
                <c:pt idx="250">
                  <c:v>25.704355542409228</c:v>
                </c:pt>
                <c:pt idx="251">
                  <c:v>16.852769355912148</c:v>
                </c:pt>
                <c:pt idx="252">
                  <c:v>0</c:v>
                </c:pt>
                <c:pt idx="253">
                  <c:v>0</c:v>
                </c:pt>
                <c:pt idx="254">
                  <c:v>0.76906011979590327</c:v>
                </c:pt>
                <c:pt idx="255">
                  <c:v>0</c:v>
                </c:pt>
                <c:pt idx="256">
                  <c:v>18.747842893628771</c:v>
                </c:pt>
                <c:pt idx="257">
                  <c:v>57.506730171878239</c:v>
                </c:pt>
                <c:pt idx="258">
                  <c:v>1.9258645682335886</c:v>
                </c:pt>
                <c:pt idx="259">
                  <c:v>46.2759715607096</c:v>
                </c:pt>
                <c:pt idx="260">
                  <c:v>36.867536411955548</c:v>
                </c:pt>
                <c:pt idx="261">
                  <c:v>31.19348381307379</c:v>
                </c:pt>
                <c:pt idx="262">
                  <c:v>37.626837854628285</c:v>
                </c:pt>
                <c:pt idx="263">
                  <c:v>41.706357423897288</c:v>
                </c:pt>
                <c:pt idx="264">
                  <c:v>49.389107475667842</c:v>
                </c:pt>
                <c:pt idx="265">
                  <c:v>41.644232760405885</c:v>
                </c:pt>
                <c:pt idx="266">
                  <c:v>27.749016359494718</c:v>
                </c:pt>
                <c:pt idx="267">
                  <c:v>63.684682819079171</c:v>
                </c:pt>
                <c:pt idx="268">
                  <c:v>0</c:v>
                </c:pt>
                <c:pt idx="269">
                  <c:v>32.684475736867533</c:v>
                </c:pt>
                <c:pt idx="270">
                  <c:v>14.978946641816801</c:v>
                </c:pt>
                <c:pt idx="271">
                  <c:v>35.852833574929249</c:v>
                </c:pt>
                <c:pt idx="272">
                  <c:v>5.8121074066404361</c:v>
                </c:pt>
                <c:pt idx="273">
                  <c:v>24.594464002208877</c:v>
                </c:pt>
                <c:pt idx="274">
                  <c:v>13.978049285566369</c:v>
                </c:pt>
                <c:pt idx="275">
                  <c:v>49.354593773728169</c:v>
                </c:pt>
                <c:pt idx="276">
                  <c:v>39.884033961482707</c:v>
                </c:pt>
                <c:pt idx="277">
                  <c:v>30.965693380271968</c:v>
                </c:pt>
                <c:pt idx="278">
                  <c:v>32.159867467384551</c:v>
                </c:pt>
                <c:pt idx="279">
                  <c:v>51.611789880582592</c:v>
                </c:pt>
                <c:pt idx="280">
                  <c:v>35.307517084282459</c:v>
                </c:pt>
                <c:pt idx="281">
                  <c:v>43.100710982259955</c:v>
                </c:pt>
                <c:pt idx="282">
                  <c:v>45.647822185407605</c:v>
                </c:pt>
                <c:pt idx="283">
                  <c:v>33.091737419755646</c:v>
                </c:pt>
                <c:pt idx="284">
                  <c:v>27.983709532684475</c:v>
                </c:pt>
                <c:pt idx="285">
                  <c:v>59.177193345758269</c:v>
                </c:pt>
                <c:pt idx="286">
                  <c:v>47.711741561399876</c:v>
                </c:pt>
                <c:pt idx="287">
                  <c:v>25.836957272036997</c:v>
                </c:pt>
                <c:pt idx="288">
                  <c:v>0.37965072133637057</c:v>
                </c:pt>
                <c:pt idx="289">
                  <c:v>2.0639193759922687</c:v>
                </c:pt>
                <c:pt idx="290">
                  <c:v>0</c:v>
                </c:pt>
                <c:pt idx="291">
                  <c:v>15.952233036515496</c:v>
                </c:pt>
                <c:pt idx="292">
                  <c:v>60.005522192310345</c:v>
                </c:pt>
                <c:pt idx="293">
                  <c:v>11.865810726858562</c:v>
                </c:pt>
                <c:pt idx="294">
                  <c:v>53.08897632360047</c:v>
                </c:pt>
                <c:pt idx="295">
                  <c:v>69.738386139297305</c:v>
                </c:pt>
                <c:pt idx="296">
                  <c:v>18.388900393456201</c:v>
                </c:pt>
                <c:pt idx="297">
                  <c:v>12.431835438669152</c:v>
                </c:pt>
                <c:pt idx="298">
                  <c:v>100</c:v>
                </c:pt>
                <c:pt idx="299">
                  <c:v>55.297853247739354</c:v>
                </c:pt>
                <c:pt idx="300">
                  <c:v>0</c:v>
                </c:pt>
                <c:pt idx="301">
                  <c:v>0</c:v>
                </c:pt>
                <c:pt idx="302">
                  <c:v>1.3529371160350658</c:v>
                </c:pt>
                <c:pt idx="303">
                  <c:v>0</c:v>
                </c:pt>
                <c:pt idx="304">
                  <c:v>0.48319182715538067</c:v>
                </c:pt>
                <c:pt idx="305">
                  <c:v>2.1605577414233452</c:v>
                </c:pt>
                <c:pt idx="306">
                  <c:v>0.4279699040519086</c:v>
                </c:pt>
                <c:pt idx="307">
                  <c:v>22.65479395319942</c:v>
                </c:pt>
                <c:pt idx="308">
                  <c:v>26.251121695313039</c:v>
                </c:pt>
                <c:pt idx="309">
                  <c:v>39.621729826741216</c:v>
                </c:pt>
                <c:pt idx="310">
                  <c:v>74.742872920549459</c:v>
                </c:pt>
                <c:pt idx="311">
                  <c:v>97.135362739007391</c:v>
                </c:pt>
                <c:pt idx="312">
                  <c:v>9.8295023124180307</c:v>
                </c:pt>
                <c:pt idx="313">
                  <c:v>22.999930972596122</c:v>
                </c:pt>
                <c:pt idx="314">
                  <c:v>43.756471319113686</c:v>
                </c:pt>
                <c:pt idx="315">
                  <c:v>51.390902188168702</c:v>
                </c:pt>
                <c:pt idx="316">
                  <c:v>0</c:v>
                </c:pt>
                <c:pt idx="317">
                  <c:v>0</c:v>
                </c:pt>
                <c:pt idx="318">
                  <c:v>0.90425899081935524</c:v>
                </c:pt>
                <c:pt idx="319">
                  <c:v>0</c:v>
                </c:pt>
                <c:pt idx="320">
                  <c:v>2.2358859698155396</c:v>
                </c:pt>
                <c:pt idx="321">
                  <c:v>23.64449413079933</c:v>
                </c:pt>
                <c:pt idx="322">
                  <c:v>0</c:v>
                </c:pt>
                <c:pt idx="323">
                  <c:v>0.72666294019005029</c:v>
                </c:pt>
                <c:pt idx="324">
                  <c:v>20.849636668529904</c:v>
                </c:pt>
                <c:pt idx="325">
                  <c:v>47.233091112353272</c:v>
                </c:pt>
                <c:pt idx="326">
                  <c:v>58.91559530463946</c:v>
                </c:pt>
                <c:pt idx="327">
                  <c:v>11.822247065399665</c:v>
                </c:pt>
                <c:pt idx="328">
                  <c:v>21.995528228060369</c:v>
                </c:pt>
                <c:pt idx="329">
                  <c:v>86.249301285634431</c:v>
                </c:pt>
                <c:pt idx="330">
                  <c:v>82.420346562325321</c:v>
                </c:pt>
                <c:pt idx="331">
                  <c:v>7.5740637227501395</c:v>
                </c:pt>
                <c:pt idx="332">
                  <c:v>7.4063722750139744</c:v>
                </c:pt>
                <c:pt idx="333">
                  <c:v>14.197875908328676</c:v>
                </c:pt>
                <c:pt idx="334">
                  <c:v>16.405813303521519</c:v>
                </c:pt>
                <c:pt idx="335">
                  <c:v>2.4874231414197876</c:v>
                </c:pt>
                <c:pt idx="336">
                  <c:v>0.86640581330352151</c:v>
                </c:pt>
                <c:pt idx="337">
                  <c:v>28.228060368921184</c:v>
                </c:pt>
                <c:pt idx="338">
                  <c:v>10.87199552822806</c:v>
                </c:pt>
                <c:pt idx="339">
                  <c:v>1.0620458356623812</c:v>
                </c:pt>
                <c:pt idx="340">
                  <c:v>53.325880380100614</c:v>
                </c:pt>
                <c:pt idx="341">
                  <c:v>73.64449413079933</c:v>
                </c:pt>
                <c:pt idx="342">
                  <c:v>49.468977082168813</c:v>
                </c:pt>
                <c:pt idx="343">
                  <c:v>27.221911682504192</c:v>
                </c:pt>
                <c:pt idx="344">
                  <c:v>53.661263275572949</c:v>
                </c:pt>
                <c:pt idx="345">
                  <c:v>40.022358859698159</c:v>
                </c:pt>
                <c:pt idx="346">
                  <c:v>47.847959754052546</c:v>
                </c:pt>
                <c:pt idx="347">
                  <c:v>21.21296813862493</c:v>
                </c:pt>
                <c:pt idx="348">
                  <c:v>85.04751257685858</c:v>
                </c:pt>
                <c:pt idx="349">
                  <c:v>100</c:v>
                </c:pt>
                <c:pt idx="350">
                  <c:v>97.792062604807157</c:v>
                </c:pt>
                <c:pt idx="351">
                  <c:v>52.040245947456683</c:v>
                </c:pt>
                <c:pt idx="352">
                  <c:v>0.47512576858580213</c:v>
                </c:pt>
                <c:pt idx="353">
                  <c:v>8.468418110676355</c:v>
                </c:pt>
                <c:pt idx="354">
                  <c:v>0</c:v>
                </c:pt>
                <c:pt idx="355">
                  <c:v>0</c:v>
                </c:pt>
                <c:pt idx="356">
                  <c:v>35.326998323085526</c:v>
                </c:pt>
                <c:pt idx="357">
                  <c:v>34.851872554499721</c:v>
                </c:pt>
                <c:pt idx="358">
                  <c:v>67.691447736165458</c:v>
                </c:pt>
                <c:pt idx="359">
                  <c:v>6.2045835662381217</c:v>
                </c:pt>
                <c:pt idx="360">
                  <c:v>40.022358859698159</c:v>
                </c:pt>
                <c:pt idx="361">
                  <c:v>11.682504192286194</c:v>
                </c:pt>
                <c:pt idx="362">
                  <c:v>26.746785913918391</c:v>
                </c:pt>
                <c:pt idx="363">
                  <c:v>5.8412520961430969</c:v>
                </c:pt>
                <c:pt idx="364">
                  <c:v>0</c:v>
                </c:pt>
                <c:pt idx="365">
                  <c:v>0</c:v>
                </c:pt>
                <c:pt idx="366">
                  <c:v>1.732811626607043</c:v>
                </c:pt>
                <c:pt idx="367">
                  <c:v>0</c:v>
                </c:pt>
                <c:pt idx="368">
                  <c:v>0</c:v>
                </c:pt>
                <c:pt idx="369">
                  <c:v>3.4376746785913919</c:v>
                </c:pt>
                <c:pt idx="370">
                  <c:v>0</c:v>
                </c:pt>
                <c:pt idx="371">
                  <c:v>0</c:v>
                </c:pt>
                <c:pt idx="372">
                  <c:v>19.424259362772499</c:v>
                </c:pt>
                <c:pt idx="373">
                  <c:v>25.852431525992174</c:v>
                </c:pt>
                <c:pt idx="374">
                  <c:v>77.83678032420346</c:v>
                </c:pt>
                <c:pt idx="375">
                  <c:v>11.542761319172723</c:v>
                </c:pt>
                <c:pt idx="376">
                  <c:v>22.778088317495808</c:v>
                </c:pt>
                <c:pt idx="377">
                  <c:v>64.225824482951367</c:v>
                </c:pt>
                <c:pt idx="378">
                  <c:v>43.571827836780322</c:v>
                </c:pt>
                <c:pt idx="379">
                  <c:v>4.8630519843487985</c:v>
                </c:pt>
                <c:pt idx="380">
                  <c:v>0</c:v>
                </c:pt>
                <c:pt idx="381">
                  <c:v>0</c:v>
                </c:pt>
                <c:pt idx="382">
                  <c:v>2.8507546115148128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B60-564A-8B81-365D9D557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43095600966273"/>
          <c:y val="2.9454592351161865E-2"/>
          <c:w val="0.77395968329998355"/>
          <c:h val="0.81795235785908571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7b'!$BM$4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7b'!$BL$4:$BL$19</c:f>
              <c:numCache>
                <c:formatCode>0</c:formatCode>
                <c:ptCount val="16"/>
                <c:pt idx="0">
                  <c:v>10.720220917040509</c:v>
                </c:pt>
                <c:pt idx="1">
                  <c:v>42.344918246013272</c:v>
                </c:pt>
                <c:pt idx="2">
                  <c:v>6.9408384112962649</c:v>
                </c:pt>
                <c:pt idx="3">
                  <c:v>16.863169963336336</c:v>
                </c:pt>
                <c:pt idx="4">
                  <c:v>42.287342840923806</c:v>
                </c:pt>
                <c:pt idx="5">
                  <c:v>58.926765161636098</c:v>
                </c:pt>
                <c:pt idx="6">
                  <c:v>63.352934788029465</c:v>
                </c:pt>
                <c:pt idx="7">
                  <c:v>51.634498096859794</c:v>
                </c:pt>
                <c:pt idx="8">
                  <c:v>38.971902039950855</c:v>
                </c:pt>
                <c:pt idx="9">
                  <c:v>57.979381634866492</c:v>
                </c:pt>
                <c:pt idx="10">
                  <c:v>59.882380167129973</c:v>
                </c:pt>
                <c:pt idx="11">
                  <c:v>41.301717766268979</c:v>
                </c:pt>
                <c:pt idx="12">
                  <c:v>26.217825119853305</c:v>
                </c:pt>
                <c:pt idx="13">
                  <c:v>39.205609817364731</c:v>
                </c:pt>
                <c:pt idx="14">
                  <c:v>34.504804806892842</c:v>
                </c:pt>
                <c:pt idx="15">
                  <c:v>29.2794516420274</c:v>
                </c:pt>
              </c:numCache>
            </c:numRef>
          </c:xVal>
          <c:yVal>
            <c:numRef>
              <c:f>'Extended Data Fig 7b'!$BV$4:$BV$19</c:f>
              <c:numCache>
                <c:formatCode>0</c:formatCode>
                <c:ptCount val="16"/>
                <c:pt idx="0">
                  <c:v>5.9280675058690493</c:v>
                </c:pt>
                <c:pt idx="1">
                  <c:v>34.084937967938181</c:v>
                </c:pt>
                <c:pt idx="2">
                  <c:v>2.3174874852545431</c:v>
                </c:pt>
                <c:pt idx="3">
                  <c:v>10.086069170856009</c:v>
                </c:pt>
                <c:pt idx="4">
                  <c:v>27.940179704845068</c:v>
                </c:pt>
                <c:pt idx="5">
                  <c:v>33.927454329432791</c:v>
                </c:pt>
                <c:pt idx="6">
                  <c:v>42.859143373009772</c:v>
                </c:pt>
                <c:pt idx="7">
                  <c:v>34.76720913679015</c:v>
                </c:pt>
                <c:pt idx="8">
                  <c:v>28.425531529560459</c:v>
                </c:pt>
                <c:pt idx="9">
                  <c:v>48.928609013063486</c:v>
                </c:pt>
                <c:pt idx="10">
                  <c:v>39.573030613417444</c:v>
                </c:pt>
                <c:pt idx="11">
                  <c:v>28.981464297493517</c:v>
                </c:pt>
                <c:pt idx="12">
                  <c:v>13.320985844193432</c:v>
                </c:pt>
                <c:pt idx="13">
                  <c:v>25.130359908587419</c:v>
                </c:pt>
                <c:pt idx="14">
                  <c:v>17.567229341879496</c:v>
                </c:pt>
                <c:pt idx="15">
                  <c:v>19.866616784025709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33E-5240-B4F0-5F87D343FAFD}"/>
            </c:ext>
          </c:extLst>
        </c:ser>
        <c:ser>
          <c:idx val="1"/>
          <c:order val="1"/>
          <c:tx>
            <c:strRef>
              <c:f>'Extended Data Fig 7b'!$BM$5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7b'!$BL$20:$BL$34</c:f>
              <c:numCache>
                <c:formatCode>0</c:formatCode>
                <c:ptCount val="15"/>
                <c:pt idx="0">
                  <c:v>15.238260974921623</c:v>
                </c:pt>
                <c:pt idx="1">
                  <c:v>42.927493079001458</c:v>
                </c:pt>
                <c:pt idx="2">
                  <c:v>29.434571003896398</c:v>
                </c:pt>
                <c:pt idx="3">
                  <c:v>20.678148669500164</c:v>
                </c:pt>
                <c:pt idx="4">
                  <c:v>46.745423382517025</c:v>
                </c:pt>
                <c:pt idx="5">
                  <c:v>60.891243466319075</c:v>
                </c:pt>
                <c:pt idx="6">
                  <c:v>78.621832459417206</c:v>
                </c:pt>
                <c:pt idx="7">
                  <c:v>47.728243628792264</c:v>
                </c:pt>
                <c:pt idx="8">
                  <c:v>60.378226691442499</c:v>
                </c:pt>
                <c:pt idx="9">
                  <c:v>65.392954257348165</c:v>
                </c:pt>
                <c:pt idx="10">
                  <c:v>79.237320386036231</c:v>
                </c:pt>
                <c:pt idx="11">
                  <c:v>51.317549180243283</c:v>
                </c:pt>
                <c:pt idx="12">
                  <c:v>76.691661729389168</c:v>
                </c:pt>
                <c:pt idx="13">
                  <c:v>63.626466007578848</c:v>
                </c:pt>
                <c:pt idx="14">
                  <c:v>80.572498835761863</c:v>
                </c:pt>
              </c:numCache>
            </c:numRef>
          </c:xVal>
          <c:yVal>
            <c:numRef>
              <c:f>'Extended Data Fig 7b'!$BV$20:$BV$35</c:f>
              <c:numCache>
                <c:formatCode>0</c:formatCode>
                <c:ptCount val="16"/>
                <c:pt idx="0">
                  <c:v>6.0753649135360144</c:v>
                </c:pt>
                <c:pt idx="1">
                  <c:v>31.638256012465575</c:v>
                </c:pt>
                <c:pt idx="2">
                  <c:v>17.798832795480251</c:v>
                </c:pt>
                <c:pt idx="3">
                  <c:v>11.930929242493177</c:v>
                </c:pt>
                <c:pt idx="4">
                  <c:v>30.800604545154197</c:v>
                </c:pt>
                <c:pt idx="5">
                  <c:v>37.121386535495525</c:v>
                </c:pt>
                <c:pt idx="6">
                  <c:v>46.807818718799616</c:v>
                </c:pt>
                <c:pt idx="7">
                  <c:v>30.138854101046672</c:v>
                </c:pt>
                <c:pt idx="8">
                  <c:v>39.032251744105992</c:v>
                </c:pt>
                <c:pt idx="9">
                  <c:v>42.981059968965717</c:v>
                </c:pt>
                <c:pt idx="10">
                  <c:v>58.572060604048268</c:v>
                </c:pt>
                <c:pt idx="11">
                  <c:v>30.207097769321013</c:v>
                </c:pt>
                <c:pt idx="12">
                  <c:v>60.544881107207431</c:v>
                </c:pt>
                <c:pt idx="13">
                  <c:v>56.263274296124592</c:v>
                </c:pt>
                <c:pt idx="14">
                  <c:v>59.563121334311823</c:v>
                </c:pt>
                <c:pt idx="15">
                  <c:v>32.608369733275133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33E-5240-B4F0-5F87D343FAFD}"/>
            </c:ext>
          </c:extLst>
        </c:ser>
        <c:ser>
          <c:idx val="2"/>
          <c:order val="2"/>
          <c:tx>
            <c:strRef>
              <c:f>'Extended Data Fig 7b'!$BM$6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7b'!$BL$36:$BL$51</c:f>
              <c:numCache>
                <c:formatCode>0</c:formatCode>
                <c:ptCount val="16"/>
                <c:pt idx="0">
                  <c:v>4.3897077480851996</c:v>
                </c:pt>
                <c:pt idx="1">
                  <c:v>15.450419592550354</c:v>
                </c:pt>
                <c:pt idx="2">
                  <c:v>1.9862665438521832</c:v>
                </c:pt>
                <c:pt idx="3">
                  <c:v>9.2332082700091451</c:v>
                </c:pt>
                <c:pt idx="4">
                  <c:v>59.041110013148547</c:v>
                </c:pt>
                <c:pt idx="5">
                  <c:v>70.150624314415339</c:v>
                </c:pt>
                <c:pt idx="6">
                  <c:v>87.325829798441305</c:v>
                </c:pt>
                <c:pt idx="7">
                  <c:v>55.759346771707804</c:v>
                </c:pt>
                <c:pt idx="8">
                  <c:v>53.022894161295454</c:v>
                </c:pt>
                <c:pt idx="9">
                  <c:v>52.828985834103385</c:v>
                </c:pt>
                <c:pt idx="10">
                  <c:v>69.794518491461943</c:v>
                </c:pt>
                <c:pt idx="11">
                  <c:v>53.069386809115656</c:v>
                </c:pt>
                <c:pt idx="12">
                  <c:v>1.4331228040400159</c:v>
                </c:pt>
                <c:pt idx="13">
                  <c:v>1.6524189130340858</c:v>
                </c:pt>
                <c:pt idx="14">
                  <c:v>7.3281153245759745</c:v>
                </c:pt>
                <c:pt idx="15">
                  <c:v>0.1775785644741</c:v>
                </c:pt>
              </c:numCache>
            </c:numRef>
          </c:xVal>
          <c:yVal>
            <c:numRef>
              <c:f>'Extended Data Fig 7b'!$BV$36:$BV$51</c:f>
              <c:numCache>
                <c:formatCode>0</c:formatCode>
                <c:ptCount val="16"/>
                <c:pt idx="0">
                  <c:v>0.86681115308479673</c:v>
                </c:pt>
                <c:pt idx="1">
                  <c:v>5.9768693393153081</c:v>
                </c:pt>
                <c:pt idx="2">
                  <c:v>0.3560818359219553</c:v>
                </c:pt>
                <c:pt idx="3">
                  <c:v>3.1478163543281945</c:v>
                </c:pt>
                <c:pt idx="4">
                  <c:v>37.621188508348645</c:v>
                </c:pt>
                <c:pt idx="5">
                  <c:v>47.149587934822854</c:v>
                </c:pt>
                <c:pt idx="6">
                  <c:v>50.687885217830733</c:v>
                </c:pt>
                <c:pt idx="7">
                  <c:v>35.375477071253577</c:v>
                </c:pt>
                <c:pt idx="8">
                  <c:v>23.312304712336253</c:v>
                </c:pt>
                <c:pt idx="9">
                  <c:v>18.052265039511411</c:v>
                </c:pt>
                <c:pt idx="10">
                  <c:v>43.339034115672206</c:v>
                </c:pt>
                <c:pt idx="11">
                  <c:v>33.107188500287272</c:v>
                </c:pt>
                <c:pt idx="12">
                  <c:v>0.450318637013916</c:v>
                </c:pt>
                <c:pt idx="13">
                  <c:v>0.18988117113806199</c:v>
                </c:pt>
                <c:pt idx="14">
                  <c:v>3.2807013935246778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33E-5240-B4F0-5F87D343FAFD}"/>
            </c:ext>
          </c:extLst>
        </c:ser>
        <c:ser>
          <c:idx val="3"/>
          <c:order val="3"/>
          <c:tx>
            <c:strRef>
              <c:f>'Extended Data Fig 7b'!$BM$7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7b'!$BL$52:$BL$67</c:f>
              <c:numCache>
                <c:formatCode>0</c:formatCode>
                <c:ptCount val="16"/>
                <c:pt idx="0">
                  <c:v>3.1189702416063443</c:v>
                </c:pt>
                <c:pt idx="1">
                  <c:v>7.9199439818180819</c:v>
                </c:pt>
                <c:pt idx="2">
                  <c:v>1.364430064387937</c:v>
                </c:pt>
                <c:pt idx="3">
                  <c:v>8.0363494724205449</c:v>
                </c:pt>
                <c:pt idx="4">
                  <c:v>37.844563318804852</c:v>
                </c:pt>
                <c:pt idx="5">
                  <c:v>45.428163170816958</c:v>
                </c:pt>
                <c:pt idx="6">
                  <c:v>86.712034488767813</c:v>
                </c:pt>
                <c:pt idx="7">
                  <c:v>39.63474218179767</c:v>
                </c:pt>
                <c:pt idx="8">
                  <c:v>31.441235795318132</c:v>
                </c:pt>
                <c:pt idx="9">
                  <c:v>38.760046214526817</c:v>
                </c:pt>
                <c:pt idx="10">
                  <c:v>64.79275933946785</c:v>
                </c:pt>
                <c:pt idx="11">
                  <c:v>31.866544603914857</c:v>
                </c:pt>
                <c:pt idx="12">
                  <c:v>0.6013905760482704</c:v>
                </c:pt>
                <c:pt idx="13">
                  <c:v>0.6264022505733341</c:v>
                </c:pt>
                <c:pt idx="14">
                  <c:v>6.556475905872766</c:v>
                </c:pt>
                <c:pt idx="15">
                  <c:v>0.24604676332191364</c:v>
                </c:pt>
              </c:numCache>
            </c:numRef>
          </c:xVal>
          <c:yVal>
            <c:numRef>
              <c:f>'Extended Data Fig 7b'!$BV$52:$BV$67</c:f>
              <c:numCache>
                <c:formatCode>0</c:formatCode>
                <c:ptCount val="16"/>
                <c:pt idx="0">
                  <c:v>0.5926271721289661</c:v>
                </c:pt>
                <c:pt idx="1">
                  <c:v>3.3337755091250609</c:v>
                </c:pt>
                <c:pt idx="2">
                  <c:v>0.81856780495567516</c:v>
                </c:pt>
                <c:pt idx="3">
                  <c:v>4.3679518468706933</c:v>
                </c:pt>
                <c:pt idx="4">
                  <c:v>33.576626658957245</c:v>
                </c:pt>
                <c:pt idx="5">
                  <c:v>27.976110701303242</c:v>
                </c:pt>
                <c:pt idx="6">
                  <c:v>76.12457563577955</c:v>
                </c:pt>
                <c:pt idx="7">
                  <c:v>39.360536451269475</c:v>
                </c:pt>
                <c:pt idx="8">
                  <c:v>22.264911169329078</c:v>
                </c:pt>
                <c:pt idx="9">
                  <c:v>27.788708644819945</c:v>
                </c:pt>
                <c:pt idx="10">
                  <c:v>41.22179658195715</c:v>
                </c:pt>
                <c:pt idx="11">
                  <c:v>23.552123745306233</c:v>
                </c:pt>
                <c:pt idx="12">
                  <c:v>9.103914683313824E-2</c:v>
                </c:pt>
                <c:pt idx="13">
                  <c:v>9.1877986034546125E-2</c:v>
                </c:pt>
                <c:pt idx="14">
                  <c:v>2.9270825800398614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33E-5240-B4F0-5F87D343F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7b'!$BN$3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7b'!$BN$4:$BN$7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38.775860088718126</c:v>
                      </c:pt>
                      <c:pt idx="1">
                        <c:v>54.886744869028163</c:v>
                      </c:pt>
                      <c:pt idx="2">
                        <c:v>33.915220872144403</c:v>
                      </c:pt>
                      <c:pt idx="3">
                        <c:v>25.309381148091511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7b'!$BX$4:$BX$7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25.856523500388533</c:v>
                      </c:pt>
                      <c:pt idx="1">
                        <c:v>37.005260213864439</c:v>
                      </c:pt>
                      <c:pt idx="2">
                        <c:v>18.932088186524368</c:v>
                      </c:pt>
                      <c:pt idx="3">
                        <c:v>19.005519477169361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233E-5240-B4F0-5F87D343FAFD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4325664658780267"/>
              <c:y val="0.92356203318753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29324817959701E-4"/>
              <c:y val="0.238332336734325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812828083989501"/>
          <c:y val="0.60115676110030813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7c'!$O$48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1564090606051767E-2"/>
                  <c:y val="0.54949136318480063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7c'!$H$4:$H$387</c:f>
              <c:numCache>
                <c:formatCode>0</c:formatCode>
                <c:ptCount val="384"/>
                <c:pt idx="0">
                  <c:v>47</c:v>
                </c:pt>
                <c:pt idx="1">
                  <c:v>37</c:v>
                </c:pt>
                <c:pt idx="2">
                  <c:v>0</c:v>
                </c:pt>
                <c:pt idx="3">
                  <c:v>0</c:v>
                </c:pt>
                <c:pt idx="4">
                  <c:v>41</c:v>
                </c:pt>
                <c:pt idx="5">
                  <c:v>32</c:v>
                </c:pt>
                <c:pt idx="6">
                  <c:v>0</c:v>
                </c:pt>
                <c:pt idx="7">
                  <c:v>0</c:v>
                </c:pt>
                <c:pt idx="8">
                  <c:v>24</c:v>
                </c:pt>
                <c:pt idx="9">
                  <c:v>20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34</c:v>
                </c:pt>
                <c:pt idx="17">
                  <c:v>12</c:v>
                </c:pt>
                <c:pt idx="18">
                  <c:v>37</c:v>
                </c:pt>
                <c:pt idx="19">
                  <c:v>100</c:v>
                </c:pt>
                <c:pt idx="20">
                  <c:v>18</c:v>
                </c:pt>
                <c:pt idx="21">
                  <c:v>6</c:v>
                </c:pt>
                <c:pt idx="22">
                  <c:v>7</c:v>
                </c:pt>
                <c:pt idx="23">
                  <c:v>17</c:v>
                </c:pt>
                <c:pt idx="24">
                  <c:v>22</c:v>
                </c:pt>
                <c:pt idx="25">
                  <c:v>16</c:v>
                </c:pt>
                <c:pt idx="26">
                  <c:v>4</c:v>
                </c:pt>
                <c:pt idx="27">
                  <c:v>22</c:v>
                </c:pt>
                <c:pt idx="28">
                  <c:v>19</c:v>
                </c:pt>
                <c:pt idx="29">
                  <c:v>7</c:v>
                </c:pt>
                <c:pt idx="30">
                  <c:v>7</c:v>
                </c:pt>
                <c:pt idx="31">
                  <c:v>22</c:v>
                </c:pt>
                <c:pt idx="32">
                  <c:v>14</c:v>
                </c:pt>
                <c:pt idx="33">
                  <c:v>5</c:v>
                </c:pt>
                <c:pt idx="34">
                  <c:v>19</c:v>
                </c:pt>
                <c:pt idx="35">
                  <c:v>68</c:v>
                </c:pt>
                <c:pt idx="36">
                  <c:v>8</c:v>
                </c:pt>
                <c:pt idx="37">
                  <c:v>4</c:v>
                </c:pt>
                <c:pt idx="38">
                  <c:v>73</c:v>
                </c:pt>
                <c:pt idx="39">
                  <c:v>23</c:v>
                </c:pt>
                <c:pt idx="40">
                  <c:v>24</c:v>
                </c:pt>
                <c:pt idx="41">
                  <c:v>41</c:v>
                </c:pt>
                <c:pt idx="42">
                  <c:v>45</c:v>
                </c:pt>
                <c:pt idx="43">
                  <c:v>37</c:v>
                </c:pt>
                <c:pt idx="44">
                  <c:v>9</c:v>
                </c:pt>
                <c:pt idx="45">
                  <c:v>5</c:v>
                </c:pt>
                <c:pt idx="46">
                  <c:v>72</c:v>
                </c:pt>
                <c:pt idx="47">
                  <c:v>32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3</c:v>
                </c:pt>
                <c:pt idx="54">
                  <c:v>45</c:v>
                </c:pt>
                <c:pt idx="55">
                  <c:v>3</c:v>
                </c:pt>
                <c:pt idx="56">
                  <c:v>10</c:v>
                </c:pt>
                <c:pt idx="57">
                  <c:v>24</c:v>
                </c:pt>
                <c:pt idx="58">
                  <c:v>21</c:v>
                </c:pt>
                <c:pt idx="59">
                  <c:v>5</c:v>
                </c:pt>
                <c:pt idx="60">
                  <c:v>5</c:v>
                </c:pt>
                <c:pt idx="61">
                  <c:v>3</c:v>
                </c:pt>
                <c:pt idx="62">
                  <c:v>42</c:v>
                </c:pt>
                <c:pt idx="63">
                  <c:v>3</c:v>
                </c:pt>
                <c:pt idx="64">
                  <c:v>18</c:v>
                </c:pt>
                <c:pt idx="65">
                  <c:v>13</c:v>
                </c:pt>
                <c:pt idx="66">
                  <c:v>0</c:v>
                </c:pt>
                <c:pt idx="67">
                  <c:v>0</c:v>
                </c:pt>
                <c:pt idx="68">
                  <c:v>28</c:v>
                </c:pt>
                <c:pt idx="69">
                  <c:v>10</c:v>
                </c:pt>
                <c:pt idx="70">
                  <c:v>0</c:v>
                </c:pt>
                <c:pt idx="71">
                  <c:v>0</c:v>
                </c:pt>
                <c:pt idx="72">
                  <c:v>35</c:v>
                </c:pt>
                <c:pt idx="73">
                  <c:v>9</c:v>
                </c:pt>
                <c:pt idx="74">
                  <c:v>0</c:v>
                </c:pt>
                <c:pt idx="75">
                  <c:v>0</c:v>
                </c:pt>
                <c:pt idx="76">
                  <c:v>30</c:v>
                </c:pt>
                <c:pt idx="77">
                  <c:v>9</c:v>
                </c:pt>
                <c:pt idx="78">
                  <c:v>0</c:v>
                </c:pt>
                <c:pt idx="79">
                  <c:v>0</c:v>
                </c:pt>
                <c:pt idx="80">
                  <c:v>96</c:v>
                </c:pt>
                <c:pt idx="81">
                  <c:v>47</c:v>
                </c:pt>
                <c:pt idx="82">
                  <c:v>14</c:v>
                </c:pt>
                <c:pt idx="83">
                  <c:v>61</c:v>
                </c:pt>
                <c:pt idx="84">
                  <c:v>97</c:v>
                </c:pt>
                <c:pt idx="85">
                  <c:v>45</c:v>
                </c:pt>
                <c:pt idx="86">
                  <c:v>6</c:v>
                </c:pt>
                <c:pt idx="87">
                  <c:v>10</c:v>
                </c:pt>
                <c:pt idx="88">
                  <c:v>94</c:v>
                </c:pt>
                <c:pt idx="89">
                  <c:v>48</c:v>
                </c:pt>
                <c:pt idx="90">
                  <c:v>5</c:v>
                </c:pt>
                <c:pt idx="91">
                  <c:v>10</c:v>
                </c:pt>
                <c:pt idx="92">
                  <c:v>100</c:v>
                </c:pt>
                <c:pt idx="93">
                  <c:v>45</c:v>
                </c:pt>
                <c:pt idx="94">
                  <c:v>7</c:v>
                </c:pt>
                <c:pt idx="95">
                  <c:v>10</c:v>
                </c:pt>
                <c:pt idx="96">
                  <c:v>94</c:v>
                </c:pt>
                <c:pt idx="97">
                  <c:v>34</c:v>
                </c:pt>
                <c:pt idx="98">
                  <c:v>15</c:v>
                </c:pt>
                <c:pt idx="99">
                  <c:v>57</c:v>
                </c:pt>
                <c:pt idx="100">
                  <c:v>95</c:v>
                </c:pt>
                <c:pt idx="101">
                  <c:v>34</c:v>
                </c:pt>
                <c:pt idx="102">
                  <c:v>29</c:v>
                </c:pt>
                <c:pt idx="103">
                  <c:v>13</c:v>
                </c:pt>
                <c:pt idx="104">
                  <c:v>93</c:v>
                </c:pt>
                <c:pt idx="105">
                  <c:v>38</c:v>
                </c:pt>
                <c:pt idx="106">
                  <c:v>22</c:v>
                </c:pt>
                <c:pt idx="107">
                  <c:v>17</c:v>
                </c:pt>
                <c:pt idx="108">
                  <c:v>97</c:v>
                </c:pt>
                <c:pt idx="109">
                  <c:v>32</c:v>
                </c:pt>
                <c:pt idx="110">
                  <c:v>33</c:v>
                </c:pt>
                <c:pt idx="111">
                  <c:v>24</c:v>
                </c:pt>
                <c:pt idx="112">
                  <c:v>10</c:v>
                </c:pt>
                <c:pt idx="113">
                  <c:v>14</c:v>
                </c:pt>
                <c:pt idx="114">
                  <c:v>2</c:v>
                </c:pt>
                <c:pt idx="115">
                  <c:v>5</c:v>
                </c:pt>
                <c:pt idx="116">
                  <c:v>83</c:v>
                </c:pt>
                <c:pt idx="117">
                  <c:v>13</c:v>
                </c:pt>
                <c:pt idx="118">
                  <c:v>3</c:v>
                </c:pt>
                <c:pt idx="119">
                  <c:v>3</c:v>
                </c:pt>
                <c:pt idx="120">
                  <c:v>84</c:v>
                </c:pt>
                <c:pt idx="121">
                  <c:v>12</c:v>
                </c:pt>
                <c:pt idx="122">
                  <c:v>0</c:v>
                </c:pt>
                <c:pt idx="123">
                  <c:v>1</c:v>
                </c:pt>
                <c:pt idx="124">
                  <c:v>83</c:v>
                </c:pt>
                <c:pt idx="125">
                  <c:v>13</c:v>
                </c:pt>
                <c:pt idx="126">
                  <c:v>9</c:v>
                </c:pt>
                <c:pt idx="127">
                  <c:v>4</c:v>
                </c:pt>
                <c:pt idx="128">
                  <c:v>83</c:v>
                </c:pt>
                <c:pt idx="129">
                  <c:v>86</c:v>
                </c:pt>
                <c:pt idx="130">
                  <c:v>0</c:v>
                </c:pt>
                <c:pt idx="131">
                  <c:v>0</c:v>
                </c:pt>
                <c:pt idx="132">
                  <c:v>75</c:v>
                </c:pt>
                <c:pt idx="133">
                  <c:v>84</c:v>
                </c:pt>
                <c:pt idx="134">
                  <c:v>0</c:v>
                </c:pt>
                <c:pt idx="135">
                  <c:v>0</c:v>
                </c:pt>
                <c:pt idx="136">
                  <c:v>64</c:v>
                </c:pt>
                <c:pt idx="137">
                  <c:v>82</c:v>
                </c:pt>
                <c:pt idx="138">
                  <c:v>0</c:v>
                </c:pt>
                <c:pt idx="139">
                  <c:v>0</c:v>
                </c:pt>
                <c:pt idx="140">
                  <c:v>69</c:v>
                </c:pt>
                <c:pt idx="141">
                  <c:v>79</c:v>
                </c:pt>
                <c:pt idx="142">
                  <c:v>0</c:v>
                </c:pt>
                <c:pt idx="143">
                  <c:v>0</c:v>
                </c:pt>
                <c:pt idx="144">
                  <c:v>93</c:v>
                </c:pt>
                <c:pt idx="145">
                  <c:v>95</c:v>
                </c:pt>
                <c:pt idx="146">
                  <c:v>46</c:v>
                </c:pt>
                <c:pt idx="147">
                  <c:v>100</c:v>
                </c:pt>
                <c:pt idx="148">
                  <c:v>89</c:v>
                </c:pt>
                <c:pt idx="149">
                  <c:v>94</c:v>
                </c:pt>
                <c:pt idx="150">
                  <c:v>50</c:v>
                </c:pt>
                <c:pt idx="151">
                  <c:v>91</c:v>
                </c:pt>
                <c:pt idx="152">
                  <c:v>83</c:v>
                </c:pt>
                <c:pt idx="153">
                  <c:v>96</c:v>
                </c:pt>
                <c:pt idx="154">
                  <c:v>19</c:v>
                </c:pt>
                <c:pt idx="155">
                  <c:v>84</c:v>
                </c:pt>
                <c:pt idx="156">
                  <c:v>93</c:v>
                </c:pt>
                <c:pt idx="157">
                  <c:v>97</c:v>
                </c:pt>
                <c:pt idx="158">
                  <c:v>67</c:v>
                </c:pt>
                <c:pt idx="159">
                  <c:v>96</c:v>
                </c:pt>
                <c:pt idx="160">
                  <c:v>91</c:v>
                </c:pt>
                <c:pt idx="161">
                  <c:v>93</c:v>
                </c:pt>
                <c:pt idx="162">
                  <c:v>55</c:v>
                </c:pt>
                <c:pt idx="163">
                  <c:v>97</c:v>
                </c:pt>
                <c:pt idx="164">
                  <c:v>80</c:v>
                </c:pt>
                <c:pt idx="165">
                  <c:v>92</c:v>
                </c:pt>
                <c:pt idx="166">
                  <c:v>81</c:v>
                </c:pt>
                <c:pt idx="167">
                  <c:v>87</c:v>
                </c:pt>
                <c:pt idx="168">
                  <c:v>78</c:v>
                </c:pt>
                <c:pt idx="169">
                  <c:v>92</c:v>
                </c:pt>
                <c:pt idx="170">
                  <c:v>71</c:v>
                </c:pt>
                <c:pt idx="171">
                  <c:v>74</c:v>
                </c:pt>
                <c:pt idx="172">
                  <c:v>92</c:v>
                </c:pt>
                <c:pt idx="173">
                  <c:v>94</c:v>
                </c:pt>
                <c:pt idx="174">
                  <c:v>85</c:v>
                </c:pt>
                <c:pt idx="175">
                  <c:v>92</c:v>
                </c:pt>
                <c:pt idx="176">
                  <c:v>89</c:v>
                </c:pt>
                <c:pt idx="177">
                  <c:v>89</c:v>
                </c:pt>
                <c:pt idx="178">
                  <c:v>49</c:v>
                </c:pt>
                <c:pt idx="179">
                  <c:v>79</c:v>
                </c:pt>
                <c:pt idx="180">
                  <c:v>84</c:v>
                </c:pt>
                <c:pt idx="181">
                  <c:v>88</c:v>
                </c:pt>
                <c:pt idx="182">
                  <c:v>68</c:v>
                </c:pt>
                <c:pt idx="183">
                  <c:v>74</c:v>
                </c:pt>
                <c:pt idx="184">
                  <c:v>76</c:v>
                </c:pt>
                <c:pt idx="185">
                  <c:v>86</c:v>
                </c:pt>
                <c:pt idx="186">
                  <c:v>48</c:v>
                </c:pt>
                <c:pt idx="187">
                  <c:v>57</c:v>
                </c:pt>
                <c:pt idx="188">
                  <c:v>90</c:v>
                </c:pt>
                <c:pt idx="189">
                  <c:v>89</c:v>
                </c:pt>
                <c:pt idx="190">
                  <c:v>76</c:v>
                </c:pt>
                <c:pt idx="191">
                  <c:v>75</c:v>
                </c:pt>
                <c:pt idx="192">
                  <c:v>69</c:v>
                </c:pt>
                <c:pt idx="193">
                  <c:v>53</c:v>
                </c:pt>
                <c:pt idx="194">
                  <c:v>0</c:v>
                </c:pt>
                <c:pt idx="195">
                  <c:v>0</c:v>
                </c:pt>
                <c:pt idx="196">
                  <c:v>73</c:v>
                </c:pt>
                <c:pt idx="197">
                  <c:v>46</c:v>
                </c:pt>
                <c:pt idx="198">
                  <c:v>0</c:v>
                </c:pt>
                <c:pt idx="199">
                  <c:v>0</c:v>
                </c:pt>
                <c:pt idx="200">
                  <c:v>71</c:v>
                </c:pt>
                <c:pt idx="201">
                  <c:v>44</c:v>
                </c:pt>
                <c:pt idx="202">
                  <c:v>0</c:v>
                </c:pt>
                <c:pt idx="203">
                  <c:v>0</c:v>
                </c:pt>
                <c:pt idx="204">
                  <c:v>51</c:v>
                </c:pt>
                <c:pt idx="205">
                  <c:v>29</c:v>
                </c:pt>
                <c:pt idx="206">
                  <c:v>0</c:v>
                </c:pt>
                <c:pt idx="207">
                  <c:v>0</c:v>
                </c:pt>
                <c:pt idx="208">
                  <c:v>98</c:v>
                </c:pt>
                <c:pt idx="209">
                  <c:v>85</c:v>
                </c:pt>
                <c:pt idx="210">
                  <c:v>17</c:v>
                </c:pt>
                <c:pt idx="211">
                  <c:v>78</c:v>
                </c:pt>
                <c:pt idx="212">
                  <c:v>98</c:v>
                </c:pt>
                <c:pt idx="213">
                  <c:v>80</c:v>
                </c:pt>
                <c:pt idx="214">
                  <c:v>22</c:v>
                </c:pt>
                <c:pt idx="215">
                  <c:v>57</c:v>
                </c:pt>
                <c:pt idx="216">
                  <c:v>97</c:v>
                </c:pt>
                <c:pt idx="217">
                  <c:v>79</c:v>
                </c:pt>
                <c:pt idx="218">
                  <c:v>2</c:v>
                </c:pt>
                <c:pt idx="219">
                  <c:v>11</c:v>
                </c:pt>
                <c:pt idx="220">
                  <c:v>100</c:v>
                </c:pt>
                <c:pt idx="221">
                  <c:v>82</c:v>
                </c:pt>
                <c:pt idx="222">
                  <c:v>34</c:v>
                </c:pt>
                <c:pt idx="223">
                  <c:v>56</c:v>
                </c:pt>
                <c:pt idx="224">
                  <c:v>91</c:v>
                </c:pt>
                <c:pt idx="225">
                  <c:v>75</c:v>
                </c:pt>
                <c:pt idx="226">
                  <c:v>23</c:v>
                </c:pt>
                <c:pt idx="227">
                  <c:v>81</c:v>
                </c:pt>
                <c:pt idx="228">
                  <c:v>93</c:v>
                </c:pt>
                <c:pt idx="229">
                  <c:v>69</c:v>
                </c:pt>
                <c:pt idx="230">
                  <c:v>46</c:v>
                </c:pt>
                <c:pt idx="231">
                  <c:v>60</c:v>
                </c:pt>
                <c:pt idx="232">
                  <c:v>93</c:v>
                </c:pt>
                <c:pt idx="233">
                  <c:v>69</c:v>
                </c:pt>
                <c:pt idx="234">
                  <c:v>8</c:v>
                </c:pt>
                <c:pt idx="235">
                  <c:v>13</c:v>
                </c:pt>
                <c:pt idx="236">
                  <c:v>95</c:v>
                </c:pt>
                <c:pt idx="237">
                  <c:v>71</c:v>
                </c:pt>
                <c:pt idx="238">
                  <c:v>51</c:v>
                </c:pt>
                <c:pt idx="239">
                  <c:v>78</c:v>
                </c:pt>
                <c:pt idx="240">
                  <c:v>74</c:v>
                </c:pt>
                <c:pt idx="241">
                  <c:v>62</c:v>
                </c:pt>
                <c:pt idx="242">
                  <c:v>26</c:v>
                </c:pt>
                <c:pt idx="243">
                  <c:v>52</c:v>
                </c:pt>
                <c:pt idx="244">
                  <c:v>83</c:v>
                </c:pt>
                <c:pt idx="245">
                  <c:v>53</c:v>
                </c:pt>
                <c:pt idx="246">
                  <c:v>25</c:v>
                </c:pt>
                <c:pt idx="247">
                  <c:v>31</c:v>
                </c:pt>
                <c:pt idx="248">
                  <c:v>86</c:v>
                </c:pt>
                <c:pt idx="249">
                  <c:v>46</c:v>
                </c:pt>
                <c:pt idx="250">
                  <c:v>3</c:v>
                </c:pt>
                <c:pt idx="251">
                  <c:v>3</c:v>
                </c:pt>
                <c:pt idx="252">
                  <c:v>86</c:v>
                </c:pt>
                <c:pt idx="253">
                  <c:v>56</c:v>
                </c:pt>
                <c:pt idx="254">
                  <c:v>38</c:v>
                </c:pt>
                <c:pt idx="255">
                  <c:v>28</c:v>
                </c:pt>
                <c:pt idx="256">
                  <c:v>8</c:v>
                </c:pt>
                <c:pt idx="257">
                  <c:v>23</c:v>
                </c:pt>
                <c:pt idx="258">
                  <c:v>0</c:v>
                </c:pt>
                <c:pt idx="259">
                  <c:v>0</c:v>
                </c:pt>
                <c:pt idx="260">
                  <c:v>5</c:v>
                </c:pt>
                <c:pt idx="261">
                  <c:v>15</c:v>
                </c:pt>
                <c:pt idx="262">
                  <c:v>0</c:v>
                </c:pt>
                <c:pt idx="263">
                  <c:v>0</c:v>
                </c:pt>
                <c:pt idx="264">
                  <c:v>5</c:v>
                </c:pt>
                <c:pt idx="265">
                  <c:v>10</c:v>
                </c:pt>
                <c:pt idx="266">
                  <c:v>0</c:v>
                </c:pt>
                <c:pt idx="267">
                  <c:v>0</c:v>
                </c:pt>
                <c:pt idx="268">
                  <c:v>7</c:v>
                </c:pt>
                <c:pt idx="269">
                  <c:v>13</c:v>
                </c:pt>
                <c:pt idx="270">
                  <c:v>0</c:v>
                </c:pt>
                <c:pt idx="271">
                  <c:v>0</c:v>
                </c:pt>
                <c:pt idx="272">
                  <c:v>82</c:v>
                </c:pt>
                <c:pt idx="273">
                  <c:v>100</c:v>
                </c:pt>
                <c:pt idx="274">
                  <c:v>31</c:v>
                </c:pt>
                <c:pt idx="275">
                  <c:v>82</c:v>
                </c:pt>
                <c:pt idx="276">
                  <c:v>89</c:v>
                </c:pt>
                <c:pt idx="277">
                  <c:v>80</c:v>
                </c:pt>
                <c:pt idx="278">
                  <c:v>4</c:v>
                </c:pt>
                <c:pt idx="279">
                  <c:v>5</c:v>
                </c:pt>
                <c:pt idx="280">
                  <c:v>87</c:v>
                </c:pt>
                <c:pt idx="281">
                  <c:v>76</c:v>
                </c:pt>
                <c:pt idx="282">
                  <c:v>1</c:v>
                </c:pt>
                <c:pt idx="283">
                  <c:v>6</c:v>
                </c:pt>
                <c:pt idx="284">
                  <c:v>82</c:v>
                </c:pt>
                <c:pt idx="285">
                  <c:v>90</c:v>
                </c:pt>
                <c:pt idx="286">
                  <c:v>5</c:v>
                </c:pt>
                <c:pt idx="287">
                  <c:v>9</c:v>
                </c:pt>
                <c:pt idx="288">
                  <c:v>56</c:v>
                </c:pt>
                <c:pt idx="289">
                  <c:v>70</c:v>
                </c:pt>
                <c:pt idx="290">
                  <c:v>44</c:v>
                </c:pt>
                <c:pt idx="291">
                  <c:v>73</c:v>
                </c:pt>
                <c:pt idx="292">
                  <c:v>67</c:v>
                </c:pt>
                <c:pt idx="293">
                  <c:v>53</c:v>
                </c:pt>
                <c:pt idx="294">
                  <c:v>17</c:v>
                </c:pt>
                <c:pt idx="295">
                  <c:v>7</c:v>
                </c:pt>
                <c:pt idx="296">
                  <c:v>71</c:v>
                </c:pt>
                <c:pt idx="297">
                  <c:v>51</c:v>
                </c:pt>
                <c:pt idx="298">
                  <c:v>4</c:v>
                </c:pt>
                <c:pt idx="299">
                  <c:v>8</c:v>
                </c:pt>
                <c:pt idx="300">
                  <c:v>62</c:v>
                </c:pt>
                <c:pt idx="301">
                  <c:v>51</c:v>
                </c:pt>
                <c:pt idx="302">
                  <c:v>20</c:v>
                </c:pt>
                <c:pt idx="303">
                  <c:v>19</c:v>
                </c:pt>
                <c:pt idx="304">
                  <c:v>48</c:v>
                </c:pt>
                <c:pt idx="305">
                  <c:v>50</c:v>
                </c:pt>
                <c:pt idx="306">
                  <c:v>7</c:v>
                </c:pt>
                <c:pt idx="307">
                  <c:v>11</c:v>
                </c:pt>
                <c:pt idx="308">
                  <c:v>55</c:v>
                </c:pt>
                <c:pt idx="309">
                  <c:v>44</c:v>
                </c:pt>
                <c:pt idx="310">
                  <c:v>2</c:v>
                </c:pt>
                <c:pt idx="311">
                  <c:v>2</c:v>
                </c:pt>
                <c:pt idx="312">
                  <c:v>52</c:v>
                </c:pt>
                <c:pt idx="313">
                  <c:v>22</c:v>
                </c:pt>
                <c:pt idx="314">
                  <c:v>0</c:v>
                </c:pt>
                <c:pt idx="315">
                  <c:v>0</c:v>
                </c:pt>
                <c:pt idx="316">
                  <c:v>55</c:v>
                </c:pt>
                <c:pt idx="317">
                  <c:v>52</c:v>
                </c:pt>
                <c:pt idx="318">
                  <c:v>5</c:v>
                </c:pt>
                <c:pt idx="319">
                  <c:v>4</c:v>
                </c:pt>
                <c:pt idx="320">
                  <c:v>17</c:v>
                </c:pt>
                <c:pt idx="321">
                  <c:v>13</c:v>
                </c:pt>
                <c:pt idx="322">
                  <c:v>0</c:v>
                </c:pt>
                <c:pt idx="323">
                  <c:v>0</c:v>
                </c:pt>
                <c:pt idx="324">
                  <c:v>17</c:v>
                </c:pt>
                <c:pt idx="325">
                  <c:v>10</c:v>
                </c:pt>
                <c:pt idx="326">
                  <c:v>0</c:v>
                </c:pt>
                <c:pt idx="327">
                  <c:v>0</c:v>
                </c:pt>
                <c:pt idx="328">
                  <c:v>13</c:v>
                </c:pt>
                <c:pt idx="329">
                  <c:v>9</c:v>
                </c:pt>
                <c:pt idx="330">
                  <c:v>0</c:v>
                </c:pt>
                <c:pt idx="331">
                  <c:v>0</c:v>
                </c:pt>
                <c:pt idx="332">
                  <c:v>5</c:v>
                </c:pt>
                <c:pt idx="333">
                  <c:v>2</c:v>
                </c:pt>
                <c:pt idx="334">
                  <c:v>0</c:v>
                </c:pt>
                <c:pt idx="335">
                  <c:v>0</c:v>
                </c:pt>
                <c:pt idx="336">
                  <c:v>97</c:v>
                </c:pt>
                <c:pt idx="337">
                  <c:v>40</c:v>
                </c:pt>
                <c:pt idx="338">
                  <c:v>34</c:v>
                </c:pt>
                <c:pt idx="339">
                  <c:v>91</c:v>
                </c:pt>
                <c:pt idx="340">
                  <c:v>94</c:v>
                </c:pt>
                <c:pt idx="341">
                  <c:v>15</c:v>
                </c:pt>
                <c:pt idx="342">
                  <c:v>27</c:v>
                </c:pt>
                <c:pt idx="343">
                  <c:v>30</c:v>
                </c:pt>
                <c:pt idx="344">
                  <c:v>90</c:v>
                </c:pt>
                <c:pt idx="345">
                  <c:v>16</c:v>
                </c:pt>
                <c:pt idx="346">
                  <c:v>2</c:v>
                </c:pt>
                <c:pt idx="347">
                  <c:v>12</c:v>
                </c:pt>
                <c:pt idx="348">
                  <c:v>100</c:v>
                </c:pt>
                <c:pt idx="349">
                  <c:v>18</c:v>
                </c:pt>
                <c:pt idx="350">
                  <c:v>29</c:v>
                </c:pt>
                <c:pt idx="351">
                  <c:v>40</c:v>
                </c:pt>
                <c:pt idx="352">
                  <c:v>66</c:v>
                </c:pt>
                <c:pt idx="353">
                  <c:v>24</c:v>
                </c:pt>
                <c:pt idx="354">
                  <c:v>32</c:v>
                </c:pt>
                <c:pt idx="355">
                  <c:v>98</c:v>
                </c:pt>
                <c:pt idx="356">
                  <c:v>57</c:v>
                </c:pt>
                <c:pt idx="357">
                  <c:v>8</c:v>
                </c:pt>
                <c:pt idx="358">
                  <c:v>59</c:v>
                </c:pt>
                <c:pt idx="359">
                  <c:v>37</c:v>
                </c:pt>
                <c:pt idx="360">
                  <c:v>57</c:v>
                </c:pt>
                <c:pt idx="361">
                  <c:v>15</c:v>
                </c:pt>
                <c:pt idx="362">
                  <c:v>10</c:v>
                </c:pt>
                <c:pt idx="363">
                  <c:v>16</c:v>
                </c:pt>
                <c:pt idx="364">
                  <c:v>61</c:v>
                </c:pt>
                <c:pt idx="365">
                  <c:v>10</c:v>
                </c:pt>
                <c:pt idx="366">
                  <c:v>63</c:v>
                </c:pt>
                <c:pt idx="367">
                  <c:v>32</c:v>
                </c:pt>
                <c:pt idx="368">
                  <c:v>33</c:v>
                </c:pt>
                <c:pt idx="369">
                  <c:v>9</c:v>
                </c:pt>
                <c:pt idx="370">
                  <c:v>25</c:v>
                </c:pt>
                <c:pt idx="371">
                  <c:v>34</c:v>
                </c:pt>
                <c:pt idx="372">
                  <c:v>34</c:v>
                </c:pt>
                <c:pt idx="373">
                  <c:v>4</c:v>
                </c:pt>
                <c:pt idx="374">
                  <c:v>36</c:v>
                </c:pt>
                <c:pt idx="375">
                  <c:v>7</c:v>
                </c:pt>
                <c:pt idx="376">
                  <c:v>29</c:v>
                </c:pt>
                <c:pt idx="377">
                  <c:v>6</c:v>
                </c:pt>
                <c:pt idx="378">
                  <c:v>2</c:v>
                </c:pt>
                <c:pt idx="379">
                  <c:v>1</c:v>
                </c:pt>
                <c:pt idx="380">
                  <c:v>36</c:v>
                </c:pt>
                <c:pt idx="381">
                  <c:v>4</c:v>
                </c:pt>
                <c:pt idx="382">
                  <c:v>42</c:v>
                </c:pt>
                <c:pt idx="383">
                  <c:v>10</c:v>
                </c:pt>
              </c:numCache>
            </c:numRef>
          </c:xVal>
          <c:yVal>
            <c:numRef>
              <c:f>'Extended Data Fig 7c'!$AI$4:$AI$387</c:f>
              <c:numCache>
                <c:formatCode>0</c:formatCode>
                <c:ptCount val="384"/>
                <c:pt idx="0">
                  <c:v>24.214792299898683</c:v>
                </c:pt>
                <c:pt idx="1">
                  <c:v>17.933130699088146</c:v>
                </c:pt>
                <c:pt idx="2">
                  <c:v>0</c:v>
                </c:pt>
                <c:pt idx="3">
                  <c:v>0</c:v>
                </c:pt>
                <c:pt idx="4">
                  <c:v>21.479229989868287</c:v>
                </c:pt>
                <c:pt idx="5">
                  <c:v>24.316109422492403</c:v>
                </c:pt>
                <c:pt idx="6">
                  <c:v>0</c:v>
                </c:pt>
                <c:pt idx="7">
                  <c:v>0</c:v>
                </c:pt>
                <c:pt idx="8">
                  <c:v>17.62917933130699</c:v>
                </c:pt>
                <c:pt idx="9">
                  <c:v>9.7264437689969601</c:v>
                </c:pt>
                <c:pt idx="10">
                  <c:v>0</c:v>
                </c:pt>
                <c:pt idx="11">
                  <c:v>0</c:v>
                </c:pt>
                <c:pt idx="12">
                  <c:v>0.20263424518743667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33.738601823708208</c:v>
                </c:pt>
                <c:pt idx="17">
                  <c:v>10.638297872340425</c:v>
                </c:pt>
                <c:pt idx="18">
                  <c:v>34.751773049645394</c:v>
                </c:pt>
                <c:pt idx="19">
                  <c:v>94.832826747720361</c:v>
                </c:pt>
                <c:pt idx="20">
                  <c:v>17.223910840932117</c:v>
                </c:pt>
                <c:pt idx="21">
                  <c:v>2.735562310030395</c:v>
                </c:pt>
                <c:pt idx="22">
                  <c:v>5.7750759878419453</c:v>
                </c:pt>
                <c:pt idx="23">
                  <c:v>9.6251266464032419</c:v>
                </c:pt>
                <c:pt idx="24">
                  <c:v>18.135764944275582</c:v>
                </c:pt>
                <c:pt idx="25">
                  <c:v>11.752786220871327</c:v>
                </c:pt>
                <c:pt idx="26">
                  <c:v>2.0263424518743669</c:v>
                </c:pt>
                <c:pt idx="27">
                  <c:v>17.426545086119553</c:v>
                </c:pt>
                <c:pt idx="28">
                  <c:v>30.091185410334347</c:v>
                </c:pt>
                <c:pt idx="29">
                  <c:v>7.4974670719351568</c:v>
                </c:pt>
                <c:pt idx="30">
                  <c:v>3.850050658561297</c:v>
                </c:pt>
                <c:pt idx="31">
                  <c:v>16.312056737588652</c:v>
                </c:pt>
                <c:pt idx="32">
                  <c:v>9.2198581560283692</c:v>
                </c:pt>
                <c:pt idx="33">
                  <c:v>2.3302938196555218</c:v>
                </c:pt>
                <c:pt idx="34">
                  <c:v>8.9159067882472129</c:v>
                </c:pt>
                <c:pt idx="35">
                  <c:v>79.533941236068898</c:v>
                </c:pt>
                <c:pt idx="36">
                  <c:v>4.7619047619047619</c:v>
                </c:pt>
                <c:pt idx="37">
                  <c:v>2.9381965552178317</c:v>
                </c:pt>
                <c:pt idx="38">
                  <c:v>100</c:v>
                </c:pt>
                <c:pt idx="39">
                  <c:v>18.844984802431611</c:v>
                </c:pt>
                <c:pt idx="40">
                  <c:v>16.818642350557244</c:v>
                </c:pt>
                <c:pt idx="41">
                  <c:v>51.874366767983787</c:v>
                </c:pt>
                <c:pt idx="42">
                  <c:v>29.787234042553191</c:v>
                </c:pt>
                <c:pt idx="43">
                  <c:v>41.641337386018236</c:v>
                </c:pt>
                <c:pt idx="44">
                  <c:v>7.3961499493414387</c:v>
                </c:pt>
                <c:pt idx="45">
                  <c:v>2.6342451874366768</c:v>
                </c:pt>
                <c:pt idx="46">
                  <c:v>99.189463019250255</c:v>
                </c:pt>
                <c:pt idx="47">
                  <c:v>36.676798378926037</c:v>
                </c:pt>
                <c:pt idx="48">
                  <c:v>6.7882472137791288</c:v>
                </c:pt>
                <c:pt idx="49">
                  <c:v>1.1144883485309016</c:v>
                </c:pt>
                <c:pt idx="50">
                  <c:v>0</c:v>
                </c:pt>
                <c:pt idx="51">
                  <c:v>2.735562310030395</c:v>
                </c:pt>
                <c:pt idx="52">
                  <c:v>2.735562310030395</c:v>
                </c:pt>
                <c:pt idx="53">
                  <c:v>0</c:v>
                </c:pt>
                <c:pt idx="54">
                  <c:v>31.003039513677813</c:v>
                </c:pt>
                <c:pt idx="55">
                  <c:v>1.1144883485309016</c:v>
                </c:pt>
                <c:pt idx="56">
                  <c:v>9.2198581560283692</c:v>
                </c:pt>
                <c:pt idx="57">
                  <c:v>19.250253292806484</c:v>
                </c:pt>
                <c:pt idx="58">
                  <c:v>26.950354609929079</c:v>
                </c:pt>
                <c:pt idx="59">
                  <c:v>2.6342451874366768</c:v>
                </c:pt>
                <c:pt idx="60">
                  <c:v>6.3829787234042552</c:v>
                </c:pt>
                <c:pt idx="61">
                  <c:v>1.9250253292806485</c:v>
                </c:pt>
                <c:pt idx="62">
                  <c:v>40.830800405268491</c:v>
                </c:pt>
                <c:pt idx="63">
                  <c:v>1.5197568389057752</c:v>
                </c:pt>
                <c:pt idx="64">
                  <c:v>5.9690493736182759</c:v>
                </c:pt>
                <c:pt idx="65">
                  <c:v>3.574060427413412</c:v>
                </c:pt>
                <c:pt idx="66">
                  <c:v>0</c:v>
                </c:pt>
                <c:pt idx="67">
                  <c:v>0</c:v>
                </c:pt>
                <c:pt idx="68">
                  <c:v>6.3866371898796368</c:v>
                </c:pt>
                <c:pt idx="69">
                  <c:v>2.2844509948415621</c:v>
                </c:pt>
                <c:pt idx="70">
                  <c:v>0</c:v>
                </c:pt>
                <c:pt idx="71">
                  <c:v>0</c:v>
                </c:pt>
                <c:pt idx="72">
                  <c:v>13.104888233849177</c:v>
                </c:pt>
                <c:pt idx="73">
                  <c:v>1.7440432326209776</c:v>
                </c:pt>
                <c:pt idx="74">
                  <c:v>0</c:v>
                </c:pt>
                <c:pt idx="75">
                  <c:v>0</c:v>
                </c:pt>
                <c:pt idx="76">
                  <c:v>7.1051338737410958</c:v>
                </c:pt>
                <c:pt idx="77">
                  <c:v>3.1810366003438957</c:v>
                </c:pt>
                <c:pt idx="78">
                  <c:v>0</c:v>
                </c:pt>
                <c:pt idx="79">
                  <c:v>0</c:v>
                </c:pt>
                <c:pt idx="80">
                  <c:v>100</c:v>
                </c:pt>
                <c:pt idx="81">
                  <c:v>23.219110783591255</c:v>
                </c:pt>
                <c:pt idx="82">
                  <c:v>3.9670842544829279</c:v>
                </c:pt>
                <c:pt idx="83">
                  <c:v>15.671825104396953</c:v>
                </c:pt>
                <c:pt idx="84">
                  <c:v>70.216163104888238</c:v>
                </c:pt>
                <c:pt idx="85">
                  <c:v>16.721935642348317</c:v>
                </c:pt>
                <c:pt idx="86">
                  <c:v>2.1493490542864162</c:v>
                </c:pt>
                <c:pt idx="87">
                  <c:v>6.067305330385655</c:v>
                </c:pt>
                <c:pt idx="88">
                  <c:v>70.676737902235317</c:v>
                </c:pt>
                <c:pt idx="89">
                  <c:v>13.031196266273643</c:v>
                </c:pt>
                <c:pt idx="90">
                  <c:v>2.1063620732006876</c:v>
                </c:pt>
                <c:pt idx="91">
                  <c:v>2.1002210759027267</c:v>
                </c:pt>
                <c:pt idx="92">
                  <c:v>72.42692213215426</c:v>
                </c:pt>
                <c:pt idx="93">
                  <c:v>14.873495455661999</c:v>
                </c:pt>
                <c:pt idx="94">
                  <c:v>1.234340456890199</c:v>
                </c:pt>
                <c:pt idx="95">
                  <c:v>5.0110537951363305</c:v>
                </c:pt>
                <c:pt idx="96">
                  <c:v>86.041513141734214</c:v>
                </c:pt>
                <c:pt idx="97">
                  <c:v>16.095553917956277</c:v>
                </c:pt>
                <c:pt idx="98">
                  <c:v>5.9260623925325469</c:v>
                </c:pt>
                <c:pt idx="99">
                  <c:v>19.755588307541146</c:v>
                </c:pt>
                <c:pt idx="100">
                  <c:v>85.654630311962663</c:v>
                </c:pt>
                <c:pt idx="101">
                  <c:v>10.666912306558585</c:v>
                </c:pt>
                <c:pt idx="102">
                  <c:v>11.096782117415868</c:v>
                </c:pt>
                <c:pt idx="103">
                  <c:v>6.1778432817489559</c:v>
                </c:pt>
                <c:pt idx="104">
                  <c:v>74.04814541881602</c:v>
                </c:pt>
                <c:pt idx="105">
                  <c:v>11.053795136330139</c:v>
                </c:pt>
                <c:pt idx="106">
                  <c:v>6.9516089412920659</c:v>
                </c:pt>
                <c:pt idx="107">
                  <c:v>5.5821665438467205</c:v>
                </c:pt>
                <c:pt idx="108">
                  <c:v>84.05797101449275</c:v>
                </c:pt>
                <c:pt idx="109">
                  <c:v>7.5595676737902231</c:v>
                </c:pt>
                <c:pt idx="110">
                  <c:v>13.565463031196266</c:v>
                </c:pt>
                <c:pt idx="111">
                  <c:v>8.9290100712355684</c:v>
                </c:pt>
                <c:pt idx="112">
                  <c:v>3.4573814787521493</c:v>
                </c:pt>
                <c:pt idx="113">
                  <c:v>4.8084008843036106</c:v>
                </c:pt>
                <c:pt idx="114">
                  <c:v>7.9832964873495449E-2</c:v>
                </c:pt>
                <c:pt idx="115">
                  <c:v>1.4676983542127242</c:v>
                </c:pt>
                <c:pt idx="116">
                  <c:v>63.411938098747235</c:v>
                </c:pt>
                <c:pt idx="117">
                  <c:v>4.7408499140260378</c:v>
                </c:pt>
                <c:pt idx="118">
                  <c:v>1.0194055514615574</c:v>
                </c:pt>
                <c:pt idx="119">
                  <c:v>1.3817243920412674</c:v>
                </c:pt>
                <c:pt idx="120">
                  <c:v>47.138295259150084</c:v>
                </c:pt>
                <c:pt idx="121">
                  <c:v>4.4338000491279788</c:v>
                </c:pt>
                <c:pt idx="122">
                  <c:v>1.8422991893883568E-2</c:v>
                </c:pt>
                <c:pt idx="123">
                  <c:v>0.17808892164087448</c:v>
                </c:pt>
                <c:pt idx="124">
                  <c:v>39.11201179071481</c:v>
                </c:pt>
                <c:pt idx="125">
                  <c:v>2.959960697617293</c:v>
                </c:pt>
                <c:pt idx="126">
                  <c:v>1.8730041758781626</c:v>
                </c:pt>
                <c:pt idx="127">
                  <c:v>0.79218865143699335</c:v>
                </c:pt>
                <c:pt idx="128">
                  <c:v>42.273188896411646</c:v>
                </c:pt>
                <c:pt idx="129">
                  <c:v>58.496953283683141</c:v>
                </c:pt>
                <c:pt idx="130">
                  <c:v>0</c:v>
                </c:pt>
                <c:pt idx="131">
                  <c:v>0</c:v>
                </c:pt>
                <c:pt idx="132">
                  <c:v>27.691266079891673</c:v>
                </c:pt>
                <c:pt idx="133">
                  <c:v>40.462085308056871</c:v>
                </c:pt>
                <c:pt idx="134">
                  <c:v>0</c:v>
                </c:pt>
                <c:pt idx="135">
                  <c:v>4.2315504400812456E-2</c:v>
                </c:pt>
                <c:pt idx="136">
                  <c:v>13.693297224102912</c:v>
                </c:pt>
                <c:pt idx="137">
                  <c:v>37.364590385917403</c:v>
                </c:pt>
                <c:pt idx="138">
                  <c:v>0</c:v>
                </c:pt>
                <c:pt idx="139">
                  <c:v>0</c:v>
                </c:pt>
                <c:pt idx="140">
                  <c:v>20.243737305348681</c:v>
                </c:pt>
                <c:pt idx="141">
                  <c:v>37.423832092078534</c:v>
                </c:pt>
                <c:pt idx="142">
                  <c:v>0</c:v>
                </c:pt>
                <c:pt idx="143">
                  <c:v>0</c:v>
                </c:pt>
                <c:pt idx="144">
                  <c:v>56.702775897088692</c:v>
                </c:pt>
                <c:pt idx="145">
                  <c:v>75.118483412322277</c:v>
                </c:pt>
                <c:pt idx="146">
                  <c:v>10.655044008124577</c:v>
                </c:pt>
                <c:pt idx="147">
                  <c:v>81.931279620853076</c:v>
                </c:pt>
                <c:pt idx="148">
                  <c:v>47.28334461746784</c:v>
                </c:pt>
                <c:pt idx="149">
                  <c:v>71.978672985781984</c:v>
                </c:pt>
                <c:pt idx="150">
                  <c:v>12.12762356127285</c:v>
                </c:pt>
                <c:pt idx="151">
                  <c:v>52.28503723764387</c:v>
                </c:pt>
                <c:pt idx="152">
                  <c:v>24.669939065673663</c:v>
                </c:pt>
                <c:pt idx="153">
                  <c:v>84.76641841570752</c:v>
                </c:pt>
                <c:pt idx="154">
                  <c:v>6.9312796208530809</c:v>
                </c:pt>
                <c:pt idx="155">
                  <c:v>28.588354773188897</c:v>
                </c:pt>
                <c:pt idx="156">
                  <c:v>73.849018280297898</c:v>
                </c:pt>
                <c:pt idx="157">
                  <c:v>100</c:v>
                </c:pt>
                <c:pt idx="158">
                  <c:v>24.720717670954638</c:v>
                </c:pt>
                <c:pt idx="159">
                  <c:v>87.153012863913332</c:v>
                </c:pt>
                <c:pt idx="160">
                  <c:v>38.68483412322275</c:v>
                </c:pt>
                <c:pt idx="161">
                  <c:v>80.53486797562627</c:v>
                </c:pt>
                <c:pt idx="162">
                  <c:v>12.626946513202437</c:v>
                </c:pt>
                <c:pt idx="163">
                  <c:v>95.446851726472573</c:v>
                </c:pt>
                <c:pt idx="164">
                  <c:v>63.955653351387951</c:v>
                </c:pt>
                <c:pt idx="165">
                  <c:v>63.329383886255926</c:v>
                </c:pt>
                <c:pt idx="166">
                  <c:v>47.054840893703449</c:v>
                </c:pt>
                <c:pt idx="167">
                  <c:v>59.639471902505079</c:v>
                </c:pt>
                <c:pt idx="168">
                  <c:v>38.058564658090724</c:v>
                </c:pt>
                <c:pt idx="169">
                  <c:v>73.806702775897094</c:v>
                </c:pt>
                <c:pt idx="170">
                  <c:v>34.275558564658091</c:v>
                </c:pt>
                <c:pt idx="171">
                  <c:v>39.057210561949901</c:v>
                </c:pt>
                <c:pt idx="172">
                  <c:v>74.43297224102912</c:v>
                </c:pt>
                <c:pt idx="173">
                  <c:v>88.913337846987133</c:v>
                </c:pt>
                <c:pt idx="174">
                  <c:v>48.722071767095464</c:v>
                </c:pt>
                <c:pt idx="175">
                  <c:v>70.066012186865265</c:v>
                </c:pt>
                <c:pt idx="176">
                  <c:v>73.298916723087345</c:v>
                </c:pt>
                <c:pt idx="177">
                  <c:v>57.912999322951933</c:v>
                </c:pt>
                <c:pt idx="178">
                  <c:v>18.424170616113745</c:v>
                </c:pt>
                <c:pt idx="179">
                  <c:v>47.232566012186865</c:v>
                </c:pt>
                <c:pt idx="180">
                  <c:v>47.511848341232231</c:v>
                </c:pt>
                <c:pt idx="181">
                  <c:v>53.71530128639133</c:v>
                </c:pt>
                <c:pt idx="182">
                  <c:v>26.040961408259985</c:v>
                </c:pt>
                <c:pt idx="183">
                  <c:v>36.484427894380502</c:v>
                </c:pt>
                <c:pt idx="184">
                  <c:v>34.190927555856469</c:v>
                </c:pt>
                <c:pt idx="185">
                  <c:v>75.169262017603245</c:v>
                </c:pt>
                <c:pt idx="186">
                  <c:v>12.736966824644549</c:v>
                </c:pt>
                <c:pt idx="187">
                  <c:v>16.156059580230195</c:v>
                </c:pt>
                <c:pt idx="188">
                  <c:v>38.490182802979014</c:v>
                </c:pt>
                <c:pt idx="189">
                  <c:v>68.915030467163163</c:v>
                </c:pt>
                <c:pt idx="190">
                  <c:v>37.330737982396748</c:v>
                </c:pt>
                <c:pt idx="191">
                  <c:v>31.355788761002032</c:v>
                </c:pt>
                <c:pt idx="192">
                  <c:v>43.696379235131602</c:v>
                </c:pt>
                <c:pt idx="193">
                  <c:v>29.925839755707429</c:v>
                </c:pt>
                <c:pt idx="194">
                  <c:v>0</c:v>
                </c:pt>
                <c:pt idx="195">
                  <c:v>0</c:v>
                </c:pt>
                <c:pt idx="196">
                  <c:v>44.990548204158792</c:v>
                </c:pt>
                <c:pt idx="197">
                  <c:v>32.950414424894575</c:v>
                </c:pt>
                <c:pt idx="198">
                  <c:v>0</c:v>
                </c:pt>
                <c:pt idx="199">
                  <c:v>0</c:v>
                </c:pt>
                <c:pt idx="200">
                  <c:v>48.378653482623236</c:v>
                </c:pt>
                <c:pt idx="201">
                  <c:v>25.737967136832921</c:v>
                </c:pt>
                <c:pt idx="202">
                  <c:v>0</c:v>
                </c:pt>
                <c:pt idx="203">
                  <c:v>0</c:v>
                </c:pt>
                <c:pt idx="204">
                  <c:v>37.356405409335466</c:v>
                </c:pt>
                <c:pt idx="205">
                  <c:v>22.349861858368474</c:v>
                </c:pt>
                <c:pt idx="206">
                  <c:v>0</c:v>
                </c:pt>
                <c:pt idx="207">
                  <c:v>0</c:v>
                </c:pt>
                <c:pt idx="208">
                  <c:v>75.032717754834962</c:v>
                </c:pt>
                <c:pt idx="209">
                  <c:v>89.021375599825504</c:v>
                </c:pt>
                <c:pt idx="210">
                  <c:v>13.56696233822888</c:v>
                </c:pt>
                <c:pt idx="211">
                  <c:v>49.687363676021519</c:v>
                </c:pt>
                <c:pt idx="212">
                  <c:v>87.46546459211865</c:v>
                </c:pt>
                <c:pt idx="213">
                  <c:v>73.491347971499195</c:v>
                </c:pt>
                <c:pt idx="214">
                  <c:v>11.836556638068926</c:v>
                </c:pt>
                <c:pt idx="215">
                  <c:v>43.478260869565219</c:v>
                </c:pt>
                <c:pt idx="216">
                  <c:v>83.655663806892534</c:v>
                </c:pt>
                <c:pt idx="217">
                  <c:v>73.01148756725317</c:v>
                </c:pt>
                <c:pt idx="218">
                  <c:v>0.46531917987494548</c:v>
                </c:pt>
                <c:pt idx="219">
                  <c:v>6.1945615820852113</c:v>
                </c:pt>
                <c:pt idx="220">
                  <c:v>100</c:v>
                </c:pt>
                <c:pt idx="221">
                  <c:v>61.742038679656829</c:v>
                </c:pt>
                <c:pt idx="222">
                  <c:v>19.659735349716446</c:v>
                </c:pt>
                <c:pt idx="223">
                  <c:v>33.110367892976591</c:v>
                </c:pt>
                <c:pt idx="224">
                  <c:v>72.560709611749303</c:v>
                </c:pt>
                <c:pt idx="225">
                  <c:v>72.080849207503277</c:v>
                </c:pt>
                <c:pt idx="226">
                  <c:v>9.8734913479715001</c:v>
                </c:pt>
                <c:pt idx="227">
                  <c:v>63.952304784062818</c:v>
                </c:pt>
                <c:pt idx="228">
                  <c:v>79.860404246037518</c:v>
                </c:pt>
                <c:pt idx="229">
                  <c:v>65.406427221172024</c:v>
                </c:pt>
                <c:pt idx="230">
                  <c:v>41.29707721390141</c:v>
                </c:pt>
                <c:pt idx="231">
                  <c:v>36.68750908826523</c:v>
                </c:pt>
                <c:pt idx="232">
                  <c:v>61.523920314090446</c:v>
                </c:pt>
                <c:pt idx="233">
                  <c:v>59.386360331539919</c:v>
                </c:pt>
                <c:pt idx="234">
                  <c:v>4.7695215937181912</c:v>
                </c:pt>
                <c:pt idx="235">
                  <c:v>5.423876690417333</c:v>
                </c:pt>
                <c:pt idx="236">
                  <c:v>68.25650719790606</c:v>
                </c:pt>
                <c:pt idx="237">
                  <c:v>65.11560273375018</c:v>
                </c:pt>
                <c:pt idx="238">
                  <c:v>23.135087974407444</c:v>
                </c:pt>
                <c:pt idx="239">
                  <c:v>65.886287625418063</c:v>
                </c:pt>
                <c:pt idx="240">
                  <c:v>50.850661625708888</c:v>
                </c:pt>
                <c:pt idx="241">
                  <c:v>56.332703213610586</c:v>
                </c:pt>
                <c:pt idx="242">
                  <c:v>14.701177839174058</c:v>
                </c:pt>
                <c:pt idx="243">
                  <c:v>39.304929475061797</c:v>
                </c:pt>
                <c:pt idx="244">
                  <c:v>72.415297368038395</c:v>
                </c:pt>
                <c:pt idx="245">
                  <c:v>50.399883670205028</c:v>
                </c:pt>
                <c:pt idx="246">
                  <c:v>11.371237458193979</c:v>
                </c:pt>
                <c:pt idx="247">
                  <c:v>21.24472880616548</c:v>
                </c:pt>
                <c:pt idx="248">
                  <c:v>56.638068925403516</c:v>
                </c:pt>
                <c:pt idx="249">
                  <c:v>31.496291987785373</c:v>
                </c:pt>
                <c:pt idx="250">
                  <c:v>0.63981387232804998</c:v>
                </c:pt>
                <c:pt idx="251">
                  <c:v>1.0760506034608115</c:v>
                </c:pt>
                <c:pt idx="252">
                  <c:v>75.934273665842667</c:v>
                </c:pt>
                <c:pt idx="253">
                  <c:v>54.747709757161552</c:v>
                </c:pt>
                <c:pt idx="254">
                  <c:v>21.142940235567835</c:v>
                </c:pt>
                <c:pt idx="255">
                  <c:v>14.192234986185836</c:v>
                </c:pt>
                <c:pt idx="256">
                  <c:v>4.8574869530309117</c:v>
                </c:pt>
                <c:pt idx="257">
                  <c:v>13.729425933360096</c:v>
                </c:pt>
                <c:pt idx="258">
                  <c:v>0</c:v>
                </c:pt>
                <c:pt idx="259">
                  <c:v>0</c:v>
                </c:pt>
                <c:pt idx="260">
                  <c:v>1.3649136892814131</c:v>
                </c:pt>
                <c:pt idx="261">
                  <c:v>5.9815335206744278</c:v>
                </c:pt>
                <c:pt idx="262">
                  <c:v>4.0144520272982737E-2</c:v>
                </c:pt>
                <c:pt idx="263">
                  <c:v>0</c:v>
                </c:pt>
                <c:pt idx="264">
                  <c:v>2.0674427940586111</c:v>
                </c:pt>
                <c:pt idx="265">
                  <c:v>3.8137294259333601</c:v>
                </c:pt>
                <c:pt idx="266">
                  <c:v>0</c:v>
                </c:pt>
                <c:pt idx="267">
                  <c:v>0</c:v>
                </c:pt>
                <c:pt idx="268">
                  <c:v>2.9305499799277399</c:v>
                </c:pt>
                <c:pt idx="269">
                  <c:v>8.6109995985547965</c:v>
                </c:pt>
                <c:pt idx="270">
                  <c:v>0</c:v>
                </c:pt>
                <c:pt idx="271">
                  <c:v>6.0216780409474105E-2</c:v>
                </c:pt>
                <c:pt idx="272">
                  <c:v>62.545162585307104</c:v>
                </c:pt>
                <c:pt idx="273">
                  <c:v>90.385387394620636</c:v>
                </c:pt>
                <c:pt idx="274">
                  <c:v>10.397430750702529</c:v>
                </c:pt>
                <c:pt idx="275">
                  <c:v>100</c:v>
                </c:pt>
                <c:pt idx="276">
                  <c:v>53.231633881975114</c:v>
                </c:pt>
                <c:pt idx="277">
                  <c:v>55.539943797671619</c:v>
                </c:pt>
                <c:pt idx="278">
                  <c:v>1.2444801284624649</c:v>
                </c:pt>
                <c:pt idx="279">
                  <c:v>4.5564030509835405</c:v>
                </c:pt>
                <c:pt idx="280">
                  <c:v>73.16338819751104</c:v>
                </c:pt>
                <c:pt idx="281">
                  <c:v>87.153753512645523</c:v>
                </c:pt>
                <c:pt idx="282">
                  <c:v>0</c:v>
                </c:pt>
                <c:pt idx="283">
                  <c:v>4.6567643516659976</c:v>
                </c:pt>
                <c:pt idx="284">
                  <c:v>68.586912886391005</c:v>
                </c:pt>
                <c:pt idx="285">
                  <c:v>59.092733841830594</c:v>
                </c:pt>
                <c:pt idx="286">
                  <c:v>2.9706945002007226</c:v>
                </c:pt>
                <c:pt idx="287">
                  <c:v>6.5435568044961867</c:v>
                </c:pt>
                <c:pt idx="288">
                  <c:v>37.856282617422721</c:v>
                </c:pt>
                <c:pt idx="289">
                  <c:v>72.621437173825768</c:v>
                </c:pt>
                <c:pt idx="290">
                  <c:v>32.677639502207946</c:v>
                </c:pt>
                <c:pt idx="291">
                  <c:v>78.321959052589321</c:v>
                </c:pt>
                <c:pt idx="292">
                  <c:v>39.482135688478522</c:v>
                </c:pt>
                <c:pt idx="293">
                  <c:v>49.718988358089121</c:v>
                </c:pt>
                <c:pt idx="294">
                  <c:v>13.307908470493778</c:v>
                </c:pt>
                <c:pt idx="295">
                  <c:v>4.7771979124849455</c:v>
                </c:pt>
                <c:pt idx="296">
                  <c:v>62.565234845443598</c:v>
                </c:pt>
                <c:pt idx="297">
                  <c:v>35.808912083500601</c:v>
                </c:pt>
                <c:pt idx="298">
                  <c:v>0.50180650341228428</c:v>
                </c:pt>
                <c:pt idx="299">
                  <c:v>7.2661581694098754</c:v>
                </c:pt>
                <c:pt idx="300">
                  <c:v>46.567643516659977</c:v>
                </c:pt>
                <c:pt idx="301">
                  <c:v>35.266961059815337</c:v>
                </c:pt>
                <c:pt idx="302">
                  <c:v>14.110798875953432</c:v>
                </c:pt>
                <c:pt idx="303">
                  <c:v>18.787635487755921</c:v>
                </c:pt>
                <c:pt idx="304">
                  <c:v>32.476916900843037</c:v>
                </c:pt>
                <c:pt idx="305">
                  <c:v>41.087916499397835</c:v>
                </c:pt>
                <c:pt idx="306">
                  <c:v>2.9706945002007226</c:v>
                </c:pt>
                <c:pt idx="307">
                  <c:v>5.2388598956242474</c:v>
                </c:pt>
                <c:pt idx="308">
                  <c:v>37.916499397832197</c:v>
                </c:pt>
                <c:pt idx="309">
                  <c:v>32.998795664391814</c:v>
                </c:pt>
                <c:pt idx="310">
                  <c:v>0.50180650341228428</c:v>
                </c:pt>
                <c:pt idx="311">
                  <c:v>2.4086712163789641</c:v>
                </c:pt>
                <c:pt idx="312">
                  <c:v>33.781613809714976</c:v>
                </c:pt>
                <c:pt idx="313">
                  <c:v>22.601364913689281</c:v>
                </c:pt>
                <c:pt idx="314">
                  <c:v>0</c:v>
                </c:pt>
                <c:pt idx="315">
                  <c:v>0</c:v>
                </c:pt>
                <c:pt idx="316">
                  <c:v>40.60618225612204</c:v>
                </c:pt>
                <c:pt idx="317">
                  <c:v>47.410678442392616</c:v>
                </c:pt>
                <c:pt idx="318">
                  <c:v>2.0272982737856284</c:v>
                </c:pt>
                <c:pt idx="319">
                  <c:v>1.3247691690084304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0.49261083743842365</c:v>
                </c:pt>
                <c:pt idx="326">
                  <c:v>0</c:v>
                </c:pt>
                <c:pt idx="327">
                  <c:v>1.4778325123152709</c:v>
                </c:pt>
                <c:pt idx="328">
                  <c:v>8.8669950738916263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1.4778325123152709</c:v>
                </c:pt>
                <c:pt idx="334">
                  <c:v>0</c:v>
                </c:pt>
                <c:pt idx="335">
                  <c:v>0.98522167487684731</c:v>
                </c:pt>
                <c:pt idx="336">
                  <c:v>77.832512315270932</c:v>
                </c:pt>
                <c:pt idx="337">
                  <c:v>8.3743842364532028</c:v>
                </c:pt>
                <c:pt idx="338">
                  <c:v>21.674876847290641</c:v>
                </c:pt>
                <c:pt idx="339">
                  <c:v>29.064039408866996</c:v>
                </c:pt>
                <c:pt idx="340">
                  <c:v>60.591133004926107</c:v>
                </c:pt>
                <c:pt idx="341">
                  <c:v>0</c:v>
                </c:pt>
                <c:pt idx="342">
                  <c:v>15.763546798029557</c:v>
                </c:pt>
                <c:pt idx="343">
                  <c:v>29.064039408866996</c:v>
                </c:pt>
                <c:pt idx="344">
                  <c:v>86.206896551724142</c:v>
                </c:pt>
                <c:pt idx="345">
                  <c:v>3.4482758620689653</c:v>
                </c:pt>
                <c:pt idx="346">
                  <c:v>0.49261083743842365</c:v>
                </c:pt>
                <c:pt idx="347">
                  <c:v>0</c:v>
                </c:pt>
                <c:pt idx="348">
                  <c:v>69.458128078817737</c:v>
                </c:pt>
                <c:pt idx="349">
                  <c:v>14.77832512315271</c:v>
                </c:pt>
                <c:pt idx="350">
                  <c:v>4.4334975369458132</c:v>
                </c:pt>
                <c:pt idx="351">
                  <c:v>16.256157635467979</c:v>
                </c:pt>
                <c:pt idx="352">
                  <c:v>46.798029556650249</c:v>
                </c:pt>
                <c:pt idx="353">
                  <c:v>0</c:v>
                </c:pt>
                <c:pt idx="354">
                  <c:v>8.3743842364532028</c:v>
                </c:pt>
                <c:pt idx="355">
                  <c:v>100</c:v>
                </c:pt>
                <c:pt idx="356">
                  <c:v>30.049261083743843</c:v>
                </c:pt>
                <c:pt idx="357">
                  <c:v>0</c:v>
                </c:pt>
                <c:pt idx="358">
                  <c:v>50.738916256157637</c:v>
                </c:pt>
                <c:pt idx="359">
                  <c:v>44.334975369458128</c:v>
                </c:pt>
                <c:pt idx="360">
                  <c:v>38.423645320197046</c:v>
                </c:pt>
                <c:pt idx="361">
                  <c:v>4.4334975369458132</c:v>
                </c:pt>
                <c:pt idx="362">
                  <c:v>0</c:v>
                </c:pt>
                <c:pt idx="363">
                  <c:v>10.344827586206897</c:v>
                </c:pt>
                <c:pt idx="364">
                  <c:v>49.261083743842363</c:v>
                </c:pt>
                <c:pt idx="365">
                  <c:v>1.4778325123152709</c:v>
                </c:pt>
                <c:pt idx="366">
                  <c:v>32.512315270935957</c:v>
                </c:pt>
                <c:pt idx="367">
                  <c:v>29.55665024630542</c:v>
                </c:pt>
                <c:pt idx="368">
                  <c:v>3.9408866995073892</c:v>
                </c:pt>
                <c:pt idx="369">
                  <c:v>5.9113300492610836</c:v>
                </c:pt>
                <c:pt idx="370">
                  <c:v>0</c:v>
                </c:pt>
                <c:pt idx="371">
                  <c:v>24.630541871921181</c:v>
                </c:pt>
                <c:pt idx="372">
                  <c:v>15.763546798029557</c:v>
                </c:pt>
                <c:pt idx="373">
                  <c:v>0</c:v>
                </c:pt>
                <c:pt idx="374">
                  <c:v>14.285714285714286</c:v>
                </c:pt>
                <c:pt idx="375">
                  <c:v>7.389162561576355</c:v>
                </c:pt>
                <c:pt idx="376">
                  <c:v>26.108374384236452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29.55665024630542</c:v>
                </c:pt>
                <c:pt idx="381">
                  <c:v>0</c:v>
                </c:pt>
                <c:pt idx="382">
                  <c:v>45.320197044334975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8D7-3F44-B49E-255F9E88B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61201334208223"/>
          <c:y val="2.9454592351161865E-2"/>
          <c:w val="0.7697168225065617"/>
          <c:h val="0.81795267879248257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7c'!$BM$4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7c'!$BL$4:$BL$19</c:f>
              <c:numCache>
                <c:formatCode>0</c:formatCode>
                <c:ptCount val="16"/>
                <c:pt idx="0">
                  <c:v>40.333333333333336</c:v>
                </c:pt>
                <c:pt idx="1">
                  <c:v>37.5</c:v>
                </c:pt>
                <c:pt idx="2">
                  <c:v>0</c:v>
                </c:pt>
                <c:pt idx="3">
                  <c:v>0</c:v>
                </c:pt>
                <c:pt idx="4">
                  <c:v>39.833333333333336</c:v>
                </c:pt>
                <c:pt idx="5">
                  <c:v>32.833333333333336</c:v>
                </c:pt>
                <c:pt idx="6">
                  <c:v>0</c:v>
                </c:pt>
                <c:pt idx="7">
                  <c:v>0</c:v>
                </c:pt>
                <c:pt idx="8">
                  <c:v>35.333333333333336</c:v>
                </c:pt>
                <c:pt idx="9">
                  <c:v>29</c:v>
                </c:pt>
                <c:pt idx="10">
                  <c:v>0</c:v>
                </c:pt>
                <c:pt idx="11">
                  <c:v>0</c:v>
                </c:pt>
                <c:pt idx="12">
                  <c:v>27.166666666666668</c:v>
                </c:pt>
                <c:pt idx="13">
                  <c:v>22</c:v>
                </c:pt>
                <c:pt idx="14">
                  <c:v>0</c:v>
                </c:pt>
                <c:pt idx="15">
                  <c:v>0</c:v>
                </c:pt>
              </c:numCache>
            </c:numRef>
          </c:xVal>
          <c:yVal>
            <c:numRef>
              <c:f>'Extended Data Fig 7c'!$BV$4:$BV$19</c:f>
              <c:numCache>
                <c:formatCode>0</c:formatCode>
                <c:ptCount val="16"/>
                <c:pt idx="0">
                  <c:v>20.168482793015187</c:v>
                </c:pt>
                <c:pt idx="1">
                  <c:v>20.609901683208701</c:v>
                </c:pt>
                <c:pt idx="2">
                  <c:v>0</c:v>
                </c:pt>
                <c:pt idx="3">
                  <c:v>0</c:v>
                </c:pt>
                <c:pt idx="4">
                  <c:v>16.9854325255133</c:v>
                </c:pt>
                <c:pt idx="5">
                  <c:v>17.747867418066377</c:v>
                </c:pt>
                <c:pt idx="6">
                  <c:v>6.6907533788304564E-3</c:v>
                </c:pt>
                <c:pt idx="7">
                  <c:v>0.25335800278601389</c:v>
                </c:pt>
                <c:pt idx="8">
                  <c:v>17.290076023305428</c:v>
                </c:pt>
                <c:pt idx="9">
                  <c:v>13.064462325050272</c:v>
                </c:pt>
                <c:pt idx="10">
                  <c:v>0</c:v>
                </c:pt>
                <c:pt idx="11">
                  <c:v>0</c:v>
                </c:pt>
                <c:pt idx="12">
                  <c:v>11.30641013559007</c:v>
                </c:pt>
                <c:pt idx="13">
                  <c:v>12.173927110276829</c:v>
                </c:pt>
                <c:pt idx="14">
                  <c:v>0</c:v>
                </c:pt>
                <c:pt idx="15">
                  <c:v>0.17423974254772023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C15-8C40-854B-8F9F28856942}"/>
            </c:ext>
          </c:extLst>
        </c:ser>
        <c:ser>
          <c:idx val="1"/>
          <c:order val="1"/>
          <c:tx>
            <c:strRef>
              <c:f>'Extended Data Fig 7c'!$BM$5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7c'!$BL$20:$BL$34</c:f>
              <c:numCache>
                <c:formatCode>0</c:formatCode>
                <c:ptCount val="15"/>
                <c:pt idx="0">
                  <c:v>83.333333333333329</c:v>
                </c:pt>
                <c:pt idx="1">
                  <c:v>63.166666666666664</c:v>
                </c:pt>
                <c:pt idx="2">
                  <c:v>29.833333333333332</c:v>
                </c:pt>
                <c:pt idx="3">
                  <c:v>85.333333333333329</c:v>
                </c:pt>
                <c:pt idx="4">
                  <c:v>80.833333333333329</c:v>
                </c:pt>
                <c:pt idx="5">
                  <c:v>53.333333333333336</c:v>
                </c:pt>
                <c:pt idx="6">
                  <c:v>19.333333333333332</c:v>
                </c:pt>
                <c:pt idx="7">
                  <c:v>35</c:v>
                </c:pt>
                <c:pt idx="8">
                  <c:v>78.833333333333329</c:v>
                </c:pt>
                <c:pt idx="9">
                  <c:v>55.166666666666664</c:v>
                </c:pt>
                <c:pt idx="10">
                  <c:v>5.5</c:v>
                </c:pt>
                <c:pt idx="11">
                  <c:v>24.166666666666668</c:v>
                </c:pt>
                <c:pt idx="12">
                  <c:v>82.333333333333329</c:v>
                </c:pt>
                <c:pt idx="13">
                  <c:v>56.5</c:v>
                </c:pt>
                <c:pt idx="14">
                  <c:v>24.833333333333332</c:v>
                </c:pt>
              </c:numCache>
            </c:numRef>
          </c:xVal>
          <c:yVal>
            <c:numRef>
              <c:f>'Extended Data Fig 7c'!$BV$20:$BV$35</c:f>
              <c:numCache>
                <c:formatCode>0</c:formatCode>
                <c:ptCount val="16"/>
                <c:pt idx="0">
                  <c:v>67.641961729368319</c:v>
                </c:pt>
                <c:pt idx="1">
                  <c:v>49.45950654985888</c:v>
                </c:pt>
                <c:pt idx="2">
                  <c:v>15.835528541412492</c:v>
                </c:pt>
                <c:pt idx="3">
                  <c:v>61.86455575964316</c:v>
                </c:pt>
                <c:pt idx="4">
                  <c:v>56.001941673718015</c:v>
                </c:pt>
                <c:pt idx="5">
                  <c:v>36.744577117888589</c:v>
                </c:pt>
                <c:pt idx="6">
                  <c:v>8.1494386946603594</c:v>
                </c:pt>
                <c:pt idx="7">
                  <c:v>24.179362090641419</c:v>
                </c:pt>
                <c:pt idx="8">
                  <c:v>59.418065078052045</c:v>
                </c:pt>
                <c:pt idx="9">
                  <c:v>45.527319640803363</c:v>
                </c:pt>
                <c:pt idx="10">
                  <c:v>2.0036523605402508</c:v>
                </c:pt>
                <c:pt idx="11">
                  <c:v>9.8277411448270655</c:v>
                </c:pt>
                <c:pt idx="12">
                  <c:v>69.068694464665882</c:v>
                </c:pt>
                <c:pt idx="13">
                  <c:v>42.997343362039544</c:v>
                </c:pt>
                <c:pt idx="14">
                  <c:v>9.4781726955448526</c:v>
                </c:pt>
                <c:pt idx="15">
                  <c:v>27.397700954929846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15-8C40-854B-8F9F28856942}"/>
            </c:ext>
          </c:extLst>
        </c:ser>
        <c:ser>
          <c:idx val="2"/>
          <c:order val="2"/>
          <c:tx>
            <c:strRef>
              <c:f>'Extended Data Fig 7c'!$BM$6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7c'!$BL$36:$BL$51</c:f>
              <c:numCache>
                <c:formatCode>0</c:formatCode>
                <c:ptCount val="16"/>
                <c:pt idx="0">
                  <c:v>68.666666666666671</c:v>
                </c:pt>
                <c:pt idx="1">
                  <c:v>50.166666666666664</c:v>
                </c:pt>
                <c:pt idx="2">
                  <c:v>31.333333333333332</c:v>
                </c:pt>
                <c:pt idx="3">
                  <c:v>79</c:v>
                </c:pt>
                <c:pt idx="4">
                  <c:v>66.666666666666671</c:v>
                </c:pt>
                <c:pt idx="5">
                  <c:v>43.333333333333336</c:v>
                </c:pt>
                <c:pt idx="6">
                  <c:v>50.833333333333336</c:v>
                </c:pt>
                <c:pt idx="7">
                  <c:v>37.833333333333336</c:v>
                </c:pt>
                <c:pt idx="8">
                  <c:v>69.333333333333329</c:v>
                </c:pt>
                <c:pt idx="9">
                  <c:v>51</c:v>
                </c:pt>
                <c:pt idx="10">
                  <c:v>26.666666666666668</c:v>
                </c:pt>
                <c:pt idx="11">
                  <c:v>27.5</c:v>
                </c:pt>
                <c:pt idx="12">
                  <c:v>69.333333333333329</c:v>
                </c:pt>
                <c:pt idx="13">
                  <c:v>43.833333333333336</c:v>
                </c:pt>
                <c:pt idx="14">
                  <c:v>54</c:v>
                </c:pt>
                <c:pt idx="15">
                  <c:v>46.166666666666664</c:v>
                </c:pt>
              </c:numCache>
            </c:numRef>
          </c:xVal>
          <c:yVal>
            <c:numRef>
              <c:f>'Extended Data Fig 7c'!$BV$36:$BV$51</c:f>
              <c:numCache>
                <c:formatCode>0</c:formatCode>
                <c:ptCount val="16"/>
                <c:pt idx="0">
                  <c:v>48.526871201134604</c:v>
                </c:pt>
                <c:pt idx="1">
                  <c:v>40.610500349094515</c:v>
                </c:pt>
                <c:pt idx="2">
                  <c:v>13.065738463435807</c:v>
                </c:pt>
                <c:pt idx="3">
                  <c:v>72.835107517789126</c:v>
                </c:pt>
                <c:pt idx="4">
                  <c:v>50.627331573919207</c:v>
                </c:pt>
                <c:pt idx="5">
                  <c:v>32.009984721215581</c:v>
                </c:pt>
                <c:pt idx="6">
                  <c:v>43.915920825278683</c:v>
                </c:pt>
                <c:pt idx="7">
                  <c:v>28.410330392815656</c:v>
                </c:pt>
                <c:pt idx="8">
                  <c:v>48.573025484532515</c:v>
                </c:pt>
                <c:pt idx="9">
                  <c:v>39.393939105366229</c:v>
                </c:pt>
                <c:pt idx="10">
                  <c:v>12.714288274272304</c:v>
                </c:pt>
                <c:pt idx="11">
                  <c:v>18.219262822974827</c:v>
                </c:pt>
                <c:pt idx="12">
                  <c:v>54.995387943878619</c:v>
                </c:pt>
                <c:pt idx="13">
                  <c:v>33.494591169015806</c:v>
                </c:pt>
                <c:pt idx="14">
                  <c:v>38.53919998980647</c:v>
                </c:pt>
                <c:pt idx="15">
                  <c:v>38.317065666084382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C15-8C40-854B-8F9F28856942}"/>
            </c:ext>
          </c:extLst>
        </c:ser>
        <c:ser>
          <c:idx val="3"/>
          <c:order val="3"/>
          <c:tx>
            <c:strRef>
              <c:f>'Extended Data Fig 7c'!$BM$7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7c'!$BL$52:$BL$67</c:f>
              <c:numCache>
                <c:formatCode>0</c:formatCode>
                <c:ptCount val="16"/>
                <c:pt idx="0">
                  <c:v>43.333333333333336</c:v>
                </c:pt>
                <c:pt idx="1">
                  <c:v>37.833333333333336</c:v>
                </c:pt>
                <c:pt idx="2">
                  <c:v>18.833333333333332</c:v>
                </c:pt>
                <c:pt idx="3">
                  <c:v>30.833333333333332</c:v>
                </c:pt>
                <c:pt idx="4">
                  <c:v>57.166666666666664</c:v>
                </c:pt>
                <c:pt idx="5">
                  <c:v>34.166666666666664</c:v>
                </c:pt>
                <c:pt idx="6">
                  <c:v>29.833333333333332</c:v>
                </c:pt>
                <c:pt idx="7">
                  <c:v>20</c:v>
                </c:pt>
                <c:pt idx="8">
                  <c:v>56.166666666666664</c:v>
                </c:pt>
                <c:pt idx="9">
                  <c:v>32.666666666666664</c:v>
                </c:pt>
                <c:pt idx="10">
                  <c:v>12.333333333333334</c:v>
                </c:pt>
                <c:pt idx="11">
                  <c:v>11.166666666666666</c:v>
                </c:pt>
                <c:pt idx="12">
                  <c:v>59.166666666666664</c:v>
                </c:pt>
                <c:pt idx="13">
                  <c:v>36.166666666666664</c:v>
                </c:pt>
                <c:pt idx="14">
                  <c:v>35.333333333333336</c:v>
                </c:pt>
                <c:pt idx="15">
                  <c:v>20.666666666666668</c:v>
                </c:pt>
              </c:numCache>
            </c:numRef>
          </c:xVal>
          <c:yVal>
            <c:numRef>
              <c:f>'Extended Data Fig 7c'!$BV$52:$BV$67</c:f>
              <c:numCache>
                <c:formatCode>0</c:formatCode>
                <c:ptCount val="16"/>
                <c:pt idx="0">
                  <c:v>28.468835106946326</c:v>
                </c:pt>
                <c:pt idx="1">
                  <c:v>27.861306386342662</c:v>
                </c:pt>
                <c:pt idx="2">
                  <c:v>6.0293126533936698</c:v>
                </c:pt>
                <c:pt idx="3">
                  <c:v>20.101692986506201</c:v>
                </c:pt>
                <c:pt idx="4">
                  <c:v>39.959115385651664</c:v>
                </c:pt>
                <c:pt idx="5">
                  <c:v>23.6424717558357</c:v>
                </c:pt>
                <c:pt idx="6">
                  <c:v>14.037027453453318</c:v>
                </c:pt>
                <c:pt idx="7">
                  <c:v>11.670533869845578</c:v>
                </c:pt>
                <c:pt idx="8">
                  <c:v>34.512856348398309</c:v>
                </c:pt>
                <c:pt idx="9">
                  <c:v>25.491828710168729</c:v>
                </c:pt>
                <c:pt idx="10">
                  <c:v>6.7242597164659266</c:v>
                </c:pt>
                <c:pt idx="11">
                  <c:v>3.3407407154614259</c:v>
                </c:pt>
                <c:pt idx="12">
                  <c:v>38.347046580894705</c:v>
                </c:pt>
                <c:pt idx="13">
                  <c:v>29.326400782269214</c:v>
                </c:pt>
                <c:pt idx="14">
                  <c:v>24.754163019538641</c:v>
                </c:pt>
                <c:pt idx="15">
                  <c:v>8.1974564010898447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C15-8C40-854B-8F9F28856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7c'!$BN$3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7c'!$BN$4:$BN$7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16.5</c:v>
                      </c:pt>
                      <c:pt idx="1">
                        <c:v>51.020833333333336</c:v>
                      </c:pt>
                      <c:pt idx="2">
                        <c:v>50.979166666666664</c:v>
                      </c:pt>
                      <c:pt idx="3">
                        <c:v>33.479166666666671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7c'!$BX$4:$BX$7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8.1113030320461714</c:v>
                      </c:pt>
                      <c:pt idx="1">
                        <c:v>36.599722616162126</c:v>
                      </c:pt>
                      <c:pt idx="2">
                        <c:v>38.390534093788396</c:v>
                      </c:pt>
                      <c:pt idx="3">
                        <c:v>21.404065492016368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DC15-8C40-854B-8F9F28856942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4345164862204722"/>
              <c:y val="0.923562395558148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5.0347222222222225E-3"/>
              <c:y val="0.2184000499084422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3833661417322838"/>
          <c:y val="0.58620800598901313"/>
          <c:w val="0.1919971429352581"/>
          <c:h val="0.246333867861121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7d'!$O$48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1371259324503598E-2"/>
                  <c:y val="0.65363043230877138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7d'!$H$4:$H$387</c:f>
              <c:numCache>
                <c:formatCode>0</c:formatCode>
                <c:ptCount val="384"/>
                <c:pt idx="0">
                  <c:v>0</c:v>
                </c:pt>
                <c:pt idx="1">
                  <c:v>6.0182342003956446</c:v>
                </c:pt>
                <c:pt idx="2">
                  <c:v>7.5708183254911443</c:v>
                </c:pt>
                <c:pt idx="3">
                  <c:v>0.6811875289531184</c:v>
                </c:pt>
                <c:pt idx="4">
                  <c:v>0.33215146423294717</c:v>
                </c:pt>
                <c:pt idx="5">
                  <c:v>2.9682738459123765</c:v>
                </c:pt>
                <c:pt idx="6">
                  <c:v>53.597885046333587</c:v>
                </c:pt>
                <c:pt idx="7">
                  <c:v>57.519907616053231</c:v>
                </c:pt>
                <c:pt idx="8">
                  <c:v>0.24853027307100042</c:v>
                </c:pt>
                <c:pt idx="9">
                  <c:v>4.5594447684900219</c:v>
                </c:pt>
                <c:pt idx="10">
                  <c:v>88.12315367915113</c:v>
                </c:pt>
                <c:pt idx="11">
                  <c:v>23.717430262531717</c:v>
                </c:pt>
                <c:pt idx="12">
                  <c:v>2.6772723375247676</c:v>
                </c:pt>
                <c:pt idx="13">
                  <c:v>5.4623991921833506</c:v>
                </c:pt>
                <c:pt idx="14">
                  <c:v>5.1645641200360943</c:v>
                </c:pt>
                <c:pt idx="15">
                  <c:v>3.1943071087314467</c:v>
                </c:pt>
                <c:pt idx="16">
                  <c:v>0</c:v>
                </c:pt>
                <c:pt idx="17">
                  <c:v>100</c:v>
                </c:pt>
                <c:pt idx="18">
                  <c:v>56.861921743849464</c:v>
                </c:pt>
                <c:pt idx="19">
                  <c:v>2.5745244888383816</c:v>
                </c:pt>
                <c:pt idx="20">
                  <c:v>9.6683797660160747E-2</c:v>
                </c:pt>
                <c:pt idx="21">
                  <c:v>86.779097007787016</c:v>
                </c:pt>
                <c:pt idx="22">
                  <c:v>60.329207775228781</c:v>
                </c:pt>
                <c:pt idx="23">
                  <c:v>26.657657401427414</c:v>
                </c:pt>
                <c:pt idx="24">
                  <c:v>0</c:v>
                </c:pt>
                <c:pt idx="25">
                  <c:v>59.640967052438903</c:v>
                </c:pt>
                <c:pt idx="26">
                  <c:v>61.033955205579083</c:v>
                </c:pt>
                <c:pt idx="27">
                  <c:v>18.30885470443036</c:v>
                </c:pt>
                <c:pt idx="28">
                  <c:v>3.3492639336167223</c:v>
                </c:pt>
                <c:pt idx="29">
                  <c:v>89.15583223107609</c:v>
                </c:pt>
                <c:pt idx="30">
                  <c:v>26.048051782570862</c:v>
                </c:pt>
                <c:pt idx="31">
                  <c:v>4.3208705206058857</c:v>
                </c:pt>
                <c:pt idx="32">
                  <c:v>0</c:v>
                </c:pt>
                <c:pt idx="33">
                  <c:v>42.949287364054797</c:v>
                </c:pt>
                <c:pt idx="34">
                  <c:v>45.407677335683033</c:v>
                </c:pt>
                <c:pt idx="35">
                  <c:v>0.55801112239547346</c:v>
                </c:pt>
                <c:pt idx="36">
                  <c:v>0</c:v>
                </c:pt>
                <c:pt idx="37">
                  <c:v>46.6002043264902</c:v>
                </c:pt>
                <c:pt idx="38">
                  <c:v>55.622422985226372</c:v>
                </c:pt>
                <c:pt idx="39">
                  <c:v>17.51430629545419</c:v>
                </c:pt>
                <c:pt idx="40">
                  <c:v>0.17397824299776452</c:v>
                </c:pt>
                <c:pt idx="41">
                  <c:v>55.186805029775314</c:v>
                </c:pt>
                <c:pt idx="42">
                  <c:v>48.910513025095781</c:v>
                </c:pt>
                <c:pt idx="43">
                  <c:v>12.18040307949037</c:v>
                </c:pt>
                <c:pt idx="44">
                  <c:v>1.8374723271822366</c:v>
                </c:pt>
                <c:pt idx="45">
                  <c:v>51.851080644441907</c:v>
                </c:pt>
                <c:pt idx="46">
                  <c:v>10.941049664300674</c:v>
                </c:pt>
                <c:pt idx="47">
                  <c:v>3.3013040996082901</c:v>
                </c:pt>
                <c:pt idx="48">
                  <c:v>1.1710912567734447E-2</c:v>
                </c:pt>
                <c:pt idx="49">
                  <c:v>91.351090028513781</c:v>
                </c:pt>
                <c:pt idx="50">
                  <c:v>51.34261413778777</c:v>
                </c:pt>
                <c:pt idx="51">
                  <c:v>0.28887034300697684</c:v>
                </c:pt>
                <c:pt idx="52">
                  <c:v>0.44852364487212898</c:v>
                </c:pt>
                <c:pt idx="53">
                  <c:v>33.554567212432957</c:v>
                </c:pt>
                <c:pt idx="54">
                  <c:v>47.123175569487124</c:v>
                </c:pt>
                <c:pt idx="55">
                  <c:v>11.987985061268164</c:v>
                </c:pt>
                <c:pt idx="56">
                  <c:v>0.48672851210987894</c:v>
                </c:pt>
                <c:pt idx="57">
                  <c:v>54.524306243964929</c:v>
                </c:pt>
                <c:pt idx="58">
                  <c:v>48.824017532961385</c:v>
                </c:pt>
                <c:pt idx="59">
                  <c:v>7.6216503072359663</c:v>
                </c:pt>
                <c:pt idx="60">
                  <c:v>2.3843108460225126</c:v>
                </c:pt>
                <c:pt idx="61">
                  <c:v>22.105817324357499</c:v>
                </c:pt>
                <c:pt idx="62">
                  <c:v>1.4840872639497824</c:v>
                </c:pt>
                <c:pt idx="63">
                  <c:v>5.444204616714118</c:v>
                </c:pt>
                <c:pt idx="64">
                  <c:v>0</c:v>
                </c:pt>
                <c:pt idx="65">
                  <c:v>3.7375474008095906</c:v>
                </c:pt>
                <c:pt idx="66">
                  <c:v>9.2775890484737289</c:v>
                </c:pt>
                <c:pt idx="67">
                  <c:v>0.18716680090987481</c:v>
                </c:pt>
                <c:pt idx="68">
                  <c:v>0.24845647407229024</c:v>
                </c:pt>
                <c:pt idx="69">
                  <c:v>3.4427160935888237</c:v>
                </c:pt>
                <c:pt idx="70">
                  <c:v>37.385318906897524</c:v>
                </c:pt>
                <c:pt idx="71">
                  <c:v>1.1891834707156435</c:v>
                </c:pt>
                <c:pt idx="72">
                  <c:v>8.8117171222913501E-2</c:v>
                </c:pt>
                <c:pt idx="73">
                  <c:v>6.3630209121341954</c:v>
                </c:pt>
                <c:pt idx="74">
                  <c:v>49.962649161332614</c:v>
                </c:pt>
                <c:pt idx="75">
                  <c:v>0.65025023889773204</c:v>
                </c:pt>
                <c:pt idx="76">
                  <c:v>0.25379532867793753</c:v>
                </c:pt>
                <c:pt idx="77">
                  <c:v>0.26395224912675408</c:v>
                </c:pt>
                <c:pt idx="78">
                  <c:v>0.31391615232772008</c:v>
                </c:pt>
                <c:pt idx="79">
                  <c:v>0.67005704461865212</c:v>
                </c:pt>
                <c:pt idx="80">
                  <c:v>0</c:v>
                </c:pt>
                <c:pt idx="81">
                  <c:v>67.011793605365952</c:v>
                </c:pt>
                <c:pt idx="82">
                  <c:v>98.56822852550836</c:v>
                </c:pt>
                <c:pt idx="83">
                  <c:v>0.84900084346020122</c:v>
                </c:pt>
                <c:pt idx="84">
                  <c:v>0</c:v>
                </c:pt>
                <c:pt idx="85">
                  <c:v>57.722798728744976</c:v>
                </c:pt>
                <c:pt idx="86">
                  <c:v>98.471850786453018</c:v>
                </c:pt>
                <c:pt idx="87">
                  <c:v>0.73838567980919911</c:v>
                </c:pt>
                <c:pt idx="88">
                  <c:v>0</c:v>
                </c:pt>
                <c:pt idx="89">
                  <c:v>63.56462155526664</c:v>
                </c:pt>
                <c:pt idx="90">
                  <c:v>100</c:v>
                </c:pt>
                <c:pt idx="91">
                  <c:v>0.54182169010597903</c:v>
                </c:pt>
                <c:pt idx="92">
                  <c:v>0.26295624318448241</c:v>
                </c:pt>
                <c:pt idx="93">
                  <c:v>28.729316187645285</c:v>
                </c:pt>
                <c:pt idx="94">
                  <c:v>8.9795944165269912</c:v>
                </c:pt>
                <c:pt idx="95">
                  <c:v>0.17141976631844885</c:v>
                </c:pt>
                <c:pt idx="96">
                  <c:v>0</c:v>
                </c:pt>
                <c:pt idx="97">
                  <c:v>61.37842361441573</c:v>
                </c:pt>
                <c:pt idx="98">
                  <c:v>85.466218886042967</c:v>
                </c:pt>
                <c:pt idx="99">
                  <c:v>5.801652502772435E-2</c:v>
                </c:pt>
                <c:pt idx="100">
                  <c:v>0.23274413136137626</c:v>
                </c:pt>
                <c:pt idx="101">
                  <c:v>48.586472554387051</c:v>
                </c:pt>
                <c:pt idx="102">
                  <c:v>82.866252323268014</c:v>
                </c:pt>
                <c:pt idx="103">
                  <c:v>1.0562944775567837</c:v>
                </c:pt>
                <c:pt idx="104">
                  <c:v>0</c:v>
                </c:pt>
                <c:pt idx="105">
                  <c:v>55.056566158089446</c:v>
                </c:pt>
                <c:pt idx="106">
                  <c:v>99.248671785431057</c:v>
                </c:pt>
                <c:pt idx="107">
                  <c:v>0.74421473684480188</c:v>
                </c:pt>
                <c:pt idx="108">
                  <c:v>0.20788175384608965</c:v>
                </c:pt>
                <c:pt idx="109">
                  <c:v>32.803828903028283</c:v>
                </c:pt>
                <c:pt idx="110">
                  <c:v>3.8523703405951113</c:v>
                </c:pt>
                <c:pt idx="111">
                  <c:v>0.11501754276022659</c:v>
                </c:pt>
                <c:pt idx="112">
                  <c:v>0.11578261162808444</c:v>
                </c:pt>
                <c:pt idx="113">
                  <c:v>58.109233433264009</c:v>
                </c:pt>
                <c:pt idx="114">
                  <c:v>90.304780445885825</c:v>
                </c:pt>
                <c:pt idx="115">
                  <c:v>3.5561640853526345E-2</c:v>
                </c:pt>
                <c:pt idx="116">
                  <c:v>0.22334181063304412</c:v>
                </c:pt>
                <c:pt idx="117">
                  <c:v>23.613035244602226</c:v>
                </c:pt>
                <c:pt idx="118">
                  <c:v>52.323464269276258</c:v>
                </c:pt>
                <c:pt idx="119">
                  <c:v>1.7540939416054115</c:v>
                </c:pt>
                <c:pt idx="120">
                  <c:v>0.17643695123911268</c:v>
                </c:pt>
                <c:pt idx="121">
                  <c:v>31.372878538134568</c:v>
                </c:pt>
                <c:pt idx="122">
                  <c:v>52.532667599020193</c:v>
                </c:pt>
                <c:pt idx="123">
                  <c:v>1.3038263822218208</c:v>
                </c:pt>
                <c:pt idx="124">
                  <c:v>0.27832207764507605</c:v>
                </c:pt>
                <c:pt idx="125">
                  <c:v>9.8912225206846109</c:v>
                </c:pt>
                <c:pt idx="126">
                  <c:v>0.20240207894439988</c:v>
                </c:pt>
                <c:pt idx="127">
                  <c:v>0.1967454549243593</c:v>
                </c:pt>
                <c:pt idx="128">
                  <c:v>0.18319359374321245</c:v>
                </c:pt>
                <c:pt idx="129">
                  <c:v>5.2890949957820643</c:v>
                </c:pt>
                <c:pt idx="130">
                  <c:v>29.245923227066367</c:v>
                </c:pt>
                <c:pt idx="131">
                  <c:v>0.36843964503505722</c:v>
                </c:pt>
                <c:pt idx="132">
                  <c:v>0.23331122170657356</c:v>
                </c:pt>
                <c:pt idx="133">
                  <c:v>1.8373971850581432</c:v>
                </c:pt>
                <c:pt idx="134">
                  <c:v>19.509645348928689</c:v>
                </c:pt>
                <c:pt idx="135">
                  <c:v>0.24630830048777827</c:v>
                </c:pt>
                <c:pt idx="136">
                  <c:v>0.24257198636668914</c:v>
                </c:pt>
                <c:pt idx="137">
                  <c:v>33.035877968006069</c:v>
                </c:pt>
                <c:pt idx="138">
                  <c:v>87.0155282651573</c:v>
                </c:pt>
                <c:pt idx="139">
                  <c:v>0.54208483637120042</c:v>
                </c:pt>
                <c:pt idx="140">
                  <c:v>6.7716216158320214E-2</c:v>
                </c:pt>
                <c:pt idx="141">
                  <c:v>2.4922376057495117</c:v>
                </c:pt>
                <c:pt idx="142">
                  <c:v>4.0206020144338028</c:v>
                </c:pt>
                <c:pt idx="143">
                  <c:v>34.462365035661158</c:v>
                </c:pt>
                <c:pt idx="144">
                  <c:v>0.20990104132385243</c:v>
                </c:pt>
                <c:pt idx="145">
                  <c:v>95.879067081902988</c:v>
                </c:pt>
                <c:pt idx="146">
                  <c:v>74.194942675940169</c:v>
                </c:pt>
                <c:pt idx="147">
                  <c:v>0.20251324587699865</c:v>
                </c:pt>
                <c:pt idx="148">
                  <c:v>0.20511508259254474</c:v>
                </c:pt>
                <c:pt idx="149">
                  <c:v>93.970657901783269</c:v>
                </c:pt>
                <c:pt idx="150">
                  <c:v>74.24097433975821</c:v>
                </c:pt>
                <c:pt idx="151">
                  <c:v>0.47814551516822384</c:v>
                </c:pt>
                <c:pt idx="152">
                  <c:v>0.30619876569215471</c:v>
                </c:pt>
                <c:pt idx="153">
                  <c:v>96.646611691139114</c:v>
                </c:pt>
                <c:pt idx="154">
                  <c:v>76.612137786263588</c:v>
                </c:pt>
                <c:pt idx="155">
                  <c:v>0.3915100973579061</c:v>
                </c:pt>
                <c:pt idx="156">
                  <c:v>0.28626266191234451</c:v>
                </c:pt>
                <c:pt idx="157">
                  <c:v>100</c:v>
                </c:pt>
                <c:pt idx="158">
                  <c:v>83.215384956669666</c:v>
                </c:pt>
                <c:pt idx="159">
                  <c:v>57.2895153140053</c:v>
                </c:pt>
                <c:pt idx="160">
                  <c:v>0</c:v>
                </c:pt>
                <c:pt idx="161">
                  <c:v>73.695036903843558</c:v>
                </c:pt>
                <c:pt idx="162">
                  <c:v>81.882865142392717</c:v>
                </c:pt>
                <c:pt idx="163">
                  <c:v>0.23488454759599942</c:v>
                </c:pt>
                <c:pt idx="164">
                  <c:v>0.24979696237830631</c:v>
                </c:pt>
                <c:pt idx="165">
                  <c:v>89.29761112495413</c:v>
                </c:pt>
                <c:pt idx="166">
                  <c:v>83.807137063041679</c:v>
                </c:pt>
                <c:pt idx="167">
                  <c:v>0.39388789611808089</c:v>
                </c:pt>
                <c:pt idx="168">
                  <c:v>0</c:v>
                </c:pt>
                <c:pt idx="169">
                  <c:v>95.612197296221453</c:v>
                </c:pt>
                <c:pt idx="170">
                  <c:v>89.381408265638072</c:v>
                </c:pt>
                <c:pt idx="171">
                  <c:v>0.24886489304581802</c:v>
                </c:pt>
                <c:pt idx="172">
                  <c:v>0.12685340582807336</c:v>
                </c:pt>
                <c:pt idx="173">
                  <c:v>92.262498668249137</c:v>
                </c:pt>
                <c:pt idx="174">
                  <c:v>80.955155223387678</c:v>
                </c:pt>
                <c:pt idx="175">
                  <c:v>44.163460223476889</c:v>
                </c:pt>
                <c:pt idx="176">
                  <c:v>0.34398934512790841</c:v>
                </c:pt>
                <c:pt idx="177">
                  <c:v>80.059164633823187</c:v>
                </c:pt>
                <c:pt idx="178">
                  <c:v>83.872156985383697</c:v>
                </c:pt>
                <c:pt idx="179">
                  <c:v>0</c:v>
                </c:pt>
                <c:pt idx="180">
                  <c:v>0.25067644529965782</c:v>
                </c:pt>
                <c:pt idx="181">
                  <c:v>34.122543907763166</c:v>
                </c:pt>
                <c:pt idx="182">
                  <c:v>75.392517524009747</c:v>
                </c:pt>
                <c:pt idx="183">
                  <c:v>0</c:v>
                </c:pt>
                <c:pt idx="184">
                  <c:v>0.26737540898560358</c:v>
                </c:pt>
                <c:pt idx="185">
                  <c:v>87.009922355290826</c:v>
                </c:pt>
                <c:pt idx="186">
                  <c:v>87.574203122045702</c:v>
                </c:pt>
                <c:pt idx="187">
                  <c:v>0.30968445099337305</c:v>
                </c:pt>
                <c:pt idx="188">
                  <c:v>6.3015586320555178E-2</c:v>
                </c:pt>
                <c:pt idx="189">
                  <c:v>2.3505808275275077</c:v>
                </c:pt>
                <c:pt idx="190">
                  <c:v>4.2339723698176712</c:v>
                </c:pt>
                <c:pt idx="191">
                  <c:v>5.2647927315832475E-2</c:v>
                </c:pt>
                <c:pt idx="192">
                  <c:v>3.0230720754106776E-2</c:v>
                </c:pt>
                <c:pt idx="193">
                  <c:v>0.60854234918349714</c:v>
                </c:pt>
                <c:pt idx="194">
                  <c:v>2.4303740354768313E-2</c:v>
                </c:pt>
                <c:pt idx="195">
                  <c:v>0.41560051280459787</c:v>
                </c:pt>
                <c:pt idx="196">
                  <c:v>0.21150733824993659</c:v>
                </c:pt>
                <c:pt idx="197">
                  <c:v>1.3300154700345306</c:v>
                </c:pt>
                <c:pt idx="198">
                  <c:v>6.519010559612477</c:v>
                </c:pt>
                <c:pt idx="199">
                  <c:v>58.85766367216786</c:v>
                </c:pt>
                <c:pt idx="200">
                  <c:v>0.13294031637426432</c:v>
                </c:pt>
                <c:pt idx="201">
                  <c:v>3.5946812520495324</c:v>
                </c:pt>
                <c:pt idx="202">
                  <c:v>21.353843243324782</c:v>
                </c:pt>
                <c:pt idx="203">
                  <c:v>22.472742483255207</c:v>
                </c:pt>
                <c:pt idx="204">
                  <c:v>1.2183332928190926</c:v>
                </c:pt>
                <c:pt idx="205">
                  <c:v>5.0105635902394177</c:v>
                </c:pt>
                <c:pt idx="206">
                  <c:v>3.5383335272572287</c:v>
                </c:pt>
                <c:pt idx="207">
                  <c:v>3.1048310493710378</c:v>
                </c:pt>
                <c:pt idx="208">
                  <c:v>4.9052048436840495E-2</c:v>
                </c:pt>
                <c:pt idx="209">
                  <c:v>87.327504214842179</c:v>
                </c:pt>
                <c:pt idx="210">
                  <c:v>10.960235064585305</c:v>
                </c:pt>
                <c:pt idx="211">
                  <c:v>0.36359623488510562</c:v>
                </c:pt>
                <c:pt idx="212">
                  <c:v>4.4280713533604354E-2</c:v>
                </c:pt>
                <c:pt idx="213">
                  <c:v>92.098099292813515</c:v>
                </c:pt>
                <c:pt idx="214">
                  <c:v>71.828395512123862</c:v>
                </c:pt>
                <c:pt idx="215">
                  <c:v>19.730176598212331</c:v>
                </c:pt>
                <c:pt idx="216">
                  <c:v>0</c:v>
                </c:pt>
                <c:pt idx="217">
                  <c:v>93.212304965966595</c:v>
                </c:pt>
                <c:pt idx="218">
                  <c:v>82.306973102931892</c:v>
                </c:pt>
                <c:pt idx="219">
                  <c:v>8.7157595368040486</c:v>
                </c:pt>
                <c:pt idx="220">
                  <c:v>0.47467732809319269</c:v>
                </c:pt>
                <c:pt idx="221">
                  <c:v>87.671907287788088</c:v>
                </c:pt>
                <c:pt idx="222">
                  <c:v>17.170293517506906</c:v>
                </c:pt>
                <c:pt idx="223">
                  <c:v>2.2183105023576886</c:v>
                </c:pt>
                <c:pt idx="224">
                  <c:v>2.2434326816177349E-2</c:v>
                </c:pt>
                <c:pt idx="225">
                  <c:v>29.098293280762825</c:v>
                </c:pt>
                <c:pt idx="226">
                  <c:v>7.273620915263777</c:v>
                </c:pt>
                <c:pt idx="227">
                  <c:v>0.21501808776691236</c:v>
                </c:pt>
                <c:pt idx="228">
                  <c:v>0</c:v>
                </c:pt>
                <c:pt idx="229">
                  <c:v>91.905590994039798</c:v>
                </c:pt>
                <c:pt idx="230">
                  <c:v>15.914490573136867</c:v>
                </c:pt>
                <c:pt idx="231">
                  <c:v>7.977602491500897</c:v>
                </c:pt>
                <c:pt idx="232">
                  <c:v>5.8227015478585761E-2</c:v>
                </c:pt>
                <c:pt idx="233">
                  <c:v>83.712141483799314</c:v>
                </c:pt>
                <c:pt idx="234">
                  <c:v>23.178896090388584</c:v>
                </c:pt>
                <c:pt idx="235">
                  <c:v>3.338271151340098</c:v>
                </c:pt>
                <c:pt idx="236">
                  <c:v>0.25877696506958248</c:v>
                </c:pt>
                <c:pt idx="237">
                  <c:v>100</c:v>
                </c:pt>
                <c:pt idx="238">
                  <c:v>8.4254447815079807</c:v>
                </c:pt>
                <c:pt idx="239">
                  <c:v>3.6454430462814504</c:v>
                </c:pt>
                <c:pt idx="240">
                  <c:v>0</c:v>
                </c:pt>
                <c:pt idx="241">
                  <c:v>57.639060967654935</c:v>
                </c:pt>
                <c:pt idx="242">
                  <c:v>12.795150647159748</c:v>
                </c:pt>
                <c:pt idx="243">
                  <c:v>0.12349762866786389</c:v>
                </c:pt>
                <c:pt idx="244">
                  <c:v>6.6443245842109949E-2</c:v>
                </c:pt>
                <c:pt idx="245">
                  <c:v>38.821636583802075</c:v>
                </c:pt>
                <c:pt idx="246">
                  <c:v>14.945368708254518</c:v>
                </c:pt>
                <c:pt idx="247">
                  <c:v>2.4646609203061183</c:v>
                </c:pt>
                <c:pt idx="248">
                  <c:v>9.6168867710883593E-2</c:v>
                </c:pt>
                <c:pt idx="249">
                  <c:v>28.661469698438573</c:v>
                </c:pt>
                <c:pt idx="250">
                  <c:v>19.108260994596105</c:v>
                </c:pt>
                <c:pt idx="251">
                  <c:v>1.1588048382266369</c:v>
                </c:pt>
                <c:pt idx="252">
                  <c:v>6.9650936027885843E-2</c:v>
                </c:pt>
                <c:pt idx="253">
                  <c:v>1.4659356872779745</c:v>
                </c:pt>
                <c:pt idx="254">
                  <c:v>9.7265538564448806E-2</c:v>
                </c:pt>
                <c:pt idx="255">
                  <c:v>2.1618089131265465</c:v>
                </c:pt>
                <c:pt idx="256">
                  <c:v>6.263869723437592E-3</c:v>
                </c:pt>
                <c:pt idx="257">
                  <c:v>4.4920400650194265</c:v>
                </c:pt>
                <c:pt idx="258">
                  <c:v>5.2838226184525698</c:v>
                </c:pt>
                <c:pt idx="259">
                  <c:v>0.27653013892651412</c:v>
                </c:pt>
                <c:pt idx="260">
                  <c:v>0.870316245760971</c:v>
                </c:pt>
                <c:pt idx="261">
                  <c:v>11.662216898110046</c:v>
                </c:pt>
                <c:pt idx="262">
                  <c:v>80.150823354340375</c:v>
                </c:pt>
                <c:pt idx="263">
                  <c:v>55.911085155896238</c:v>
                </c:pt>
                <c:pt idx="264">
                  <c:v>0.31067315550398789</c:v>
                </c:pt>
                <c:pt idx="265">
                  <c:v>15.61357357263813</c:v>
                </c:pt>
                <c:pt idx="266">
                  <c:v>77.132413154767576</c:v>
                </c:pt>
                <c:pt idx="267">
                  <c:v>29.83795198636404</c:v>
                </c:pt>
                <c:pt idx="268">
                  <c:v>2.1760450790064358</c:v>
                </c:pt>
                <c:pt idx="269">
                  <c:v>6.3320681728638482</c:v>
                </c:pt>
                <c:pt idx="270">
                  <c:v>2.9801348399287142</c:v>
                </c:pt>
                <c:pt idx="271">
                  <c:v>6.9213218217385322</c:v>
                </c:pt>
                <c:pt idx="272">
                  <c:v>5.5018066034230083E-3</c:v>
                </c:pt>
                <c:pt idx="273">
                  <c:v>85.637546261394334</c:v>
                </c:pt>
                <c:pt idx="274">
                  <c:v>62.92436505388055</c:v>
                </c:pt>
                <c:pt idx="275">
                  <c:v>0.17171098488522896</c:v>
                </c:pt>
                <c:pt idx="276">
                  <c:v>0.1434482358161652</c:v>
                </c:pt>
                <c:pt idx="277">
                  <c:v>85.296367414951575</c:v>
                </c:pt>
                <c:pt idx="278">
                  <c:v>87.025185841346286</c:v>
                </c:pt>
                <c:pt idx="279">
                  <c:v>29.255037028395378</c:v>
                </c:pt>
                <c:pt idx="280">
                  <c:v>0.20252999330646795</c:v>
                </c:pt>
                <c:pt idx="281">
                  <c:v>89.009081292504177</c:v>
                </c:pt>
                <c:pt idx="282">
                  <c:v>87.103621062465322</c:v>
                </c:pt>
                <c:pt idx="283">
                  <c:v>13.586464684757173</c:v>
                </c:pt>
                <c:pt idx="284">
                  <c:v>1.4748891234905623</c:v>
                </c:pt>
                <c:pt idx="285">
                  <c:v>55.669186518487052</c:v>
                </c:pt>
                <c:pt idx="286">
                  <c:v>14.93147391303066</c:v>
                </c:pt>
                <c:pt idx="287">
                  <c:v>12.07129412293069</c:v>
                </c:pt>
                <c:pt idx="288">
                  <c:v>8.291717326842378E-2</c:v>
                </c:pt>
                <c:pt idx="289">
                  <c:v>70.302780065114689</c:v>
                </c:pt>
                <c:pt idx="290">
                  <c:v>42.787380896449406</c:v>
                </c:pt>
                <c:pt idx="291">
                  <c:v>0.88634697143949359</c:v>
                </c:pt>
                <c:pt idx="292">
                  <c:v>0.12717719925774604</c:v>
                </c:pt>
                <c:pt idx="293">
                  <c:v>84.348816413723029</c:v>
                </c:pt>
                <c:pt idx="294">
                  <c:v>78.892797712661405</c:v>
                </c:pt>
                <c:pt idx="295">
                  <c:v>22.654228164232496</c:v>
                </c:pt>
                <c:pt idx="296">
                  <c:v>0.13571806446915483</c:v>
                </c:pt>
                <c:pt idx="297">
                  <c:v>66.370736389081031</c:v>
                </c:pt>
                <c:pt idx="298">
                  <c:v>59.671666142076624</c:v>
                </c:pt>
                <c:pt idx="299">
                  <c:v>7.2425932132741666</c:v>
                </c:pt>
                <c:pt idx="300">
                  <c:v>2.4966685445049562E-2</c:v>
                </c:pt>
                <c:pt idx="301">
                  <c:v>1.1663757416056207E-2</c:v>
                </c:pt>
                <c:pt idx="302">
                  <c:v>8.3500555299288131</c:v>
                </c:pt>
                <c:pt idx="303">
                  <c:v>13.512826729307985</c:v>
                </c:pt>
                <c:pt idx="304">
                  <c:v>0.30629197303140943</c:v>
                </c:pt>
                <c:pt idx="305">
                  <c:v>52.028976423388698</c:v>
                </c:pt>
                <c:pt idx="306">
                  <c:v>56.922036796507179</c:v>
                </c:pt>
                <c:pt idx="307">
                  <c:v>0.92116083824826189</c:v>
                </c:pt>
                <c:pt idx="308">
                  <c:v>3.6654213859293384E-2</c:v>
                </c:pt>
                <c:pt idx="309">
                  <c:v>48.544075505884116</c:v>
                </c:pt>
                <c:pt idx="310">
                  <c:v>69.161522647357316</c:v>
                </c:pt>
                <c:pt idx="311">
                  <c:v>6.4943828390329159</c:v>
                </c:pt>
                <c:pt idx="312">
                  <c:v>5.9080305826291313E-2</c:v>
                </c:pt>
                <c:pt idx="313">
                  <c:v>100</c:v>
                </c:pt>
                <c:pt idx="314">
                  <c:v>41.617007030212228</c:v>
                </c:pt>
                <c:pt idx="315">
                  <c:v>3.0795946318977006</c:v>
                </c:pt>
                <c:pt idx="316">
                  <c:v>1.2045779736751316</c:v>
                </c:pt>
                <c:pt idx="317">
                  <c:v>2.5429333184941014</c:v>
                </c:pt>
                <c:pt idx="318">
                  <c:v>1.3115682727035525</c:v>
                </c:pt>
                <c:pt idx="319">
                  <c:v>6.1633188245059936</c:v>
                </c:pt>
                <c:pt idx="320">
                  <c:v>0</c:v>
                </c:pt>
                <c:pt idx="321">
                  <c:v>17.976994557415612</c:v>
                </c:pt>
                <c:pt idx="322">
                  <c:v>4.4057740225316495</c:v>
                </c:pt>
                <c:pt idx="323">
                  <c:v>0.52630760732696469</c:v>
                </c:pt>
                <c:pt idx="324">
                  <c:v>0.60569754673364484</c:v>
                </c:pt>
                <c:pt idx="325">
                  <c:v>12.706733827589543</c:v>
                </c:pt>
                <c:pt idx="326">
                  <c:v>65.278833723724844</c:v>
                </c:pt>
                <c:pt idx="327">
                  <c:v>9.7333102783056091</c:v>
                </c:pt>
                <c:pt idx="328">
                  <c:v>0.35165103780187046</c:v>
                </c:pt>
                <c:pt idx="329">
                  <c:v>33.660891108818376</c:v>
                </c:pt>
                <c:pt idx="330">
                  <c:v>61.62443255398918</c:v>
                </c:pt>
                <c:pt idx="331">
                  <c:v>12.137283689734673</c:v>
                </c:pt>
                <c:pt idx="332">
                  <c:v>0.33115093528223288</c:v>
                </c:pt>
                <c:pt idx="333">
                  <c:v>0.43945977422849564</c:v>
                </c:pt>
                <c:pt idx="334">
                  <c:v>5.0979811404445066</c:v>
                </c:pt>
                <c:pt idx="335">
                  <c:v>0.45422455776611215</c:v>
                </c:pt>
                <c:pt idx="336">
                  <c:v>3.1881601649499491E-2</c:v>
                </c:pt>
                <c:pt idx="337">
                  <c:v>80.724210387418864</c:v>
                </c:pt>
                <c:pt idx="338">
                  <c:v>21.087169218508599</c:v>
                </c:pt>
                <c:pt idx="339">
                  <c:v>0.23175498193119246</c:v>
                </c:pt>
                <c:pt idx="340">
                  <c:v>5.7471764426124158E-2</c:v>
                </c:pt>
                <c:pt idx="341">
                  <c:v>84.994891845890109</c:v>
                </c:pt>
                <c:pt idx="342">
                  <c:v>100</c:v>
                </c:pt>
                <c:pt idx="343">
                  <c:v>16.614528763861163</c:v>
                </c:pt>
                <c:pt idx="344">
                  <c:v>1.2916880624814269</c:v>
                </c:pt>
                <c:pt idx="345">
                  <c:v>97.333360221330921</c:v>
                </c:pt>
                <c:pt idx="346">
                  <c:v>85.034155174093243</c:v>
                </c:pt>
                <c:pt idx="347">
                  <c:v>14.988847966846635</c:v>
                </c:pt>
                <c:pt idx="348">
                  <c:v>6.5675696942784786E-2</c:v>
                </c:pt>
                <c:pt idx="349">
                  <c:v>90.449526442293447</c:v>
                </c:pt>
                <c:pt idx="350">
                  <c:v>84.031270448506774</c:v>
                </c:pt>
                <c:pt idx="351">
                  <c:v>0.91801075223217765</c:v>
                </c:pt>
                <c:pt idx="352">
                  <c:v>0.18427691146472222</c:v>
                </c:pt>
                <c:pt idx="353">
                  <c:v>74.184911340486636</c:v>
                </c:pt>
                <c:pt idx="354">
                  <c:v>16.844052614077135</c:v>
                </c:pt>
                <c:pt idx="355">
                  <c:v>0.33330872702380859</c:v>
                </c:pt>
                <c:pt idx="356">
                  <c:v>0.16078749822794991</c:v>
                </c:pt>
                <c:pt idx="357">
                  <c:v>78.196990397559006</c:v>
                </c:pt>
                <c:pt idx="358">
                  <c:v>49.381692800609599</c:v>
                </c:pt>
                <c:pt idx="359">
                  <c:v>13.363780664532273</c:v>
                </c:pt>
                <c:pt idx="360">
                  <c:v>8.3266647174531458E-2</c:v>
                </c:pt>
                <c:pt idx="361">
                  <c:v>82.154308608369391</c:v>
                </c:pt>
                <c:pt idx="362">
                  <c:v>56.237712269914631</c:v>
                </c:pt>
                <c:pt idx="363">
                  <c:v>10.876163595225158</c:v>
                </c:pt>
                <c:pt idx="364">
                  <c:v>1.1339242998561998</c:v>
                </c:pt>
                <c:pt idx="365">
                  <c:v>2.3397269293014697</c:v>
                </c:pt>
                <c:pt idx="366">
                  <c:v>81.711852206056761</c:v>
                </c:pt>
                <c:pt idx="367">
                  <c:v>3.0827435153044762</c:v>
                </c:pt>
                <c:pt idx="368">
                  <c:v>0.77527436683704898</c:v>
                </c:pt>
                <c:pt idx="369">
                  <c:v>70.545238367453649</c:v>
                </c:pt>
                <c:pt idx="370">
                  <c:v>23.218265375981581</c:v>
                </c:pt>
                <c:pt idx="371">
                  <c:v>0.7205820377386285</c:v>
                </c:pt>
                <c:pt idx="372">
                  <c:v>9.2897466253251404E-2</c:v>
                </c:pt>
                <c:pt idx="373">
                  <c:v>42.294783960626923</c:v>
                </c:pt>
                <c:pt idx="374">
                  <c:v>25.796610811142305</c:v>
                </c:pt>
                <c:pt idx="375">
                  <c:v>15.261553761589953</c:v>
                </c:pt>
                <c:pt idx="376">
                  <c:v>0.32002853746515514</c:v>
                </c:pt>
                <c:pt idx="377">
                  <c:v>70.453085276987323</c:v>
                </c:pt>
                <c:pt idx="378">
                  <c:v>43.492140020318466</c:v>
                </c:pt>
                <c:pt idx="379">
                  <c:v>14.390337571226338</c:v>
                </c:pt>
                <c:pt idx="380">
                  <c:v>3.2181946303471418E-2</c:v>
                </c:pt>
                <c:pt idx="381">
                  <c:v>24.419636175590917</c:v>
                </c:pt>
                <c:pt idx="382">
                  <c:v>49.735031323020465</c:v>
                </c:pt>
                <c:pt idx="383">
                  <c:v>1.8035821198860511</c:v>
                </c:pt>
              </c:numCache>
            </c:numRef>
          </c:xVal>
          <c:yVal>
            <c:numRef>
              <c:f>'Extended Data Fig 7d'!$AI$4:$AI$387</c:f>
              <c:numCache>
                <c:formatCode>0</c:formatCode>
                <c:ptCount val="384"/>
                <c:pt idx="0">
                  <c:v>0</c:v>
                </c:pt>
                <c:pt idx="1">
                  <c:v>7.6764090302394505</c:v>
                </c:pt>
                <c:pt idx="2">
                  <c:v>4.2042458176514517</c:v>
                </c:pt>
                <c:pt idx="3">
                  <c:v>0</c:v>
                </c:pt>
                <c:pt idx="4">
                  <c:v>0</c:v>
                </c:pt>
                <c:pt idx="5">
                  <c:v>4.1639812743729481</c:v>
                </c:pt>
                <c:pt idx="6">
                  <c:v>67.535535420380185</c:v>
                </c:pt>
                <c:pt idx="7">
                  <c:v>52.926827036338139</c:v>
                </c:pt>
                <c:pt idx="8">
                  <c:v>0</c:v>
                </c:pt>
                <c:pt idx="9">
                  <c:v>5.6997859965671562</c:v>
                </c:pt>
                <c:pt idx="10">
                  <c:v>51.211400617831906</c:v>
                </c:pt>
                <c:pt idx="11">
                  <c:v>24.485287100574883</c:v>
                </c:pt>
                <c:pt idx="12">
                  <c:v>1.2131654598204626</c:v>
                </c:pt>
                <c:pt idx="13">
                  <c:v>8.3143667289374914</c:v>
                </c:pt>
                <c:pt idx="14">
                  <c:v>10.645003993773347</c:v>
                </c:pt>
                <c:pt idx="15">
                  <c:v>2.3426643362033746</c:v>
                </c:pt>
                <c:pt idx="16">
                  <c:v>0</c:v>
                </c:pt>
                <c:pt idx="17">
                  <c:v>71.145748495640447</c:v>
                </c:pt>
                <c:pt idx="18">
                  <c:v>65.470408828918764</c:v>
                </c:pt>
                <c:pt idx="19">
                  <c:v>0</c:v>
                </c:pt>
                <c:pt idx="20">
                  <c:v>0</c:v>
                </c:pt>
                <c:pt idx="21">
                  <c:v>52.568890934072321</c:v>
                </c:pt>
                <c:pt idx="22">
                  <c:v>72.614619951084805</c:v>
                </c:pt>
                <c:pt idx="23">
                  <c:v>28.762871907768627</c:v>
                </c:pt>
                <c:pt idx="24">
                  <c:v>0</c:v>
                </c:pt>
                <c:pt idx="25">
                  <c:v>100</c:v>
                </c:pt>
                <c:pt idx="26">
                  <c:v>82.288830118931003</c:v>
                </c:pt>
                <c:pt idx="27">
                  <c:v>24.221998820824403</c:v>
                </c:pt>
                <c:pt idx="28">
                  <c:v>3.3466633374333976</c:v>
                </c:pt>
                <c:pt idx="29">
                  <c:v>63.241217296495734</c:v>
                </c:pt>
                <c:pt idx="30">
                  <c:v>44.632984766151843</c:v>
                </c:pt>
                <c:pt idx="31">
                  <c:v>8.3248250518672346</c:v>
                </c:pt>
                <c:pt idx="32">
                  <c:v>0</c:v>
                </c:pt>
                <c:pt idx="33">
                  <c:v>43.219150235118981</c:v>
                </c:pt>
                <c:pt idx="34">
                  <c:v>61.815878610248738</c:v>
                </c:pt>
                <c:pt idx="35">
                  <c:v>0</c:v>
                </c:pt>
                <c:pt idx="36">
                  <c:v>0</c:v>
                </c:pt>
                <c:pt idx="37">
                  <c:v>45.524687524923813</c:v>
                </c:pt>
                <c:pt idx="38">
                  <c:v>64.028729013091251</c:v>
                </c:pt>
                <c:pt idx="39">
                  <c:v>11.434999562058334</c:v>
                </c:pt>
                <c:pt idx="40">
                  <c:v>0</c:v>
                </c:pt>
                <c:pt idx="41">
                  <c:v>56.548413537782061</c:v>
                </c:pt>
                <c:pt idx="42">
                  <c:v>69.408490328013045</c:v>
                </c:pt>
                <c:pt idx="43">
                  <c:v>15.373996164412343</c:v>
                </c:pt>
                <c:pt idx="44">
                  <c:v>0</c:v>
                </c:pt>
                <c:pt idx="45">
                  <c:v>65.938680238085638</c:v>
                </c:pt>
                <c:pt idx="46">
                  <c:v>19.285147481964316</c:v>
                </c:pt>
                <c:pt idx="47">
                  <c:v>5.8775774863684189</c:v>
                </c:pt>
                <c:pt idx="48">
                  <c:v>0</c:v>
                </c:pt>
                <c:pt idx="49">
                  <c:v>60.362825368234041</c:v>
                </c:pt>
                <c:pt idx="50">
                  <c:v>49.353871736515721</c:v>
                </c:pt>
                <c:pt idx="51">
                  <c:v>0</c:v>
                </c:pt>
                <c:pt idx="52">
                  <c:v>6.8958259525904095</c:v>
                </c:pt>
                <c:pt idx="53">
                  <c:v>76.198817948054071</c:v>
                </c:pt>
                <c:pt idx="54">
                  <c:v>70.943641405032153</c:v>
                </c:pt>
                <c:pt idx="55">
                  <c:v>11.723780003948773</c:v>
                </c:pt>
                <c:pt idx="56">
                  <c:v>5.7007010998236165</c:v>
                </c:pt>
                <c:pt idx="57">
                  <c:v>60.774752562618019</c:v>
                </c:pt>
                <c:pt idx="58">
                  <c:v>85.467506644304379</c:v>
                </c:pt>
                <c:pt idx="59">
                  <c:v>9.1549544343950213</c:v>
                </c:pt>
                <c:pt idx="60">
                  <c:v>11.389113670204582</c:v>
                </c:pt>
                <c:pt idx="61">
                  <c:v>41.478100925432635</c:v>
                </c:pt>
                <c:pt idx="62">
                  <c:v>0</c:v>
                </c:pt>
                <c:pt idx="63">
                  <c:v>5.7323375266857157</c:v>
                </c:pt>
                <c:pt idx="64">
                  <c:v>0</c:v>
                </c:pt>
                <c:pt idx="65">
                  <c:v>2.6593452729502123</c:v>
                </c:pt>
                <c:pt idx="66">
                  <c:v>7.9223519793174431</c:v>
                </c:pt>
                <c:pt idx="67">
                  <c:v>0</c:v>
                </c:pt>
                <c:pt idx="68">
                  <c:v>0</c:v>
                </c:pt>
                <c:pt idx="69">
                  <c:v>3.800643015765969</c:v>
                </c:pt>
                <c:pt idx="70">
                  <c:v>28.628233032447941</c:v>
                </c:pt>
                <c:pt idx="71">
                  <c:v>4.9496746251833361</c:v>
                </c:pt>
                <c:pt idx="72">
                  <c:v>0</c:v>
                </c:pt>
                <c:pt idx="73">
                  <c:v>3.5266431704433518</c:v>
                </c:pt>
                <c:pt idx="74">
                  <c:v>46.764702632828623</c:v>
                </c:pt>
                <c:pt idx="75">
                  <c:v>4.1895460220302549</c:v>
                </c:pt>
                <c:pt idx="76">
                  <c:v>4.1276750892157015</c:v>
                </c:pt>
                <c:pt idx="77">
                  <c:v>4.6138038470461069</c:v>
                </c:pt>
                <c:pt idx="78">
                  <c:v>3.847267182994869</c:v>
                </c:pt>
                <c:pt idx="79">
                  <c:v>6.75155505960642</c:v>
                </c:pt>
                <c:pt idx="80">
                  <c:v>0</c:v>
                </c:pt>
                <c:pt idx="81">
                  <c:v>42.44478571665271</c:v>
                </c:pt>
                <c:pt idx="82">
                  <c:v>100</c:v>
                </c:pt>
                <c:pt idx="83">
                  <c:v>0</c:v>
                </c:pt>
                <c:pt idx="84">
                  <c:v>0</c:v>
                </c:pt>
                <c:pt idx="85">
                  <c:v>53.215299797813785</c:v>
                </c:pt>
                <c:pt idx="86">
                  <c:v>95.407519528008208</c:v>
                </c:pt>
                <c:pt idx="87">
                  <c:v>5.5949000673948168</c:v>
                </c:pt>
                <c:pt idx="88">
                  <c:v>0</c:v>
                </c:pt>
                <c:pt idx="89">
                  <c:v>46.65709140325648</c:v>
                </c:pt>
                <c:pt idx="90">
                  <c:v>64.318701594286537</c:v>
                </c:pt>
                <c:pt idx="91">
                  <c:v>6.045674006474262</c:v>
                </c:pt>
                <c:pt idx="92">
                  <c:v>0</c:v>
                </c:pt>
                <c:pt idx="93">
                  <c:v>33.774789804554786</c:v>
                </c:pt>
                <c:pt idx="94">
                  <c:v>44.544088563819898</c:v>
                </c:pt>
                <c:pt idx="95">
                  <c:v>0</c:v>
                </c:pt>
                <c:pt idx="96">
                  <c:v>0</c:v>
                </c:pt>
                <c:pt idx="97">
                  <c:v>39.885207322866556</c:v>
                </c:pt>
                <c:pt idx="98">
                  <c:v>90.552640010604833</c:v>
                </c:pt>
                <c:pt idx="99">
                  <c:v>0</c:v>
                </c:pt>
                <c:pt idx="100">
                  <c:v>0</c:v>
                </c:pt>
                <c:pt idx="101">
                  <c:v>51.307796842374401</c:v>
                </c:pt>
                <c:pt idx="102">
                  <c:v>76.453248776391391</c:v>
                </c:pt>
                <c:pt idx="103">
                  <c:v>4.6668360751730145</c:v>
                </c:pt>
                <c:pt idx="104">
                  <c:v>0</c:v>
                </c:pt>
                <c:pt idx="105">
                  <c:v>49.658384063812299</c:v>
                </c:pt>
                <c:pt idx="106">
                  <c:v>76.445404425987036</c:v>
                </c:pt>
                <c:pt idx="107">
                  <c:v>8.0520599706110954</c:v>
                </c:pt>
                <c:pt idx="108">
                  <c:v>0</c:v>
                </c:pt>
                <c:pt idx="109">
                  <c:v>24.264785495686301</c:v>
                </c:pt>
                <c:pt idx="110">
                  <c:v>26.644275281457631</c:v>
                </c:pt>
                <c:pt idx="111">
                  <c:v>0</c:v>
                </c:pt>
                <c:pt idx="112">
                  <c:v>0</c:v>
                </c:pt>
                <c:pt idx="113">
                  <c:v>65.655445194506385</c:v>
                </c:pt>
                <c:pt idx="114">
                  <c:v>98.5165339019578</c:v>
                </c:pt>
                <c:pt idx="115">
                  <c:v>0</c:v>
                </c:pt>
                <c:pt idx="116">
                  <c:v>0</c:v>
                </c:pt>
                <c:pt idx="117">
                  <c:v>19.058788434554145</c:v>
                </c:pt>
                <c:pt idx="118">
                  <c:v>53.803515594792707</c:v>
                </c:pt>
                <c:pt idx="119">
                  <c:v>9.0495077946327562</c:v>
                </c:pt>
                <c:pt idx="120">
                  <c:v>0</c:v>
                </c:pt>
                <c:pt idx="121">
                  <c:v>23.510402050579302</c:v>
                </c:pt>
                <c:pt idx="122">
                  <c:v>63.094540995016828</c:v>
                </c:pt>
                <c:pt idx="123">
                  <c:v>6.9156235153738939</c:v>
                </c:pt>
                <c:pt idx="124">
                  <c:v>1.2285799516078364</c:v>
                </c:pt>
                <c:pt idx="125">
                  <c:v>10.166499099556903</c:v>
                </c:pt>
                <c:pt idx="126">
                  <c:v>0</c:v>
                </c:pt>
                <c:pt idx="127">
                  <c:v>5.3827711548870933</c:v>
                </c:pt>
                <c:pt idx="128">
                  <c:v>0</c:v>
                </c:pt>
                <c:pt idx="129">
                  <c:v>5.4953296942673706</c:v>
                </c:pt>
                <c:pt idx="130">
                  <c:v>22.055550714806746</c:v>
                </c:pt>
                <c:pt idx="131">
                  <c:v>0</c:v>
                </c:pt>
                <c:pt idx="132">
                  <c:v>2.3814395122835696</c:v>
                </c:pt>
                <c:pt idx="133">
                  <c:v>4.9603494581596657</c:v>
                </c:pt>
                <c:pt idx="134">
                  <c:v>14.822943349284909</c:v>
                </c:pt>
                <c:pt idx="135">
                  <c:v>0</c:v>
                </c:pt>
                <c:pt idx="136">
                  <c:v>1.6594833707462278</c:v>
                </c:pt>
                <c:pt idx="137">
                  <c:v>31.446083398761644</c:v>
                </c:pt>
                <c:pt idx="138">
                  <c:v>59.116543660843497</c:v>
                </c:pt>
                <c:pt idx="139">
                  <c:v>0</c:v>
                </c:pt>
                <c:pt idx="140">
                  <c:v>2.3646386392157597</c:v>
                </c:pt>
                <c:pt idx="141">
                  <c:v>3.0010980742541737</c:v>
                </c:pt>
                <c:pt idx="142">
                  <c:v>4.5290147226674264</c:v>
                </c:pt>
                <c:pt idx="143">
                  <c:v>24.403966161400685</c:v>
                </c:pt>
                <c:pt idx="144">
                  <c:v>0</c:v>
                </c:pt>
                <c:pt idx="145">
                  <c:v>94.587230469946363</c:v>
                </c:pt>
                <c:pt idx="146">
                  <c:v>100</c:v>
                </c:pt>
                <c:pt idx="147">
                  <c:v>0</c:v>
                </c:pt>
                <c:pt idx="148">
                  <c:v>0</c:v>
                </c:pt>
                <c:pt idx="149">
                  <c:v>65.205199316601352</c:v>
                </c:pt>
                <c:pt idx="150">
                  <c:v>88.983922671696135</c:v>
                </c:pt>
                <c:pt idx="151">
                  <c:v>0</c:v>
                </c:pt>
                <c:pt idx="152">
                  <c:v>0</c:v>
                </c:pt>
                <c:pt idx="153">
                  <c:v>74.592169637786554</c:v>
                </c:pt>
                <c:pt idx="154">
                  <c:v>67.600214319457422</c:v>
                </c:pt>
                <c:pt idx="155">
                  <c:v>0</c:v>
                </c:pt>
                <c:pt idx="156">
                  <c:v>3.7780301385514496</c:v>
                </c:pt>
                <c:pt idx="157">
                  <c:v>86.258811432095811</c:v>
                </c:pt>
                <c:pt idx="158">
                  <c:v>65.998932253960788</c:v>
                </c:pt>
                <c:pt idx="159">
                  <c:v>32.476135779938041</c:v>
                </c:pt>
                <c:pt idx="160">
                  <c:v>0</c:v>
                </c:pt>
                <c:pt idx="161">
                  <c:v>66.952104995344769</c:v>
                </c:pt>
                <c:pt idx="162">
                  <c:v>71.611675499558061</c:v>
                </c:pt>
                <c:pt idx="163">
                  <c:v>0</c:v>
                </c:pt>
                <c:pt idx="164">
                  <c:v>0</c:v>
                </c:pt>
                <c:pt idx="165">
                  <c:v>63.47153214815436</c:v>
                </c:pt>
                <c:pt idx="166">
                  <c:v>56.173695031898824</c:v>
                </c:pt>
                <c:pt idx="167">
                  <c:v>0</c:v>
                </c:pt>
                <c:pt idx="168">
                  <c:v>0</c:v>
                </c:pt>
                <c:pt idx="169">
                  <c:v>89.157948907046276</c:v>
                </c:pt>
                <c:pt idx="170">
                  <c:v>68.359430849958684</c:v>
                </c:pt>
                <c:pt idx="171">
                  <c:v>0</c:v>
                </c:pt>
                <c:pt idx="172">
                  <c:v>2.4031506691707163</c:v>
                </c:pt>
                <c:pt idx="173">
                  <c:v>60.745024847475882</c:v>
                </c:pt>
                <c:pt idx="174">
                  <c:v>67.487422211715682</c:v>
                </c:pt>
                <c:pt idx="175">
                  <c:v>38.895994893301591</c:v>
                </c:pt>
                <c:pt idx="176">
                  <c:v>0.90118150093892191</c:v>
                </c:pt>
                <c:pt idx="177">
                  <c:v>68.492393633381212</c:v>
                </c:pt>
                <c:pt idx="178">
                  <c:v>47.58199812927581</c:v>
                </c:pt>
                <c:pt idx="179">
                  <c:v>0</c:v>
                </c:pt>
                <c:pt idx="180">
                  <c:v>2.1258640534970255</c:v>
                </c:pt>
                <c:pt idx="181">
                  <c:v>30.835475163830097</c:v>
                </c:pt>
                <c:pt idx="182">
                  <c:v>60.548806054859064</c:v>
                </c:pt>
                <c:pt idx="183">
                  <c:v>0</c:v>
                </c:pt>
                <c:pt idx="184">
                  <c:v>3.4237194629688106</c:v>
                </c:pt>
                <c:pt idx="185">
                  <c:v>67.964923243123678</c:v>
                </c:pt>
                <c:pt idx="186">
                  <c:v>69.623636373270685</c:v>
                </c:pt>
                <c:pt idx="187">
                  <c:v>0</c:v>
                </c:pt>
                <c:pt idx="188">
                  <c:v>0</c:v>
                </c:pt>
                <c:pt idx="189">
                  <c:v>4.4442882567672086</c:v>
                </c:pt>
                <c:pt idx="190">
                  <c:v>4.937049680036786</c:v>
                </c:pt>
                <c:pt idx="191">
                  <c:v>0</c:v>
                </c:pt>
                <c:pt idx="192">
                  <c:v>0</c:v>
                </c:pt>
                <c:pt idx="193">
                  <c:v>0.1394963110124042</c:v>
                </c:pt>
                <c:pt idx="194">
                  <c:v>0</c:v>
                </c:pt>
                <c:pt idx="195">
                  <c:v>0</c:v>
                </c:pt>
                <c:pt idx="196">
                  <c:v>0.33264504933727973</c:v>
                </c:pt>
                <c:pt idx="197">
                  <c:v>1.4077822079354843</c:v>
                </c:pt>
                <c:pt idx="198">
                  <c:v>5.1687790393769077</c:v>
                </c:pt>
                <c:pt idx="199">
                  <c:v>26.681371264071181</c:v>
                </c:pt>
                <c:pt idx="200">
                  <c:v>0.35931797034405832</c:v>
                </c:pt>
                <c:pt idx="201">
                  <c:v>3.0903989747790686</c:v>
                </c:pt>
                <c:pt idx="202">
                  <c:v>11.977003803193467</c:v>
                </c:pt>
                <c:pt idx="203">
                  <c:v>12.288896860109533</c:v>
                </c:pt>
                <c:pt idx="204">
                  <c:v>2.3641367247802045</c:v>
                </c:pt>
                <c:pt idx="205">
                  <c:v>3.066581129368724</c:v>
                </c:pt>
                <c:pt idx="206">
                  <c:v>3.3039356354826586</c:v>
                </c:pt>
                <c:pt idx="207">
                  <c:v>1.9912715165396242</c:v>
                </c:pt>
                <c:pt idx="208">
                  <c:v>0</c:v>
                </c:pt>
                <c:pt idx="209">
                  <c:v>77.952780498731912</c:v>
                </c:pt>
                <c:pt idx="210">
                  <c:v>9.4198907943175794</c:v>
                </c:pt>
                <c:pt idx="211">
                  <c:v>0</c:v>
                </c:pt>
                <c:pt idx="212">
                  <c:v>0</c:v>
                </c:pt>
                <c:pt idx="213">
                  <c:v>94.08365103235819</c:v>
                </c:pt>
                <c:pt idx="214">
                  <c:v>37.190157232275567</c:v>
                </c:pt>
                <c:pt idx="215">
                  <c:v>9.2571898084930382</c:v>
                </c:pt>
                <c:pt idx="216">
                  <c:v>0</c:v>
                </c:pt>
                <c:pt idx="217">
                  <c:v>100</c:v>
                </c:pt>
                <c:pt idx="218">
                  <c:v>73.919670052912792</c:v>
                </c:pt>
                <c:pt idx="219">
                  <c:v>4.6798904570730455</c:v>
                </c:pt>
                <c:pt idx="220">
                  <c:v>1.0087039566366434</c:v>
                </c:pt>
                <c:pt idx="221">
                  <c:v>57.726945935216428</c:v>
                </c:pt>
                <c:pt idx="222">
                  <c:v>15.518102328976294</c:v>
                </c:pt>
                <c:pt idx="223">
                  <c:v>2.0449239438524338</c:v>
                </c:pt>
                <c:pt idx="224">
                  <c:v>0</c:v>
                </c:pt>
                <c:pt idx="225">
                  <c:v>23.805275413241912</c:v>
                </c:pt>
                <c:pt idx="226">
                  <c:v>6.4467032116351692</c:v>
                </c:pt>
                <c:pt idx="227">
                  <c:v>0</c:v>
                </c:pt>
                <c:pt idx="228">
                  <c:v>0</c:v>
                </c:pt>
                <c:pt idx="229">
                  <c:v>62.293342346952038</c:v>
                </c:pt>
                <c:pt idx="230">
                  <c:v>12.633958614052263</c:v>
                </c:pt>
                <c:pt idx="231">
                  <c:v>5.7491450102482338</c:v>
                </c:pt>
                <c:pt idx="232">
                  <c:v>0</c:v>
                </c:pt>
                <c:pt idx="233">
                  <c:v>56.268557991382288</c:v>
                </c:pt>
                <c:pt idx="234">
                  <c:v>16.714666427532119</c:v>
                </c:pt>
                <c:pt idx="235">
                  <c:v>3.0549692111716973</c:v>
                </c:pt>
                <c:pt idx="236">
                  <c:v>0</c:v>
                </c:pt>
                <c:pt idx="237">
                  <c:v>88.160863773440695</c:v>
                </c:pt>
                <c:pt idx="238">
                  <c:v>5.6764268096587465</c:v>
                </c:pt>
                <c:pt idx="239">
                  <c:v>3.1476921025166331</c:v>
                </c:pt>
                <c:pt idx="240">
                  <c:v>1.1460733321377838</c:v>
                </c:pt>
                <c:pt idx="241">
                  <c:v>31.564067896383847</c:v>
                </c:pt>
                <c:pt idx="242">
                  <c:v>5.751329430503251</c:v>
                </c:pt>
                <c:pt idx="243">
                  <c:v>0</c:v>
                </c:pt>
                <c:pt idx="244">
                  <c:v>0</c:v>
                </c:pt>
                <c:pt idx="245">
                  <c:v>22.911502620540791</c:v>
                </c:pt>
                <c:pt idx="246">
                  <c:v>8.776617352422436</c:v>
                </c:pt>
                <c:pt idx="247">
                  <c:v>1.3581728742526757</c:v>
                </c:pt>
                <c:pt idx="248">
                  <c:v>0.5932425534264214</c:v>
                </c:pt>
                <c:pt idx="249">
                  <c:v>16.78307327235628</c:v>
                </c:pt>
                <c:pt idx="250">
                  <c:v>10.102292184988311</c:v>
                </c:pt>
                <c:pt idx="251">
                  <c:v>1.175639651903198</c:v>
                </c:pt>
                <c:pt idx="252">
                  <c:v>0</c:v>
                </c:pt>
                <c:pt idx="253">
                  <c:v>1.4050995865698321</c:v>
                </c:pt>
                <c:pt idx="254">
                  <c:v>0</c:v>
                </c:pt>
                <c:pt idx="255">
                  <c:v>1.4837195541639101</c:v>
                </c:pt>
                <c:pt idx="256">
                  <c:v>0</c:v>
                </c:pt>
                <c:pt idx="257">
                  <c:v>2.8069914637073166</c:v>
                </c:pt>
                <c:pt idx="258">
                  <c:v>3.5339344827643644</c:v>
                </c:pt>
                <c:pt idx="259">
                  <c:v>0</c:v>
                </c:pt>
                <c:pt idx="260">
                  <c:v>1.849466338237213</c:v>
                </c:pt>
                <c:pt idx="261">
                  <c:v>8.3413445904480437</c:v>
                </c:pt>
                <c:pt idx="262">
                  <c:v>89.503731997898427</c:v>
                </c:pt>
                <c:pt idx="263">
                  <c:v>41.827889230958462</c:v>
                </c:pt>
                <c:pt idx="264">
                  <c:v>2.2254807710704592</c:v>
                </c:pt>
                <c:pt idx="265">
                  <c:v>10.856323682843037</c:v>
                </c:pt>
                <c:pt idx="266">
                  <c:v>85.248210515613266</c:v>
                </c:pt>
                <c:pt idx="267">
                  <c:v>26.534431280901735</c:v>
                </c:pt>
                <c:pt idx="268">
                  <c:v>3.591648325943503</c:v>
                </c:pt>
                <c:pt idx="269">
                  <c:v>5.841723064277228</c:v>
                </c:pt>
                <c:pt idx="270">
                  <c:v>5.2603763314219316</c:v>
                </c:pt>
                <c:pt idx="271">
                  <c:v>4.7113843288336135</c:v>
                </c:pt>
                <c:pt idx="272">
                  <c:v>0</c:v>
                </c:pt>
                <c:pt idx="273">
                  <c:v>96.55066876462574</c:v>
                </c:pt>
                <c:pt idx="274">
                  <c:v>42.437382393017437</c:v>
                </c:pt>
                <c:pt idx="275">
                  <c:v>0</c:v>
                </c:pt>
                <c:pt idx="276">
                  <c:v>0</c:v>
                </c:pt>
                <c:pt idx="277">
                  <c:v>66.124433450644787</c:v>
                </c:pt>
                <c:pt idx="278">
                  <c:v>74.123539323293457</c:v>
                </c:pt>
                <c:pt idx="279">
                  <c:v>22.881079423758571</c:v>
                </c:pt>
                <c:pt idx="280">
                  <c:v>0</c:v>
                </c:pt>
                <c:pt idx="281">
                  <c:v>86.724668350349518</c:v>
                </c:pt>
                <c:pt idx="282">
                  <c:v>73.632753043229087</c:v>
                </c:pt>
                <c:pt idx="283">
                  <c:v>9.9492981701543997</c:v>
                </c:pt>
                <c:pt idx="284">
                  <c:v>0</c:v>
                </c:pt>
                <c:pt idx="285">
                  <c:v>53.895165208612056</c:v>
                </c:pt>
                <c:pt idx="286">
                  <c:v>14.496504104186815</c:v>
                </c:pt>
                <c:pt idx="287">
                  <c:v>8.6326464693724745</c:v>
                </c:pt>
                <c:pt idx="288">
                  <c:v>0</c:v>
                </c:pt>
                <c:pt idx="289">
                  <c:v>60.886464956058539</c:v>
                </c:pt>
                <c:pt idx="290">
                  <c:v>40.503039541089159</c:v>
                </c:pt>
                <c:pt idx="291">
                  <c:v>0</c:v>
                </c:pt>
                <c:pt idx="292">
                  <c:v>0</c:v>
                </c:pt>
                <c:pt idx="293">
                  <c:v>100</c:v>
                </c:pt>
                <c:pt idx="294">
                  <c:v>60.377861713040346</c:v>
                </c:pt>
                <c:pt idx="295">
                  <c:v>11.186484030044175</c:v>
                </c:pt>
                <c:pt idx="296">
                  <c:v>0</c:v>
                </c:pt>
                <c:pt idx="297">
                  <c:v>67.074580385937836</c:v>
                </c:pt>
                <c:pt idx="298">
                  <c:v>73.1475960490163</c:v>
                </c:pt>
                <c:pt idx="299">
                  <c:v>5.7899117732420278</c:v>
                </c:pt>
                <c:pt idx="300">
                  <c:v>0</c:v>
                </c:pt>
                <c:pt idx="301">
                  <c:v>0</c:v>
                </c:pt>
                <c:pt idx="302">
                  <c:v>9.1041948017101184</c:v>
                </c:pt>
                <c:pt idx="303">
                  <c:v>10.484681510857929</c:v>
                </c:pt>
                <c:pt idx="304">
                  <c:v>0</c:v>
                </c:pt>
                <c:pt idx="305">
                  <c:v>51.231201327857718</c:v>
                </c:pt>
                <c:pt idx="306">
                  <c:v>52.904848126788437</c:v>
                </c:pt>
                <c:pt idx="307">
                  <c:v>0</c:v>
                </c:pt>
                <c:pt idx="308">
                  <c:v>1.8625831207777377</c:v>
                </c:pt>
                <c:pt idx="309">
                  <c:v>35.668740029196684</c:v>
                </c:pt>
                <c:pt idx="310">
                  <c:v>55.370202058571707</c:v>
                </c:pt>
                <c:pt idx="311">
                  <c:v>4.1481278252321312</c:v>
                </c:pt>
                <c:pt idx="312">
                  <c:v>2.9973487703291135</c:v>
                </c:pt>
                <c:pt idx="313">
                  <c:v>47.577521551147015</c:v>
                </c:pt>
                <c:pt idx="314">
                  <c:v>36.332941105099707</c:v>
                </c:pt>
                <c:pt idx="315">
                  <c:v>2.5329053618675101</c:v>
                </c:pt>
                <c:pt idx="316">
                  <c:v>0</c:v>
                </c:pt>
                <c:pt idx="317">
                  <c:v>2.3260427705489071</c:v>
                </c:pt>
                <c:pt idx="318">
                  <c:v>0</c:v>
                </c:pt>
                <c:pt idx="319">
                  <c:v>4.2017426738676065</c:v>
                </c:pt>
                <c:pt idx="320">
                  <c:v>0</c:v>
                </c:pt>
                <c:pt idx="321">
                  <c:v>12.48591514458689</c:v>
                </c:pt>
                <c:pt idx="322">
                  <c:v>2.3372615193506769</c:v>
                </c:pt>
                <c:pt idx="323">
                  <c:v>0</c:v>
                </c:pt>
                <c:pt idx="324">
                  <c:v>0</c:v>
                </c:pt>
                <c:pt idx="325">
                  <c:v>6.5793451435421</c:v>
                </c:pt>
                <c:pt idx="326">
                  <c:v>48.967545744865319</c:v>
                </c:pt>
                <c:pt idx="327">
                  <c:v>3.506785464979242</c:v>
                </c:pt>
                <c:pt idx="328">
                  <c:v>2.3030456266869335</c:v>
                </c:pt>
                <c:pt idx="329">
                  <c:v>36.208178285413496</c:v>
                </c:pt>
                <c:pt idx="330">
                  <c:v>65.523640570980504</c:v>
                </c:pt>
                <c:pt idx="331">
                  <c:v>3.8231794122015899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78.570270374262549</c:v>
                </c:pt>
                <c:pt idx="338">
                  <c:v>18.467512765689406</c:v>
                </c:pt>
                <c:pt idx="339">
                  <c:v>0</c:v>
                </c:pt>
                <c:pt idx="340">
                  <c:v>0</c:v>
                </c:pt>
                <c:pt idx="341">
                  <c:v>59.184905981874863</c:v>
                </c:pt>
                <c:pt idx="342">
                  <c:v>79.433156711541983</c:v>
                </c:pt>
                <c:pt idx="343">
                  <c:v>8.5251163890008446</c:v>
                </c:pt>
                <c:pt idx="344">
                  <c:v>0</c:v>
                </c:pt>
                <c:pt idx="345">
                  <c:v>66.221699746618341</c:v>
                </c:pt>
                <c:pt idx="346">
                  <c:v>100</c:v>
                </c:pt>
                <c:pt idx="347">
                  <c:v>7.3410953482884995</c:v>
                </c:pt>
                <c:pt idx="348">
                  <c:v>0</c:v>
                </c:pt>
                <c:pt idx="349">
                  <c:v>77.234751254594116</c:v>
                </c:pt>
                <c:pt idx="350">
                  <c:v>87.394535350937161</c:v>
                </c:pt>
                <c:pt idx="351">
                  <c:v>0</c:v>
                </c:pt>
                <c:pt idx="352">
                  <c:v>0</c:v>
                </c:pt>
                <c:pt idx="353">
                  <c:v>92.886323536692004</c:v>
                </c:pt>
                <c:pt idx="354">
                  <c:v>10.035356422419621</c:v>
                </c:pt>
                <c:pt idx="355">
                  <c:v>0</c:v>
                </c:pt>
                <c:pt idx="356">
                  <c:v>1.2147328961760979</c:v>
                </c:pt>
                <c:pt idx="357">
                  <c:v>70.792681921372846</c:v>
                </c:pt>
                <c:pt idx="358">
                  <c:v>66.81312626077127</c:v>
                </c:pt>
                <c:pt idx="359">
                  <c:v>8.7504740756215842</c:v>
                </c:pt>
                <c:pt idx="360">
                  <c:v>0</c:v>
                </c:pt>
                <c:pt idx="361">
                  <c:v>85.581161746357353</c:v>
                </c:pt>
                <c:pt idx="362">
                  <c:v>49.908551499726713</c:v>
                </c:pt>
                <c:pt idx="363">
                  <c:v>7.827057213370523</c:v>
                </c:pt>
                <c:pt idx="364">
                  <c:v>0</c:v>
                </c:pt>
                <c:pt idx="365">
                  <c:v>0</c:v>
                </c:pt>
                <c:pt idx="366">
                  <c:v>73.599415718984289</c:v>
                </c:pt>
                <c:pt idx="367">
                  <c:v>0</c:v>
                </c:pt>
                <c:pt idx="368">
                  <c:v>1.9017990139228464</c:v>
                </c:pt>
                <c:pt idx="369">
                  <c:v>59.01149049375698</c:v>
                </c:pt>
                <c:pt idx="370">
                  <c:v>14.776250048095353</c:v>
                </c:pt>
                <c:pt idx="371">
                  <c:v>0</c:v>
                </c:pt>
                <c:pt idx="372">
                  <c:v>1.7314066167216586</c:v>
                </c:pt>
                <c:pt idx="373">
                  <c:v>40.680222939217636</c:v>
                </c:pt>
                <c:pt idx="374">
                  <c:v>26.577228979900024</c:v>
                </c:pt>
                <c:pt idx="375">
                  <c:v>6.3931502256326453</c:v>
                </c:pt>
                <c:pt idx="376">
                  <c:v>2.3470178582226211</c:v>
                </c:pt>
                <c:pt idx="377">
                  <c:v>72.300311103539585</c:v>
                </c:pt>
                <c:pt idx="378">
                  <c:v>34.729199760353019</c:v>
                </c:pt>
                <c:pt idx="379">
                  <c:v>10.267516063606605</c:v>
                </c:pt>
                <c:pt idx="380">
                  <c:v>0</c:v>
                </c:pt>
                <c:pt idx="381">
                  <c:v>15.775038063462604</c:v>
                </c:pt>
                <c:pt idx="382">
                  <c:v>54.59832740624752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A6A-F547-9C2C-EF1FACCA65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133359306649167"/>
          <c:y val="2.9454592351161865E-2"/>
          <c:w val="0.77405710028433949"/>
          <c:h val="0.81795235785908571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7d'!$BM$4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7d'!$BL$4:$BL$19</c:f>
              <c:numCache>
                <c:formatCode>0</c:formatCode>
                <c:ptCount val="16"/>
                <c:pt idx="0">
                  <c:v>3.6614697370126133E-2</c:v>
                </c:pt>
                <c:pt idx="1">
                  <c:v>6.3537422614343058</c:v>
                </c:pt>
                <c:pt idx="2">
                  <c:v>9.3013718303950395</c:v>
                </c:pt>
                <c:pt idx="3">
                  <c:v>0.40920537232602117</c:v>
                </c:pt>
                <c:pt idx="4">
                  <c:v>0.41690671512606059</c:v>
                </c:pt>
                <c:pt idx="5">
                  <c:v>5.657892220048911</c:v>
                </c:pt>
                <c:pt idx="6">
                  <c:v>43.740252823306257</c:v>
                </c:pt>
                <c:pt idx="7">
                  <c:v>30.576243082271059</c:v>
                </c:pt>
                <c:pt idx="8">
                  <c:v>0.22908065672345432</c:v>
                </c:pt>
                <c:pt idx="9">
                  <c:v>16.137914930356057</c:v>
                </c:pt>
                <c:pt idx="10">
                  <c:v>64.202003342953773</c:v>
                </c:pt>
                <c:pt idx="11">
                  <c:v>14.892957249525763</c:v>
                </c:pt>
                <c:pt idx="12">
                  <c:v>1.1207188649114643</c:v>
                </c:pt>
                <c:pt idx="13">
                  <c:v>3.3334467640652297</c:v>
                </c:pt>
                <c:pt idx="14">
                  <c:v>3.5192552990713444</c:v>
                </c:pt>
                <c:pt idx="15">
                  <c:v>8.1345177696478235</c:v>
                </c:pt>
              </c:numCache>
            </c:numRef>
          </c:xVal>
          <c:yVal>
            <c:numRef>
              <c:f>'Extended Data Fig 7d'!$BV$4:$BV$19</c:f>
              <c:numCache>
                <c:formatCode>0</c:formatCode>
                <c:ptCount val="16"/>
                <c:pt idx="0">
                  <c:v>0</c:v>
                </c:pt>
                <c:pt idx="1">
                  <c:v>5.2105811527939414</c:v>
                </c:pt>
                <c:pt idx="2">
                  <c:v>6.6755574189817795</c:v>
                </c:pt>
                <c:pt idx="3">
                  <c:v>0</c:v>
                </c:pt>
                <c:pt idx="4">
                  <c:v>0.76059181664301045</c:v>
                </c:pt>
                <c:pt idx="5">
                  <c:v>4.8755742817040355</c:v>
                </c:pt>
                <c:pt idx="6">
                  <c:v>42.43779476404228</c:v>
                </c:pt>
                <c:pt idx="7">
                  <c:v>21.648757936921726</c:v>
                </c:pt>
                <c:pt idx="8">
                  <c:v>1.0912212898079463</c:v>
                </c:pt>
                <c:pt idx="9">
                  <c:v>15.137902251467958</c:v>
                </c:pt>
                <c:pt idx="10">
                  <c:v>53.306916966881879</c:v>
                </c:pt>
                <c:pt idx="11">
                  <c:v>11.886890112636332</c:v>
                </c:pt>
                <c:pt idx="12">
                  <c:v>2.2768773731626051</c:v>
                </c:pt>
                <c:pt idx="13">
                  <c:v>4.1395954739806209</c:v>
                </c:pt>
                <c:pt idx="14">
                  <c:v>4.5975996443900389</c:v>
                </c:pt>
                <c:pt idx="15">
                  <c:v>6.7001402337639533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AD-A840-AB0B-7AB018F02E3D}"/>
            </c:ext>
          </c:extLst>
        </c:ser>
        <c:ser>
          <c:idx val="1"/>
          <c:order val="1"/>
          <c:tx>
            <c:strRef>
              <c:f>'Extended Data Fig 7d'!$BM$5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7d'!$BL$20:$BL$34</c:f>
              <c:numCache>
                <c:formatCode>0</c:formatCode>
                <c:ptCount val="15"/>
                <c:pt idx="0">
                  <c:v>4.9389416335602572E-2</c:v>
                </c:pt>
                <c:pt idx="1">
                  <c:v>86.09668692515406</c:v>
                </c:pt>
                <c:pt idx="2">
                  <c:v>54.099477047045411</c:v>
                </c:pt>
                <c:pt idx="3">
                  <c:v>0.73218346331285156</c:v>
                </c:pt>
                <c:pt idx="4">
                  <c:v>9.1166599004766535E-2</c:v>
                </c:pt>
                <c:pt idx="5">
                  <c:v>83.476985365328417</c:v>
                </c:pt>
                <c:pt idx="6">
                  <c:v>81.98260237581836</c:v>
                </c:pt>
                <c:pt idx="7">
                  <c:v>15.578988497812285</c:v>
                </c:pt>
                <c:pt idx="8">
                  <c:v>0.30006947024667491</c:v>
                </c:pt>
                <c:pt idx="9">
                  <c:v>83.234491129774383</c:v>
                </c:pt>
                <c:pt idx="10">
                  <c:v>82.015140388555523</c:v>
                </c:pt>
                <c:pt idx="11">
                  <c:v>9.4222097800503501</c:v>
                </c:pt>
                <c:pt idx="12">
                  <c:v>0.98562083120668154</c:v>
                </c:pt>
                <c:pt idx="13">
                  <c:v>75.27929477788166</c:v>
                </c:pt>
                <c:pt idx="14">
                  <c:v>39.062678172468644</c:v>
                </c:pt>
              </c:numCache>
            </c:numRef>
          </c:xVal>
          <c:yVal>
            <c:numRef>
              <c:f>'Extended Data Fig 7d'!$BV$20:$BV$35</c:f>
              <c:numCache>
                <c:formatCode>0</c:formatCode>
                <c:ptCount val="16"/>
                <c:pt idx="0">
                  <c:v>0</c:v>
                </c:pt>
                <c:pt idx="1">
                  <c:v>76.875247386643295</c:v>
                </c:pt>
                <c:pt idx="2">
                  <c:v>55.965865796990535</c:v>
                </c:pt>
                <c:pt idx="3">
                  <c:v>0</c:v>
                </c:pt>
                <c:pt idx="4">
                  <c:v>0</c:v>
                </c:pt>
                <c:pt idx="5">
                  <c:v>65.063730085560891</c:v>
                </c:pt>
                <c:pt idx="6">
                  <c:v>74.625485902983357</c:v>
                </c:pt>
                <c:pt idx="7">
                  <c:v>12.503526266069317</c:v>
                </c:pt>
                <c:pt idx="8">
                  <c:v>0</c:v>
                </c:pt>
                <c:pt idx="9">
                  <c:v>79.032604856335155</c:v>
                </c:pt>
                <c:pt idx="10">
                  <c:v>76.96002818813615</c:v>
                </c:pt>
                <c:pt idx="11">
                  <c:v>8.7063261338024347</c:v>
                </c:pt>
                <c:pt idx="12">
                  <c:v>1.3555662387702483</c:v>
                </c:pt>
                <c:pt idx="13">
                  <c:v>62.021946821928161</c:v>
                </c:pt>
                <c:pt idx="14">
                  <c:v>45.43085789467213</c:v>
                </c:pt>
                <c:pt idx="15">
                  <c:v>8.5797552075050305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AD-A840-AB0B-7AB018F02E3D}"/>
            </c:ext>
          </c:extLst>
        </c:ser>
        <c:ser>
          <c:idx val="2"/>
          <c:order val="2"/>
          <c:tx>
            <c:strRef>
              <c:f>'Extended Data Fig 7d'!$BM$6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7d'!$BL$36:$BL$51</c:f>
              <c:numCache>
                <c:formatCode>0</c:formatCode>
                <c:ptCount val="16"/>
                <c:pt idx="0">
                  <c:v>4.8271401924887221E-2</c:v>
                </c:pt>
                <c:pt idx="1">
                  <c:v>58.601455428113042</c:v>
                </c:pt>
                <c:pt idx="2">
                  <c:v>46.610302631651507</c:v>
                </c:pt>
                <c:pt idx="3">
                  <c:v>0.38093099687490195</c:v>
                </c:pt>
                <c:pt idx="4">
                  <c:v>0.12841763187089641</c:v>
                </c:pt>
                <c:pt idx="5">
                  <c:v>73.155947635192206</c:v>
                </c:pt>
                <c:pt idx="6">
                  <c:v>61.080798909657318</c:v>
                </c:pt>
                <c:pt idx="7">
                  <c:v>10.493349998232453</c:v>
                </c:pt>
                <c:pt idx="8">
                  <c:v>7.5198328353339436E-2</c:v>
                </c:pt>
                <c:pt idx="9">
                  <c:v>73.015459160889321</c:v>
                </c:pt>
                <c:pt idx="10">
                  <c:v>62.771477929757459</c:v>
                </c:pt>
                <c:pt idx="11">
                  <c:v>5.7717517782034022</c:v>
                </c:pt>
                <c:pt idx="12">
                  <c:v>0.59831257287120532</c:v>
                </c:pt>
                <c:pt idx="13">
                  <c:v>46.544799817072807</c:v>
                </c:pt>
                <c:pt idx="14">
                  <c:v>32.372654624296167</c:v>
                </c:pt>
                <c:pt idx="15">
                  <c:v>11.303465859456551</c:v>
                </c:pt>
              </c:numCache>
            </c:numRef>
          </c:xVal>
          <c:yVal>
            <c:numRef>
              <c:f>'Extended Data Fig 7d'!$BV$36:$BV$51</c:f>
              <c:numCache>
                <c:formatCode>0</c:formatCode>
                <c:ptCount val="16"/>
                <c:pt idx="0">
                  <c:v>0</c:v>
                </c:pt>
                <c:pt idx="1">
                  <c:v>54.605754409887119</c:v>
                </c:pt>
                <c:pt idx="2">
                  <c:v>46.827548882592595</c:v>
                </c:pt>
                <c:pt idx="3">
                  <c:v>0</c:v>
                </c:pt>
                <c:pt idx="4">
                  <c:v>0.20245548269601632</c:v>
                </c:pt>
                <c:pt idx="5">
                  <c:v>65.565006797296235</c:v>
                </c:pt>
                <c:pt idx="6">
                  <c:v>56.08010323487423</c:v>
                </c:pt>
                <c:pt idx="7">
                  <c:v>6.964656458857557</c:v>
                </c:pt>
                <c:pt idx="8">
                  <c:v>0</c:v>
                </c:pt>
                <c:pt idx="9">
                  <c:v>67.381507772053013</c:v>
                </c:pt>
                <c:pt idx="10">
                  <c:v>58.99735659670565</c:v>
                </c:pt>
                <c:pt idx="11">
                  <c:v>6.6829990554679481</c:v>
                </c:pt>
                <c:pt idx="12">
                  <c:v>0.40052511152845272</c:v>
                </c:pt>
                <c:pt idx="13">
                  <c:v>39.851559059114756</c:v>
                </c:pt>
                <c:pt idx="14">
                  <c:v>33.632813717581797</c:v>
                </c:pt>
                <c:pt idx="15">
                  <c:v>9.7343243321740953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2AD-A840-AB0B-7AB018F02E3D}"/>
            </c:ext>
          </c:extLst>
        </c:ser>
        <c:ser>
          <c:idx val="3"/>
          <c:order val="3"/>
          <c:tx>
            <c:strRef>
              <c:f>'Extended Data Fig 7d'!$BM$7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7d'!$BL$52:$BL$67</c:f>
              <c:numCache>
                <c:formatCode>0</c:formatCode>
                <c:ptCount val="16"/>
                <c:pt idx="0">
                  <c:v>0.25884153486536426</c:v>
                </c:pt>
                <c:pt idx="1">
                  <c:v>68.288793975683049</c:v>
                </c:pt>
                <c:pt idx="2">
                  <c:v>53.075834064784296</c:v>
                </c:pt>
                <c:pt idx="3">
                  <c:v>0.34827874808587628</c:v>
                </c:pt>
                <c:pt idx="4">
                  <c:v>0.18642280445991424</c:v>
                </c:pt>
                <c:pt idx="5">
                  <c:v>36.825107069185243</c:v>
                </c:pt>
                <c:pt idx="6">
                  <c:v>47.457109921587886</c:v>
                </c:pt>
                <c:pt idx="7">
                  <c:v>6.3271127539670937</c:v>
                </c:pt>
                <c:pt idx="8">
                  <c:v>0.23430309722282092</c:v>
                </c:pt>
                <c:pt idx="9">
                  <c:v>62.003610352136036</c:v>
                </c:pt>
                <c:pt idx="10">
                  <c:v>48.858049383192345</c:v>
                </c:pt>
                <c:pt idx="11">
                  <c:v>4.6439830303003058</c:v>
                </c:pt>
                <c:pt idx="12">
                  <c:v>0.67200989433243874</c:v>
                </c:pt>
                <c:pt idx="13">
                  <c:v>10.462687642322102</c:v>
                </c:pt>
                <c:pt idx="14">
                  <c:v>9.5107211411667194</c:v>
                </c:pt>
                <c:pt idx="15">
                  <c:v>2.6370513094121502</c:v>
                </c:pt>
              </c:numCache>
            </c:numRef>
          </c:xVal>
          <c:yVal>
            <c:numRef>
              <c:f>'Extended Data Fig 7d'!$BV$52:$BV$67</c:f>
              <c:numCache>
                <c:formatCode>0</c:formatCode>
                <c:ptCount val="16"/>
                <c:pt idx="0">
                  <c:v>0.65817564116659211</c:v>
                </c:pt>
                <c:pt idx="1">
                  <c:v>56.052903985686697</c:v>
                </c:pt>
                <c:pt idx="2">
                  <c:v>44.814138562189392</c:v>
                </c:pt>
                <c:pt idx="3">
                  <c:v>0</c:v>
                </c:pt>
                <c:pt idx="4">
                  <c:v>2.1026132905978052</c:v>
                </c:pt>
                <c:pt idx="5">
                  <c:v>37.558924522565569</c:v>
                </c:pt>
                <c:pt idx="6">
                  <c:v>46.003335240929687</c:v>
                </c:pt>
                <c:pt idx="7">
                  <c:v>5.4454564539498307</c:v>
                </c:pt>
                <c:pt idx="8">
                  <c:v>2.5103382907950968</c:v>
                </c:pt>
                <c:pt idx="9">
                  <c:v>48.151830630560653</c:v>
                </c:pt>
                <c:pt idx="10">
                  <c:v>49.891686177172154</c:v>
                </c:pt>
                <c:pt idx="11">
                  <c:v>5.0077731711910376</c:v>
                </c:pt>
                <c:pt idx="12">
                  <c:v>2.1029489369687364</c:v>
                </c:pt>
                <c:pt idx="13">
                  <c:v>12.599178117056349</c:v>
                </c:pt>
                <c:pt idx="14">
                  <c:v>9.9225628477140511</c:v>
                </c:pt>
                <c:pt idx="15">
                  <c:v>2.8000951516007206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2AD-A840-AB0B-7AB018F02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7d'!$BN$3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7d'!$BN$4:$BN$7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13.003882742470791</c:v>
                      </c:pt>
                      <c:pt idx="1">
                        <c:v>39.077409650191925</c:v>
                      </c:pt>
                      <c:pt idx="2">
                        <c:v>30.18453716902609</c:v>
                      </c:pt>
                      <c:pt idx="3">
                        <c:v>21.986869795168978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7d'!$BX$4:$BX$7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11.296625044823632</c:v>
                      </c:pt>
                      <c:pt idx="1">
                        <c:v>35.445058798712296</c:v>
                      </c:pt>
                      <c:pt idx="2">
                        <c:v>27.932913181926843</c:v>
                      </c:pt>
                      <c:pt idx="3">
                        <c:v>20.351372563759021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A2AD-A840-AB0B-7AB018F02E3D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043081528871391"/>
              <c:y val="0.92356203318753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582643168902344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34484649473653"/>
          <c:y val="0.59397943426891542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7e'!$O$48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70288783930676546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7e'!$H$4:$H$387</c:f>
              <c:numCache>
                <c:formatCode>0</c:formatCode>
                <c:ptCount val="384"/>
                <c:pt idx="0">
                  <c:v>8.2968482641503957E-2</c:v>
                </c:pt>
                <c:pt idx="1">
                  <c:v>4.7796865197695104E-2</c:v>
                </c:pt>
                <c:pt idx="2">
                  <c:v>0</c:v>
                </c:pt>
                <c:pt idx="3">
                  <c:v>0.47559436741921496</c:v>
                </c:pt>
                <c:pt idx="4">
                  <c:v>0</c:v>
                </c:pt>
                <c:pt idx="5">
                  <c:v>0</c:v>
                </c:pt>
                <c:pt idx="6">
                  <c:v>0.58245600100633643</c:v>
                </c:pt>
                <c:pt idx="7">
                  <c:v>0.65671665019005887</c:v>
                </c:pt>
                <c:pt idx="8">
                  <c:v>2.0663641744251868E-2</c:v>
                </c:pt>
                <c:pt idx="9">
                  <c:v>0</c:v>
                </c:pt>
                <c:pt idx="10">
                  <c:v>0.79915275831316102</c:v>
                </c:pt>
                <c:pt idx="11">
                  <c:v>2.4108924623147994</c:v>
                </c:pt>
                <c:pt idx="12">
                  <c:v>7.5303352358036424E-2</c:v>
                </c:pt>
                <c:pt idx="13">
                  <c:v>0.30972106420071255</c:v>
                </c:pt>
                <c:pt idx="14">
                  <c:v>8.2579051431207084E-2</c:v>
                </c:pt>
                <c:pt idx="15">
                  <c:v>0.63155674914646875</c:v>
                </c:pt>
                <c:pt idx="16">
                  <c:v>8.9537165905194713E-2</c:v>
                </c:pt>
                <c:pt idx="17">
                  <c:v>99.762416320066578</c:v>
                </c:pt>
                <c:pt idx="18">
                  <c:v>12.876184259544472</c:v>
                </c:pt>
                <c:pt idx="19">
                  <c:v>0.14329834809239589</c:v>
                </c:pt>
                <c:pt idx="20">
                  <c:v>0</c:v>
                </c:pt>
                <c:pt idx="21">
                  <c:v>96.762124821189829</c:v>
                </c:pt>
                <c:pt idx="22">
                  <c:v>40.356290852176606</c:v>
                </c:pt>
                <c:pt idx="23">
                  <c:v>16.099251376052099</c:v>
                </c:pt>
                <c:pt idx="24">
                  <c:v>0</c:v>
                </c:pt>
                <c:pt idx="25">
                  <c:v>100</c:v>
                </c:pt>
                <c:pt idx="26">
                  <c:v>41.007791365827458</c:v>
                </c:pt>
                <c:pt idx="27">
                  <c:v>16.397953339214382</c:v>
                </c:pt>
                <c:pt idx="28">
                  <c:v>0.10567511623668903</c:v>
                </c:pt>
                <c:pt idx="29">
                  <c:v>98.748187707536715</c:v>
                </c:pt>
                <c:pt idx="30">
                  <c:v>13.487337780673505</c:v>
                </c:pt>
                <c:pt idx="31">
                  <c:v>0.89494594167442121</c:v>
                </c:pt>
                <c:pt idx="32">
                  <c:v>0</c:v>
                </c:pt>
                <c:pt idx="33">
                  <c:v>47.079759817827316</c:v>
                </c:pt>
                <c:pt idx="34">
                  <c:v>8.6734025619646786</c:v>
                </c:pt>
                <c:pt idx="35">
                  <c:v>0.1235497225317746</c:v>
                </c:pt>
                <c:pt idx="36">
                  <c:v>0</c:v>
                </c:pt>
                <c:pt idx="37">
                  <c:v>49.856362214972158</c:v>
                </c:pt>
                <c:pt idx="38">
                  <c:v>14.671349127761175</c:v>
                </c:pt>
                <c:pt idx="39">
                  <c:v>7.606252832336942</c:v>
                </c:pt>
                <c:pt idx="40">
                  <c:v>6.3488052174670323E-2</c:v>
                </c:pt>
                <c:pt idx="41">
                  <c:v>41.394387699150585</c:v>
                </c:pt>
                <c:pt idx="42">
                  <c:v>17.967510212540176</c:v>
                </c:pt>
                <c:pt idx="43">
                  <c:v>3.0459771139111487</c:v>
                </c:pt>
                <c:pt idx="44">
                  <c:v>7.1991715464841927E-2</c:v>
                </c:pt>
                <c:pt idx="45">
                  <c:v>48.452314331745882</c:v>
                </c:pt>
                <c:pt idx="46">
                  <c:v>2.4840360216813879</c:v>
                </c:pt>
                <c:pt idx="47">
                  <c:v>0.48146131652665586</c:v>
                </c:pt>
                <c:pt idx="48">
                  <c:v>0.12460077152455122</c:v>
                </c:pt>
                <c:pt idx="49">
                  <c:v>66.06972225761244</c:v>
                </c:pt>
                <c:pt idx="50">
                  <c:v>8.6463945661061405</c:v>
                </c:pt>
                <c:pt idx="51">
                  <c:v>0.39526618725920099</c:v>
                </c:pt>
                <c:pt idx="52">
                  <c:v>0</c:v>
                </c:pt>
                <c:pt idx="53">
                  <c:v>64.897406909853871</c:v>
                </c:pt>
                <c:pt idx="54">
                  <c:v>12.989500395922402</c:v>
                </c:pt>
                <c:pt idx="55">
                  <c:v>4.7552477055046927</c:v>
                </c:pt>
                <c:pt idx="56">
                  <c:v>0</c:v>
                </c:pt>
                <c:pt idx="57">
                  <c:v>60.175004152750247</c:v>
                </c:pt>
                <c:pt idx="58">
                  <c:v>7.3908572566689941</c:v>
                </c:pt>
                <c:pt idx="59">
                  <c:v>6.8906574811594155</c:v>
                </c:pt>
                <c:pt idx="60">
                  <c:v>8.3194222919633395E-2</c:v>
                </c:pt>
                <c:pt idx="61">
                  <c:v>80.172819927072865</c:v>
                </c:pt>
                <c:pt idx="62">
                  <c:v>5.451786851828258</c:v>
                </c:pt>
                <c:pt idx="63">
                  <c:v>7.3807784108594019</c:v>
                </c:pt>
                <c:pt idx="64">
                  <c:v>4.8231797094202295E-3</c:v>
                </c:pt>
                <c:pt idx="65">
                  <c:v>6.2949690251965446E-3</c:v>
                </c:pt>
                <c:pt idx="66">
                  <c:v>1.0006722782454092E-2</c:v>
                </c:pt>
                <c:pt idx="67">
                  <c:v>0.13859121593466123</c:v>
                </c:pt>
                <c:pt idx="68">
                  <c:v>6.9039642192404924E-3</c:v>
                </c:pt>
                <c:pt idx="69">
                  <c:v>4.1160652276578608E-3</c:v>
                </c:pt>
                <c:pt idx="70">
                  <c:v>0.38705069866933361</c:v>
                </c:pt>
                <c:pt idx="71">
                  <c:v>0.62510036947523417</c:v>
                </c:pt>
                <c:pt idx="72">
                  <c:v>2.8365141539572736E-3</c:v>
                </c:pt>
                <c:pt idx="73">
                  <c:v>1.9320498930466428E-3</c:v>
                </c:pt>
                <c:pt idx="74">
                  <c:v>0.62637064199794423</c:v>
                </c:pt>
                <c:pt idx="75">
                  <c:v>2.1560778953801703</c:v>
                </c:pt>
                <c:pt idx="76">
                  <c:v>2.2014945689918602E-2</c:v>
                </c:pt>
                <c:pt idx="77">
                  <c:v>0.26565380448370696</c:v>
                </c:pt>
                <c:pt idx="78">
                  <c:v>2.3054699002694669E-2</c:v>
                </c:pt>
                <c:pt idx="79">
                  <c:v>6.1684211462066276</c:v>
                </c:pt>
                <c:pt idx="80">
                  <c:v>2.0223351945995501E-2</c:v>
                </c:pt>
                <c:pt idx="81">
                  <c:v>18.043625190988138</c:v>
                </c:pt>
                <c:pt idx="82">
                  <c:v>8.4012556601939057</c:v>
                </c:pt>
                <c:pt idx="83">
                  <c:v>3.9282440203350276E-2</c:v>
                </c:pt>
                <c:pt idx="84">
                  <c:v>4.1600133344445369E-3</c:v>
                </c:pt>
                <c:pt idx="85">
                  <c:v>86.251097313665028</c:v>
                </c:pt>
                <c:pt idx="86">
                  <c:v>31.266095119037697</c:v>
                </c:pt>
                <c:pt idx="87">
                  <c:v>4.7139488290690892</c:v>
                </c:pt>
                <c:pt idx="88">
                  <c:v>2.1047309498013721E-3</c:v>
                </c:pt>
                <c:pt idx="89">
                  <c:v>96.334791788204569</c:v>
                </c:pt>
                <c:pt idx="90">
                  <c:v>32.134861960718951</c:v>
                </c:pt>
                <c:pt idx="91">
                  <c:v>5.0354534544545384</c:v>
                </c:pt>
                <c:pt idx="92">
                  <c:v>4.8900186126621663E-2</c:v>
                </c:pt>
                <c:pt idx="93">
                  <c:v>94.012403811428726</c:v>
                </c:pt>
                <c:pt idx="94">
                  <c:v>10.039837542017391</c:v>
                </c:pt>
                <c:pt idx="95">
                  <c:v>2.8871062588549048</c:v>
                </c:pt>
                <c:pt idx="96">
                  <c:v>2.1290663110814789E-3</c:v>
                </c:pt>
                <c:pt idx="97">
                  <c:v>13.200693835597411</c:v>
                </c:pt>
                <c:pt idx="98">
                  <c:v>5.401334666777788</c:v>
                </c:pt>
                <c:pt idx="99">
                  <c:v>3.8085396005222657E-3</c:v>
                </c:pt>
                <c:pt idx="100">
                  <c:v>1.0817012528821846E-3</c:v>
                </c:pt>
                <c:pt idx="101">
                  <c:v>49.598272078228739</c:v>
                </c:pt>
                <c:pt idx="102">
                  <c:v>20.182633274995137</c:v>
                </c:pt>
                <c:pt idx="103">
                  <c:v>5.7771315942995241</c:v>
                </c:pt>
                <c:pt idx="104">
                  <c:v>1.1402616884740395E-3</c:v>
                </c:pt>
                <c:pt idx="105">
                  <c:v>48.085795371836539</c:v>
                </c:pt>
                <c:pt idx="106">
                  <c:v>19.744867627857879</c:v>
                </c:pt>
                <c:pt idx="107">
                  <c:v>3.2254916798622109</c:v>
                </c:pt>
                <c:pt idx="108">
                  <c:v>2.7544573158874354E-2</c:v>
                </c:pt>
                <c:pt idx="109">
                  <c:v>70.924174236741948</c:v>
                </c:pt>
                <c:pt idx="110">
                  <c:v>0.91544345362113522</c:v>
                </c:pt>
                <c:pt idx="111">
                  <c:v>1.2245104869850263</c:v>
                </c:pt>
                <c:pt idx="112">
                  <c:v>3.9116370808678497E-2</c:v>
                </c:pt>
                <c:pt idx="113">
                  <c:v>28.959064310914798</c:v>
                </c:pt>
                <c:pt idx="114">
                  <c:v>5.3491575964663713</c:v>
                </c:pt>
                <c:pt idx="115">
                  <c:v>1.9995055143484177E-2</c:v>
                </c:pt>
                <c:pt idx="116">
                  <c:v>5.0968136233575023E-3</c:v>
                </c:pt>
                <c:pt idx="117">
                  <c:v>37.906308192349364</c:v>
                </c:pt>
                <c:pt idx="118">
                  <c:v>13.691232936078006</c:v>
                </c:pt>
                <c:pt idx="119">
                  <c:v>1.1597153651693197</c:v>
                </c:pt>
                <c:pt idx="120">
                  <c:v>1.152873850598661E-3</c:v>
                </c:pt>
                <c:pt idx="121">
                  <c:v>44.42860171680973</c:v>
                </c:pt>
                <c:pt idx="122">
                  <c:v>5.100887740645053</c:v>
                </c:pt>
                <c:pt idx="123">
                  <c:v>2.0363198599883323</c:v>
                </c:pt>
                <c:pt idx="124">
                  <c:v>5.6246687223935332E-2</c:v>
                </c:pt>
                <c:pt idx="125">
                  <c:v>100</c:v>
                </c:pt>
                <c:pt idx="126">
                  <c:v>3.9185166541656251</c:v>
                </c:pt>
                <c:pt idx="127">
                  <c:v>3.0341389004639279</c:v>
                </c:pt>
                <c:pt idx="128">
                  <c:v>5.1822790123804002E-3</c:v>
                </c:pt>
                <c:pt idx="129">
                  <c:v>4.8082056153716745E-5</c:v>
                </c:pt>
                <c:pt idx="130">
                  <c:v>1.4290620405395481E-2</c:v>
                </c:pt>
                <c:pt idx="131">
                  <c:v>0.53701740214192228</c:v>
                </c:pt>
                <c:pt idx="132">
                  <c:v>4.3338598818468882E-2</c:v>
                </c:pt>
                <c:pt idx="133">
                  <c:v>2.5574487344346579E-2</c:v>
                </c:pt>
                <c:pt idx="134">
                  <c:v>0.42684157868723271</c:v>
                </c:pt>
                <c:pt idx="135">
                  <c:v>1.4462674168550729</c:v>
                </c:pt>
                <c:pt idx="136">
                  <c:v>1.6560476779002225E-2</c:v>
                </c:pt>
                <c:pt idx="137">
                  <c:v>1.0488888055577691E-3</c:v>
                </c:pt>
                <c:pt idx="138">
                  <c:v>0.71643038648452573</c:v>
                </c:pt>
                <c:pt idx="139">
                  <c:v>1.5690870711246732</c:v>
                </c:pt>
                <c:pt idx="140">
                  <c:v>0.7168625416720702</c:v>
                </c:pt>
                <c:pt idx="141">
                  <c:v>0.25634110760599588</c:v>
                </c:pt>
                <c:pt idx="142">
                  <c:v>0.45784492182759728</c:v>
                </c:pt>
                <c:pt idx="143">
                  <c:v>0.37397698290305831</c:v>
                </c:pt>
                <c:pt idx="144">
                  <c:v>3.9275623407919891E-3</c:v>
                </c:pt>
                <c:pt idx="145">
                  <c:v>100</c:v>
                </c:pt>
                <c:pt idx="146">
                  <c:v>33.993347051718942</c:v>
                </c:pt>
                <c:pt idx="147">
                  <c:v>0.4178445676703379</c:v>
                </c:pt>
                <c:pt idx="148">
                  <c:v>1.1129371042748344E-2</c:v>
                </c:pt>
                <c:pt idx="149">
                  <c:v>96.531665044313925</c:v>
                </c:pt>
                <c:pt idx="150">
                  <c:v>64.8216219256676</c:v>
                </c:pt>
                <c:pt idx="151">
                  <c:v>2.964538421114856</c:v>
                </c:pt>
                <c:pt idx="152">
                  <c:v>1.6807970204958098E-2</c:v>
                </c:pt>
                <c:pt idx="153">
                  <c:v>92.454054605841193</c:v>
                </c:pt>
                <c:pt idx="154">
                  <c:v>74.024158733283642</c:v>
                </c:pt>
                <c:pt idx="155">
                  <c:v>4.1897106274781244</c:v>
                </c:pt>
                <c:pt idx="156">
                  <c:v>0.1194617434641059</c:v>
                </c:pt>
                <c:pt idx="157">
                  <c:v>8.7172853637741898</c:v>
                </c:pt>
                <c:pt idx="158">
                  <c:v>2.7058247931955974</c:v>
                </c:pt>
                <c:pt idx="159">
                  <c:v>0.17340631056154238</c:v>
                </c:pt>
                <c:pt idx="160">
                  <c:v>7.3877204303427358E-3</c:v>
                </c:pt>
                <c:pt idx="161">
                  <c:v>75.427605870885714</c:v>
                </c:pt>
                <c:pt idx="162">
                  <c:v>19.258847853520557</c:v>
                </c:pt>
                <c:pt idx="163">
                  <c:v>0.43232418305555431</c:v>
                </c:pt>
                <c:pt idx="164">
                  <c:v>1.4726942148932502E-2</c:v>
                </c:pt>
                <c:pt idx="165">
                  <c:v>72.489756824167685</c:v>
                </c:pt>
                <c:pt idx="166">
                  <c:v>41.647763564613655</c:v>
                </c:pt>
                <c:pt idx="167">
                  <c:v>8.6177372580207514</c:v>
                </c:pt>
                <c:pt idx="168">
                  <c:v>5.7415141576968535E-3</c:v>
                </c:pt>
                <c:pt idx="169">
                  <c:v>79.750287882978114</c:v>
                </c:pt>
                <c:pt idx="170">
                  <c:v>44.050506991741365</c:v>
                </c:pt>
                <c:pt idx="171">
                  <c:v>3.7530923918166756</c:v>
                </c:pt>
                <c:pt idx="172">
                  <c:v>0.13292613581618407</c:v>
                </c:pt>
                <c:pt idx="173">
                  <c:v>6.4193600690814989</c:v>
                </c:pt>
                <c:pt idx="174">
                  <c:v>0.47065491489548977</c:v>
                </c:pt>
                <c:pt idx="175">
                  <c:v>0.19140674909156061</c:v>
                </c:pt>
                <c:pt idx="176">
                  <c:v>8.0592525927696709E-2</c:v>
                </c:pt>
                <c:pt idx="177">
                  <c:v>99.619312195353146</c:v>
                </c:pt>
                <c:pt idx="178">
                  <c:v>23.511526558409127</c:v>
                </c:pt>
                <c:pt idx="179">
                  <c:v>0.6835303437252449</c:v>
                </c:pt>
                <c:pt idx="180">
                  <c:v>0</c:v>
                </c:pt>
                <c:pt idx="181">
                  <c:v>88.812495084765985</c:v>
                </c:pt>
                <c:pt idx="182">
                  <c:v>33.544207981975482</c:v>
                </c:pt>
                <c:pt idx="183">
                  <c:v>2.887694462282512</c:v>
                </c:pt>
                <c:pt idx="184">
                  <c:v>4.1823889052947033E-3</c:v>
                </c:pt>
                <c:pt idx="185">
                  <c:v>61.346000746855161</c:v>
                </c:pt>
                <c:pt idx="186">
                  <c:v>13.613065486281354</c:v>
                </c:pt>
                <c:pt idx="187">
                  <c:v>2.5574836501738756</c:v>
                </c:pt>
                <c:pt idx="188">
                  <c:v>2.9178974933478326E-2</c:v>
                </c:pt>
                <c:pt idx="189">
                  <c:v>33.830830535230575</c:v>
                </c:pt>
                <c:pt idx="190">
                  <c:v>4.7024255084890978</c:v>
                </c:pt>
                <c:pt idx="191">
                  <c:v>0.38172244383091908</c:v>
                </c:pt>
                <c:pt idx="192">
                  <c:v>6.3991852196480998E-4</c:v>
                </c:pt>
                <c:pt idx="193">
                  <c:v>4.8669768971111832E-4</c:v>
                </c:pt>
                <c:pt idx="194">
                  <c:v>1.8824821047036849E-2</c:v>
                </c:pt>
                <c:pt idx="195">
                  <c:v>0.22946936637577611</c:v>
                </c:pt>
                <c:pt idx="196">
                  <c:v>1.5741631746209108E-3</c:v>
                </c:pt>
                <c:pt idx="197">
                  <c:v>4.5832465071247797E-3</c:v>
                </c:pt>
                <c:pt idx="198">
                  <c:v>0.25916888508298447</c:v>
                </c:pt>
                <c:pt idx="199">
                  <c:v>3.1665247372550631</c:v>
                </c:pt>
                <c:pt idx="200">
                  <c:v>4.6868064940545585E-3</c:v>
                </c:pt>
                <c:pt idx="201">
                  <c:v>4.590438767482035E-3</c:v>
                </c:pt>
                <c:pt idx="202">
                  <c:v>0.52227193658138815</c:v>
                </c:pt>
                <c:pt idx="203">
                  <c:v>4.6423110830270469</c:v>
                </c:pt>
                <c:pt idx="204">
                  <c:v>1.2415832091544631E-2</c:v>
                </c:pt>
                <c:pt idx="205">
                  <c:v>7.3263403585234754E-2</c:v>
                </c:pt>
                <c:pt idx="206">
                  <c:v>1.6358881804726493E-2</c:v>
                </c:pt>
                <c:pt idx="207">
                  <c:v>0.51361352538809035</c:v>
                </c:pt>
                <c:pt idx="208">
                  <c:v>1.7327782021425445E-4</c:v>
                </c:pt>
                <c:pt idx="209">
                  <c:v>80.636679864250368</c:v>
                </c:pt>
                <c:pt idx="210">
                  <c:v>28.587369962701924</c:v>
                </c:pt>
                <c:pt idx="211">
                  <c:v>2.2059882631301295E-2</c:v>
                </c:pt>
                <c:pt idx="212">
                  <c:v>1.1868364082922052E-2</c:v>
                </c:pt>
                <c:pt idx="213">
                  <c:v>92.874856703309732</c:v>
                </c:pt>
                <c:pt idx="214">
                  <c:v>78.560401662054304</c:v>
                </c:pt>
                <c:pt idx="215">
                  <c:v>10.939840723541392</c:v>
                </c:pt>
                <c:pt idx="216">
                  <c:v>9.6689879901025073E-3</c:v>
                </c:pt>
                <c:pt idx="217">
                  <c:v>100</c:v>
                </c:pt>
                <c:pt idx="218">
                  <c:v>82.395647740640243</c:v>
                </c:pt>
                <c:pt idx="219">
                  <c:v>9.8900777524015133</c:v>
                </c:pt>
                <c:pt idx="220">
                  <c:v>0.33399848898315893</c:v>
                </c:pt>
                <c:pt idx="221">
                  <c:v>66.353278905474966</c:v>
                </c:pt>
                <c:pt idx="222">
                  <c:v>7.3016660678467753</c:v>
                </c:pt>
                <c:pt idx="223">
                  <c:v>1.0833624716202717</c:v>
                </c:pt>
                <c:pt idx="224">
                  <c:v>1.1763369925028178E-2</c:v>
                </c:pt>
                <c:pt idx="225">
                  <c:v>52.494312281308993</c:v>
                </c:pt>
                <c:pt idx="226">
                  <c:v>17.442181237040955</c:v>
                </c:pt>
                <c:pt idx="227">
                  <c:v>2.339179934621069E-2</c:v>
                </c:pt>
                <c:pt idx="228">
                  <c:v>8.8687634032106385E-3</c:v>
                </c:pt>
                <c:pt idx="229">
                  <c:v>51.133706795733488</c:v>
                </c:pt>
                <c:pt idx="230">
                  <c:v>52.221322119400725</c:v>
                </c:pt>
                <c:pt idx="231">
                  <c:v>9.6741580908059266</c:v>
                </c:pt>
                <c:pt idx="232">
                  <c:v>8.2393978108771596E-3</c:v>
                </c:pt>
                <c:pt idx="233">
                  <c:v>62.896284715900897</c:v>
                </c:pt>
                <c:pt idx="234">
                  <c:v>49.445232703336281</c:v>
                </c:pt>
                <c:pt idx="235">
                  <c:v>3.8893515909718728</c:v>
                </c:pt>
                <c:pt idx="236">
                  <c:v>6.2896637907257733E-2</c:v>
                </c:pt>
                <c:pt idx="237">
                  <c:v>17.504931568104336</c:v>
                </c:pt>
                <c:pt idx="238">
                  <c:v>1.4779314160179986</c:v>
                </c:pt>
                <c:pt idx="239">
                  <c:v>0.32969422083685584</c:v>
                </c:pt>
                <c:pt idx="240">
                  <c:v>0.16314672949619824</c:v>
                </c:pt>
                <c:pt idx="241">
                  <c:v>65.287775501298938</c:v>
                </c:pt>
                <c:pt idx="242">
                  <c:v>19.961061723186383</c:v>
                </c:pt>
                <c:pt idx="243">
                  <c:v>5.377214255616572E-2</c:v>
                </c:pt>
                <c:pt idx="244">
                  <c:v>2.0501152848696996E-2</c:v>
                </c:pt>
                <c:pt idx="245">
                  <c:v>65.229327683127849</c:v>
                </c:pt>
                <c:pt idx="246">
                  <c:v>42.38849882649496</c:v>
                </c:pt>
                <c:pt idx="247">
                  <c:v>3.2128366221335178</c:v>
                </c:pt>
                <c:pt idx="248">
                  <c:v>1.4287553632910243E-2</c:v>
                </c:pt>
                <c:pt idx="249">
                  <c:v>73.448037042709501</c:v>
                </c:pt>
                <c:pt idx="250">
                  <c:v>16.237615436046301</c:v>
                </c:pt>
                <c:pt idx="251">
                  <c:v>2.8984090227762405</c:v>
                </c:pt>
                <c:pt idx="252">
                  <c:v>0.26734661354240552</c:v>
                </c:pt>
                <c:pt idx="253">
                  <c:v>65.758980933767305</c:v>
                </c:pt>
                <c:pt idx="254">
                  <c:v>8.4864297566072739</c:v>
                </c:pt>
                <c:pt idx="255">
                  <c:v>2.9084418620804877</c:v>
                </c:pt>
                <c:pt idx="256">
                  <c:v>2.5841683428783103E-2</c:v>
                </c:pt>
                <c:pt idx="257">
                  <c:v>1.2465722808919753E-3</c:v>
                </c:pt>
                <c:pt idx="258">
                  <c:v>2.8198456703073253E-2</c:v>
                </c:pt>
                <c:pt idx="259">
                  <c:v>7.9347282341595882E-2</c:v>
                </c:pt>
                <c:pt idx="260">
                  <c:v>2.2039230389449691E-2</c:v>
                </c:pt>
                <c:pt idx="261">
                  <c:v>3.0368012195952657E-2</c:v>
                </c:pt>
                <c:pt idx="262">
                  <c:v>2.8704174400321563E-2</c:v>
                </c:pt>
                <c:pt idx="263">
                  <c:v>2.1466185899330474</c:v>
                </c:pt>
                <c:pt idx="264">
                  <c:v>2.2186770791639152E-2</c:v>
                </c:pt>
                <c:pt idx="265">
                  <c:v>1.3163792477398587E-3</c:v>
                </c:pt>
                <c:pt idx="266">
                  <c:v>6.8924336566409228E-2</c:v>
                </c:pt>
                <c:pt idx="267">
                  <c:v>1.2644297136732146</c:v>
                </c:pt>
                <c:pt idx="268">
                  <c:v>2.7639415490503718E-2</c:v>
                </c:pt>
                <c:pt idx="269">
                  <c:v>0.13441966484774484</c:v>
                </c:pt>
                <c:pt idx="270">
                  <c:v>3.2276849926843425E-2</c:v>
                </c:pt>
                <c:pt idx="271">
                  <c:v>0.80284055807292232</c:v>
                </c:pt>
                <c:pt idx="272">
                  <c:v>1.3149831084029011E-3</c:v>
                </c:pt>
                <c:pt idx="273">
                  <c:v>9.6338920029926918</c:v>
                </c:pt>
                <c:pt idx="274">
                  <c:v>1.3584665436037395</c:v>
                </c:pt>
                <c:pt idx="275">
                  <c:v>2.5036966729661825E-2</c:v>
                </c:pt>
                <c:pt idx="276">
                  <c:v>2.8124641465225714E-2</c:v>
                </c:pt>
                <c:pt idx="277">
                  <c:v>100</c:v>
                </c:pt>
                <c:pt idx="278">
                  <c:v>4.7194277179821054</c:v>
                </c:pt>
                <c:pt idx="279">
                  <c:v>2.8227604489488702</c:v>
                </c:pt>
                <c:pt idx="280">
                  <c:v>2.75834798435198E-2</c:v>
                </c:pt>
                <c:pt idx="281">
                  <c:v>66.080839845366313</c:v>
                </c:pt>
                <c:pt idx="282">
                  <c:v>4.6667026960689109</c:v>
                </c:pt>
                <c:pt idx="283">
                  <c:v>3.3844602711099929</c:v>
                </c:pt>
                <c:pt idx="284">
                  <c:v>2.1706543896478522E-2</c:v>
                </c:pt>
                <c:pt idx="285">
                  <c:v>60.96707419298361</c:v>
                </c:pt>
                <c:pt idx="286">
                  <c:v>4.7618410799362954</c:v>
                </c:pt>
                <c:pt idx="287">
                  <c:v>0.24514801610289094</c:v>
                </c:pt>
                <c:pt idx="288">
                  <c:v>2.6482691531457891E-2</c:v>
                </c:pt>
                <c:pt idx="289">
                  <c:v>5.2568548020719161</c:v>
                </c:pt>
                <c:pt idx="290">
                  <c:v>0.78481554353449567</c:v>
                </c:pt>
                <c:pt idx="291">
                  <c:v>2.286380829655801E-2</c:v>
                </c:pt>
                <c:pt idx="292">
                  <c:v>2.9436156743662623E-2</c:v>
                </c:pt>
                <c:pt idx="293">
                  <c:v>41.69481465968822</c:v>
                </c:pt>
                <c:pt idx="294">
                  <c:v>1.3871567115739387</c:v>
                </c:pt>
                <c:pt idx="295">
                  <c:v>1.6805036910433722</c:v>
                </c:pt>
                <c:pt idx="296">
                  <c:v>2.5891899408160769E-2</c:v>
                </c:pt>
                <c:pt idx="297">
                  <c:v>27.45580348663281</c:v>
                </c:pt>
                <c:pt idx="298">
                  <c:v>1.6097180305202814</c:v>
                </c:pt>
                <c:pt idx="299">
                  <c:v>0.97399544115469727</c:v>
                </c:pt>
                <c:pt idx="300">
                  <c:v>2.7218862292809824E-3</c:v>
                </c:pt>
                <c:pt idx="301">
                  <c:v>33.519000184087723</c:v>
                </c:pt>
                <c:pt idx="302">
                  <c:v>0.92681705564347105</c:v>
                </c:pt>
                <c:pt idx="303">
                  <c:v>0.25844538758910945</c:v>
                </c:pt>
                <c:pt idx="304">
                  <c:v>3.3955189556877756E-2</c:v>
                </c:pt>
                <c:pt idx="305">
                  <c:v>4.0498378057643665</c:v>
                </c:pt>
                <c:pt idx="306">
                  <c:v>0.47508446361508888</c:v>
                </c:pt>
                <c:pt idx="307">
                  <c:v>3.5788320506303178E-2</c:v>
                </c:pt>
                <c:pt idx="308">
                  <c:v>5.2527580788897542E-2</c:v>
                </c:pt>
                <c:pt idx="309">
                  <c:v>29.005360522021</c:v>
                </c:pt>
                <c:pt idx="310">
                  <c:v>0.8612243579025709</c:v>
                </c:pt>
                <c:pt idx="311">
                  <c:v>0.75882812117363518</c:v>
                </c:pt>
                <c:pt idx="312">
                  <c:v>2.3463157402888093E-2</c:v>
                </c:pt>
                <c:pt idx="313">
                  <c:v>18.331818995038642</c:v>
                </c:pt>
                <c:pt idx="314">
                  <c:v>0.39001674804244946</c:v>
                </c:pt>
                <c:pt idx="315">
                  <c:v>0.80163379828151005</c:v>
                </c:pt>
                <c:pt idx="316">
                  <c:v>2.5707563978929555E-2</c:v>
                </c:pt>
                <c:pt idx="317">
                  <c:v>57.165865293946439</c:v>
                </c:pt>
                <c:pt idx="318">
                  <c:v>0.86558508652967603</c:v>
                </c:pt>
                <c:pt idx="319">
                  <c:v>1.8258584145824499</c:v>
                </c:pt>
                <c:pt idx="320">
                  <c:v>6.6878670312101124E-2</c:v>
                </c:pt>
                <c:pt idx="321">
                  <c:v>8.1043773183099008E-2</c:v>
                </c:pt>
                <c:pt idx="322">
                  <c:v>9.3364623797405163E-2</c:v>
                </c:pt>
                <c:pt idx="323">
                  <c:v>0.37345872153378568</c:v>
                </c:pt>
                <c:pt idx="324">
                  <c:v>7.3137086475273283E-2</c:v>
                </c:pt>
                <c:pt idx="325">
                  <c:v>7.1834427303185261E-2</c:v>
                </c:pt>
                <c:pt idx="326">
                  <c:v>0.22199404035813469</c:v>
                </c:pt>
                <c:pt idx="327">
                  <c:v>1.784227481706137</c:v>
                </c:pt>
                <c:pt idx="328">
                  <c:v>7.5491405307867673E-2</c:v>
                </c:pt>
                <c:pt idx="329">
                  <c:v>8.1930201603131039E-2</c:v>
                </c:pt>
                <c:pt idx="330">
                  <c:v>1.1483489082370038</c:v>
                </c:pt>
                <c:pt idx="331">
                  <c:v>3.1891347202087021</c:v>
                </c:pt>
                <c:pt idx="332">
                  <c:v>5.9331434305788702E-2</c:v>
                </c:pt>
                <c:pt idx="333">
                  <c:v>0.28467132644632703</c:v>
                </c:pt>
                <c:pt idx="334">
                  <c:v>7.8223233872856984E-2</c:v>
                </c:pt>
                <c:pt idx="335">
                  <c:v>5.0653075669602838</c:v>
                </c:pt>
                <c:pt idx="336">
                  <c:v>8.9786106380787517E-2</c:v>
                </c:pt>
                <c:pt idx="337">
                  <c:v>20.583134110049503</c:v>
                </c:pt>
                <c:pt idx="338">
                  <c:v>5.7588948002439988</c:v>
                </c:pt>
                <c:pt idx="339">
                  <c:v>0.10433922782041402</c:v>
                </c:pt>
                <c:pt idx="340">
                  <c:v>0.11304592797955013</c:v>
                </c:pt>
                <c:pt idx="341">
                  <c:v>100</c:v>
                </c:pt>
                <c:pt idx="342">
                  <c:v>20.341141883678176</c:v>
                </c:pt>
                <c:pt idx="343">
                  <c:v>9.2060133662696426</c:v>
                </c:pt>
                <c:pt idx="344">
                  <c:v>0.1089287599524742</c:v>
                </c:pt>
                <c:pt idx="345">
                  <c:v>95.220241764669652</c:v>
                </c:pt>
                <c:pt idx="346">
                  <c:v>24.307542466611405</c:v>
                </c:pt>
                <c:pt idx="347">
                  <c:v>8.5805193499201575</c:v>
                </c:pt>
                <c:pt idx="348">
                  <c:v>0.13831783603337672</c:v>
                </c:pt>
                <c:pt idx="349">
                  <c:v>94.036914469875285</c:v>
                </c:pt>
                <c:pt idx="350">
                  <c:v>9.9020580504880069</c:v>
                </c:pt>
                <c:pt idx="351">
                  <c:v>2.4400080287508827</c:v>
                </c:pt>
                <c:pt idx="352">
                  <c:v>8.785299787187982E-2</c:v>
                </c:pt>
                <c:pt idx="353">
                  <c:v>14.068229589293662</c:v>
                </c:pt>
                <c:pt idx="354">
                  <c:v>4.591811741150873</c:v>
                </c:pt>
                <c:pt idx="355">
                  <c:v>0.11037078246046131</c:v>
                </c:pt>
                <c:pt idx="356">
                  <c:v>7.4478094815894069E-2</c:v>
                </c:pt>
                <c:pt idx="357">
                  <c:v>45.034441498197893</c:v>
                </c:pt>
                <c:pt idx="358">
                  <c:v>13.647537642247203</c:v>
                </c:pt>
                <c:pt idx="359">
                  <c:v>6.1545863390625888</c:v>
                </c:pt>
                <c:pt idx="360">
                  <c:v>8.5194650323324558E-2</c:v>
                </c:pt>
                <c:pt idx="361">
                  <c:v>41.717917452606358</c:v>
                </c:pt>
                <c:pt idx="362">
                  <c:v>14.121330544773219</c:v>
                </c:pt>
                <c:pt idx="363">
                  <c:v>3.5348855369473706</c:v>
                </c:pt>
                <c:pt idx="364">
                  <c:v>8.1474004938506331E-2</c:v>
                </c:pt>
                <c:pt idx="365">
                  <c:v>72.147016678816499</c:v>
                </c:pt>
                <c:pt idx="366">
                  <c:v>1.7135027551743489</c:v>
                </c:pt>
                <c:pt idx="367">
                  <c:v>1.4012417887591342</c:v>
                </c:pt>
                <c:pt idx="368">
                  <c:v>0.1021794841325465</c:v>
                </c:pt>
                <c:pt idx="369">
                  <c:v>17.183729702384909</c:v>
                </c:pt>
                <c:pt idx="370">
                  <c:v>3.4017860818062782</c:v>
                </c:pt>
                <c:pt idx="371">
                  <c:v>0.170215581499986</c:v>
                </c:pt>
                <c:pt idx="372">
                  <c:v>0.20201832708704273</c:v>
                </c:pt>
                <c:pt idx="373">
                  <c:v>41.843267659573847</c:v>
                </c:pt>
                <c:pt idx="374">
                  <c:v>7.6284304115373436</c:v>
                </c:pt>
                <c:pt idx="375">
                  <c:v>2.2487952104281286</c:v>
                </c:pt>
                <c:pt idx="376">
                  <c:v>0.10597671468234779</c:v>
                </c:pt>
                <c:pt idx="377">
                  <c:v>42.876650028753794</c:v>
                </c:pt>
                <c:pt idx="378">
                  <c:v>5.1588650036514165</c:v>
                </c:pt>
                <c:pt idx="379">
                  <c:v>1.9819091677632232</c:v>
                </c:pt>
                <c:pt idx="380">
                  <c:v>0.16827925567044677</c:v>
                </c:pt>
                <c:pt idx="381">
                  <c:v>89.718647735887401</c:v>
                </c:pt>
                <c:pt idx="382">
                  <c:v>3.1103866588868949</c:v>
                </c:pt>
                <c:pt idx="383">
                  <c:v>2.4599960454440879</c:v>
                </c:pt>
              </c:numCache>
            </c:numRef>
          </c:xVal>
          <c:yVal>
            <c:numRef>
              <c:f>'Extended Data Fig 7e'!$AI$4:$AI$387</c:f>
              <c:numCache>
                <c:formatCode>0</c:formatCode>
                <c:ptCount val="384"/>
                <c:pt idx="0">
                  <c:v>1.1009174311926606E-2</c:v>
                </c:pt>
                <c:pt idx="1">
                  <c:v>9.1743119266055051E-3</c:v>
                </c:pt>
                <c:pt idx="2">
                  <c:v>2.0183486238532111E-2</c:v>
                </c:pt>
                <c:pt idx="3">
                  <c:v>0.30825688073394497</c:v>
                </c:pt>
                <c:pt idx="4">
                  <c:v>2.0183486238532111E-2</c:v>
                </c:pt>
                <c:pt idx="5">
                  <c:v>7.3394495412844041E-3</c:v>
                </c:pt>
                <c:pt idx="6">
                  <c:v>0.33944954128440369</c:v>
                </c:pt>
                <c:pt idx="7">
                  <c:v>0.45504587155963305</c:v>
                </c:pt>
                <c:pt idx="8">
                  <c:v>1.6513761467889909E-2</c:v>
                </c:pt>
                <c:pt idx="9">
                  <c:v>1.2844036697247707E-2</c:v>
                </c:pt>
                <c:pt idx="10">
                  <c:v>0.55963302752293576</c:v>
                </c:pt>
                <c:pt idx="11">
                  <c:v>1.7394495412844038</c:v>
                </c:pt>
                <c:pt idx="12">
                  <c:v>1.2844036697247707E-2</c:v>
                </c:pt>
                <c:pt idx="13">
                  <c:v>0.22201834862385322</c:v>
                </c:pt>
                <c:pt idx="14">
                  <c:v>3.8532110091743121E-2</c:v>
                </c:pt>
                <c:pt idx="15">
                  <c:v>0.55596330275229355</c:v>
                </c:pt>
                <c:pt idx="16">
                  <c:v>0</c:v>
                </c:pt>
                <c:pt idx="17">
                  <c:v>100</c:v>
                </c:pt>
                <c:pt idx="18">
                  <c:v>11.044036697247707</c:v>
                </c:pt>
                <c:pt idx="19">
                  <c:v>1.834862385321101E-3</c:v>
                </c:pt>
                <c:pt idx="20">
                  <c:v>0</c:v>
                </c:pt>
                <c:pt idx="21">
                  <c:v>86.871559633027516</c:v>
                </c:pt>
                <c:pt idx="22">
                  <c:v>26.236697247706424</c:v>
                </c:pt>
                <c:pt idx="23">
                  <c:v>13.917431192660551</c:v>
                </c:pt>
                <c:pt idx="24">
                  <c:v>7.3394495412844041E-3</c:v>
                </c:pt>
                <c:pt idx="25">
                  <c:v>93.772477064220183</c:v>
                </c:pt>
                <c:pt idx="26">
                  <c:v>20.70275229357798</c:v>
                </c:pt>
                <c:pt idx="27">
                  <c:v>12.157798165137615</c:v>
                </c:pt>
                <c:pt idx="28">
                  <c:v>1.4678899082568808E-2</c:v>
                </c:pt>
                <c:pt idx="29">
                  <c:v>74.555963302752289</c:v>
                </c:pt>
                <c:pt idx="30">
                  <c:v>12.64954128440367</c:v>
                </c:pt>
                <c:pt idx="31">
                  <c:v>0.62568807339449539</c:v>
                </c:pt>
                <c:pt idx="32">
                  <c:v>5.5045871559633031E-3</c:v>
                </c:pt>
                <c:pt idx="33">
                  <c:v>52.40550458715596</c:v>
                </c:pt>
                <c:pt idx="34">
                  <c:v>8.4073394495412845</c:v>
                </c:pt>
                <c:pt idx="35">
                  <c:v>4.9541284403669728E-2</c:v>
                </c:pt>
                <c:pt idx="36">
                  <c:v>0</c:v>
                </c:pt>
                <c:pt idx="37">
                  <c:v>42.739449541284401</c:v>
                </c:pt>
                <c:pt idx="38">
                  <c:v>15.653211009174312</c:v>
                </c:pt>
                <c:pt idx="39">
                  <c:v>3.6733944954128441</c:v>
                </c:pt>
                <c:pt idx="40">
                  <c:v>0</c:v>
                </c:pt>
                <c:pt idx="41">
                  <c:v>46.935779816513758</c:v>
                </c:pt>
                <c:pt idx="42">
                  <c:v>14.944954128440367</c:v>
                </c:pt>
                <c:pt idx="43">
                  <c:v>4.0733944954128436</c:v>
                </c:pt>
                <c:pt idx="44">
                  <c:v>1.2844036697247707E-2</c:v>
                </c:pt>
                <c:pt idx="45">
                  <c:v>69.502752293577984</c:v>
                </c:pt>
                <c:pt idx="46">
                  <c:v>2.7871559633027525</c:v>
                </c:pt>
                <c:pt idx="47">
                  <c:v>0.51009174311926608</c:v>
                </c:pt>
                <c:pt idx="48">
                  <c:v>0</c:v>
                </c:pt>
                <c:pt idx="49">
                  <c:v>60.737614678899085</c:v>
                </c:pt>
                <c:pt idx="50">
                  <c:v>5.4495412844036695</c:v>
                </c:pt>
                <c:pt idx="51">
                  <c:v>0.34862385321100919</c:v>
                </c:pt>
                <c:pt idx="52">
                  <c:v>2.3853211009174313E-2</c:v>
                </c:pt>
                <c:pt idx="53">
                  <c:v>74.893577981651376</c:v>
                </c:pt>
                <c:pt idx="54">
                  <c:v>12.772477064220183</c:v>
                </c:pt>
                <c:pt idx="55">
                  <c:v>3.2110091743119265</c:v>
                </c:pt>
                <c:pt idx="56">
                  <c:v>2.9357798165137616E-2</c:v>
                </c:pt>
                <c:pt idx="57">
                  <c:v>50.6</c:v>
                </c:pt>
                <c:pt idx="58">
                  <c:v>5.9853211009174316</c:v>
                </c:pt>
                <c:pt idx="59">
                  <c:v>4.0752293577981655</c:v>
                </c:pt>
                <c:pt idx="60">
                  <c:v>1.2844036697247707E-2</c:v>
                </c:pt>
                <c:pt idx="61">
                  <c:v>76.822018348623857</c:v>
                </c:pt>
                <c:pt idx="62">
                  <c:v>3.761467889908257</c:v>
                </c:pt>
                <c:pt idx="63">
                  <c:v>5.6477064220183486</c:v>
                </c:pt>
                <c:pt idx="64">
                  <c:v>0.21347971942665447</c:v>
                </c:pt>
                <c:pt idx="65">
                  <c:v>0</c:v>
                </c:pt>
                <c:pt idx="66">
                  <c:v>0</c:v>
                </c:pt>
                <c:pt idx="67">
                  <c:v>3.0497102775236352E-2</c:v>
                </c:pt>
                <c:pt idx="68">
                  <c:v>3.0497102775236352E-2</c:v>
                </c:pt>
                <c:pt idx="69">
                  <c:v>0</c:v>
                </c:pt>
                <c:pt idx="70">
                  <c:v>0.48795364440378164</c:v>
                </c:pt>
                <c:pt idx="71">
                  <c:v>0.18298261665141813</c:v>
                </c:pt>
                <c:pt idx="72">
                  <c:v>0</c:v>
                </c:pt>
                <c:pt idx="73">
                  <c:v>0.12198841110094541</c:v>
                </c:pt>
                <c:pt idx="74">
                  <c:v>0.18298261665141813</c:v>
                </c:pt>
                <c:pt idx="75">
                  <c:v>1.0978956999085088</c:v>
                </c:pt>
                <c:pt idx="76">
                  <c:v>0.21347971942665447</c:v>
                </c:pt>
                <c:pt idx="77">
                  <c:v>0.42695943885330895</c:v>
                </c:pt>
                <c:pt idx="78">
                  <c:v>6.0994205550472705E-2</c:v>
                </c:pt>
                <c:pt idx="79">
                  <c:v>4.3305885940835624</c:v>
                </c:pt>
                <c:pt idx="80">
                  <c:v>0.12198841110094541</c:v>
                </c:pt>
                <c:pt idx="81">
                  <c:v>37.358950899664535</c:v>
                </c:pt>
                <c:pt idx="82">
                  <c:v>6.1299176578225065</c:v>
                </c:pt>
                <c:pt idx="83">
                  <c:v>0.12198841110094541</c:v>
                </c:pt>
                <c:pt idx="84">
                  <c:v>0</c:v>
                </c:pt>
                <c:pt idx="85">
                  <c:v>93.321134492223237</c:v>
                </c:pt>
                <c:pt idx="86">
                  <c:v>29.704178103080206</c:v>
                </c:pt>
                <c:pt idx="87">
                  <c:v>3.7511436413540715</c:v>
                </c:pt>
                <c:pt idx="88">
                  <c:v>0</c:v>
                </c:pt>
                <c:pt idx="89">
                  <c:v>87.404696553827392</c:v>
                </c:pt>
                <c:pt idx="90">
                  <c:v>32.723391277828604</c:v>
                </c:pt>
                <c:pt idx="91">
                  <c:v>2.5617566331198538</c:v>
                </c:pt>
                <c:pt idx="92">
                  <c:v>0.36596523330283626</c:v>
                </c:pt>
                <c:pt idx="93">
                  <c:v>86.733760292772189</c:v>
                </c:pt>
                <c:pt idx="94">
                  <c:v>11.405916437938396</c:v>
                </c:pt>
                <c:pt idx="95">
                  <c:v>4.0256175663311984</c:v>
                </c:pt>
                <c:pt idx="96">
                  <c:v>0</c:v>
                </c:pt>
                <c:pt idx="97">
                  <c:v>15.035071668191522</c:v>
                </c:pt>
                <c:pt idx="98">
                  <c:v>2.4092711192436718</c:v>
                </c:pt>
                <c:pt idx="99">
                  <c:v>0</c:v>
                </c:pt>
                <c:pt idx="100">
                  <c:v>0</c:v>
                </c:pt>
                <c:pt idx="101">
                  <c:v>41.506556877096678</c:v>
                </c:pt>
                <c:pt idx="102">
                  <c:v>14.150655687709667</c:v>
                </c:pt>
                <c:pt idx="103">
                  <c:v>5.7029582189691981</c:v>
                </c:pt>
                <c:pt idx="104">
                  <c:v>3.0497102775236352E-2</c:v>
                </c:pt>
                <c:pt idx="105">
                  <c:v>37.450442207990243</c:v>
                </c:pt>
                <c:pt idx="106">
                  <c:v>12.076852698993596</c:v>
                </c:pt>
                <c:pt idx="107">
                  <c:v>2.866727660872217</c:v>
                </c:pt>
                <c:pt idx="108">
                  <c:v>0.36596523330283626</c:v>
                </c:pt>
                <c:pt idx="109">
                  <c:v>79.658432448917353</c:v>
                </c:pt>
                <c:pt idx="110">
                  <c:v>1.8298261665141811</c:v>
                </c:pt>
                <c:pt idx="111">
                  <c:v>2.4702653247941444</c:v>
                </c:pt>
                <c:pt idx="112">
                  <c:v>0</c:v>
                </c:pt>
                <c:pt idx="113">
                  <c:v>24.855138761817628</c:v>
                </c:pt>
                <c:pt idx="114">
                  <c:v>3.3851784080512353</c:v>
                </c:pt>
                <c:pt idx="115">
                  <c:v>0</c:v>
                </c:pt>
                <c:pt idx="116">
                  <c:v>6.0994205550472705E-2</c:v>
                </c:pt>
                <c:pt idx="117">
                  <c:v>34.187252211039954</c:v>
                </c:pt>
                <c:pt idx="118">
                  <c:v>6.861848124428179</c:v>
                </c:pt>
                <c:pt idx="119">
                  <c:v>0.79292467215614515</c:v>
                </c:pt>
                <c:pt idx="120">
                  <c:v>0.15248551387618176</c:v>
                </c:pt>
                <c:pt idx="121">
                  <c:v>22.018908203720645</c:v>
                </c:pt>
                <c:pt idx="122">
                  <c:v>5.2455016773406529</c:v>
                </c:pt>
                <c:pt idx="123">
                  <c:v>2.6532479414455628</c:v>
                </c:pt>
                <c:pt idx="124">
                  <c:v>0.18298261665141813</c:v>
                </c:pt>
                <c:pt idx="125">
                  <c:v>100</c:v>
                </c:pt>
                <c:pt idx="126">
                  <c:v>2.866727660872217</c:v>
                </c:pt>
                <c:pt idx="127">
                  <c:v>1.5248551387618177</c:v>
                </c:pt>
                <c:pt idx="128">
                  <c:v>2.8022621898405257E-2</c:v>
                </c:pt>
                <c:pt idx="129">
                  <c:v>0</c:v>
                </c:pt>
                <c:pt idx="130">
                  <c:v>2.5475110816732052E-3</c:v>
                </c:pt>
                <c:pt idx="131">
                  <c:v>9.1710398940235388E-2</c:v>
                </c:pt>
                <c:pt idx="132">
                  <c:v>2.0380088653385642E-2</c:v>
                </c:pt>
                <c:pt idx="133">
                  <c:v>1.5285066490039231E-2</c:v>
                </c:pt>
                <c:pt idx="134">
                  <c:v>0.1936108422071636</c:v>
                </c:pt>
                <c:pt idx="135">
                  <c:v>0.64961532582666737</c:v>
                </c:pt>
                <c:pt idx="136">
                  <c:v>0</c:v>
                </c:pt>
                <c:pt idx="137">
                  <c:v>5.859275487848372E-2</c:v>
                </c:pt>
                <c:pt idx="138">
                  <c:v>0.53752483823304631</c:v>
                </c:pt>
                <c:pt idx="139">
                  <c:v>0.62923523717328167</c:v>
                </c:pt>
                <c:pt idx="140">
                  <c:v>0.13501808732867987</c:v>
                </c:pt>
                <c:pt idx="141">
                  <c:v>6.1140265960156925E-2</c:v>
                </c:pt>
                <c:pt idx="142">
                  <c:v>3.0570132980078463E-2</c:v>
                </c:pt>
                <c:pt idx="143">
                  <c:v>0.11463799867529424</c:v>
                </c:pt>
                <c:pt idx="144">
                  <c:v>2.2927599735058847E-2</c:v>
                </c:pt>
                <c:pt idx="145">
                  <c:v>83.8844448973353</c:v>
                </c:pt>
                <c:pt idx="146">
                  <c:v>23.90584399042136</c:v>
                </c:pt>
                <c:pt idx="147">
                  <c:v>4.5855199470117694E-2</c:v>
                </c:pt>
                <c:pt idx="148">
                  <c:v>1.7832577571712437E-2</c:v>
                </c:pt>
                <c:pt idx="149">
                  <c:v>100</c:v>
                </c:pt>
                <c:pt idx="150">
                  <c:v>43.812095582615783</c:v>
                </c:pt>
                <c:pt idx="151">
                  <c:v>1.5234116268405768</c:v>
                </c:pt>
                <c:pt idx="152">
                  <c:v>0</c:v>
                </c:pt>
                <c:pt idx="153">
                  <c:v>76.496662760483005</c:v>
                </c:pt>
                <c:pt idx="154">
                  <c:v>41.11937636928721</c:v>
                </c:pt>
                <c:pt idx="155">
                  <c:v>2.3411626840576756</c:v>
                </c:pt>
                <c:pt idx="156">
                  <c:v>0.13501808732867987</c:v>
                </c:pt>
                <c:pt idx="157">
                  <c:v>4.8963162989759006</c:v>
                </c:pt>
                <c:pt idx="158">
                  <c:v>2.0940541091353748</c:v>
                </c:pt>
                <c:pt idx="159">
                  <c:v>1.0190044326692821E-2</c:v>
                </c:pt>
                <c:pt idx="160">
                  <c:v>0</c:v>
                </c:pt>
                <c:pt idx="161">
                  <c:v>72.176083965965248</c:v>
                </c:pt>
                <c:pt idx="162">
                  <c:v>16.051867325622865</c:v>
                </c:pt>
                <c:pt idx="163">
                  <c:v>5.0950221633464104E-3</c:v>
                </c:pt>
                <c:pt idx="164">
                  <c:v>0</c:v>
                </c:pt>
                <c:pt idx="165">
                  <c:v>45.13680134508585</c:v>
                </c:pt>
                <c:pt idx="166">
                  <c:v>32.172517450450911</c:v>
                </c:pt>
                <c:pt idx="167">
                  <c:v>3.7015336016711671</c:v>
                </c:pt>
                <c:pt idx="168">
                  <c:v>1.2737555408366026E-2</c:v>
                </c:pt>
                <c:pt idx="169">
                  <c:v>57.75462373261324</c:v>
                </c:pt>
                <c:pt idx="170">
                  <c:v>33.069241351199878</c:v>
                </c:pt>
                <c:pt idx="171">
                  <c:v>1.5488867376573088</c:v>
                </c:pt>
                <c:pt idx="172">
                  <c:v>0.4942171498446018</c:v>
                </c:pt>
                <c:pt idx="173">
                  <c:v>4.195750751515769</c:v>
                </c:pt>
                <c:pt idx="174">
                  <c:v>0.22163346410556886</c:v>
                </c:pt>
                <c:pt idx="175">
                  <c:v>3.5665155143424873E-2</c:v>
                </c:pt>
                <c:pt idx="176">
                  <c:v>5.0950221633464104E-3</c:v>
                </c:pt>
                <c:pt idx="177">
                  <c:v>86.773322463952724</c:v>
                </c:pt>
                <c:pt idx="178">
                  <c:v>16.008559637234423</c:v>
                </c:pt>
                <c:pt idx="179">
                  <c:v>5.859275487848372E-2</c:v>
                </c:pt>
                <c:pt idx="180">
                  <c:v>5.0950221633464104E-3</c:v>
                </c:pt>
                <c:pt idx="181">
                  <c:v>59.889438019055383</c:v>
                </c:pt>
                <c:pt idx="182">
                  <c:v>15.534722576043206</c:v>
                </c:pt>
                <c:pt idx="183">
                  <c:v>1.7450450909461457</c:v>
                </c:pt>
                <c:pt idx="184">
                  <c:v>0</c:v>
                </c:pt>
                <c:pt idx="185">
                  <c:v>36.722372242319253</c:v>
                </c:pt>
                <c:pt idx="186">
                  <c:v>4.8122484332806845</c:v>
                </c:pt>
                <c:pt idx="187">
                  <c:v>1.0495745656493605</c:v>
                </c:pt>
                <c:pt idx="188">
                  <c:v>4.0760177306771284E-2</c:v>
                </c:pt>
                <c:pt idx="189">
                  <c:v>22.665206093646507</c:v>
                </c:pt>
                <c:pt idx="190">
                  <c:v>2.8939725887807612</c:v>
                </c:pt>
                <c:pt idx="191">
                  <c:v>4.8402710551790899E-2</c:v>
                </c:pt>
                <c:pt idx="192">
                  <c:v>0</c:v>
                </c:pt>
                <c:pt idx="193">
                  <c:v>0</c:v>
                </c:pt>
                <c:pt idx="194">
                  <c:v>3.6007489557828027E-3</c:v>
                </c:pt>
                <c:pt idx="195">
                  <c:v>0.21424456286907675</c:v>
                </c:pt>
                <c:pt idx="196">
                  <c:v>0</c:v>
                </c:pt>
                <c:pt idx="197">
                  <c:v>7.2014979115656054E-3</c:v>
                </c:pt>
                <c:pt idx="198">
                  <c:v>0.18183782226703155</c:v>
                </c:pt>
                <c:pt idx="199">
                  <c:v>1.1198329252484516</c:v>
                </c:pt>
                <c:pt idx="200">
                  <c:v>0</c:v>
                </c:pt>
                <c:pt idx="201">
                  <c:v>5.401123433674204E-3</c:v>
                </c:pt>
                <c:pt idx="202">
                  <c:v>0.34567189975514906</c:v>
                </c:pt>
                <c:pt idx="203">
                  <c:v>2.4593115367996545</c:v>
                </c:pt>
                <c:pt idx="204">
                  <c:v>2.7005617168371021E-2</c:v>
                </c:pt>
                <c:pt idx="205">
                  <c:v>5.5811608814633443E-2</c:v>
                </c:pt>
                <c:pt idx="206">
                  <c:v>1.8003744778914015E-2</c:v>
                </c:pt>
                <c:pt idx="207">
                  <c:v>0.42128762782658791</c:v>
                </c:pt>
                <c:pt idx="208">
                  <c:v>7.2014979115656054E-3</c:v>
                </c:pt>
                <c:pt idx="209">
                  <c:v>83.549978395506258</c:v>
                </c:pt>
                <c:pt idx="210">
                  <c:v>20.120985164914302</c:v>
                </c:pt>
                <c:pt idx="211">
                  <c:v>0</c:v>
                </c:pt>
                <c:pt idx="212">
                  <c:v>1.260262134523981E-2</c:v>
                </c:pt>
                <c:pt idx="213">
                  <c:v>87.721446060780636</c:v>
                </c:pt>
                <c:pt idx="214">
                  <c:v>82.565173556099666</c:v>
                </c:pt>
                <c:pt idx="215">
                  <c:v>6.5191559844447644</c:v>
                </c:pt>
                <c:pt idx="216">
                  <c:v>1.6203370301022611E-2</c:v>
                </c:pt>
                <c:pt idx="217">
                  <c:v>100</c:v>
                </c:pt>
                <c:pt idx="218">
                  <c:v>94.282010658216905</c:v>
                </c:pt>
                <c:pt idx="219">
                  <c:v>5.9664410197321045</c:v>
                </c:pt>
                <c:pt idx="220">
                  <c:v>0.37987901483508568</c:v>
                </c:pt>
                <c:pt idx="221">
                  <c:v>75.993806711796054</c:v>
                </c:pt>
                <c:pt idx="222">
                  <c:v>4.5135388160737433</c:v>
                </c:pt>
                <c:pt idx="223">
                  <c:v>0.6049258245715109</c:v>
                </c:pt>
                <c:pt idx="224">
                  <c:v>0</c:v>
                </c:pt>
                <c:pt idx="225">
                  <c:v>38.140933314129342</c:v>
                </c:pt>
                <c:pt idx="226">
                  <c:v>10.764439003312688</c:v>
                </c:pt>
                <c:pt idx="227">
                  <c:v>0</c:v>
                </c:pt>
                <c:pt idx="228">
                  <c:v>0</c:v>
                </c:pt>
                <c:pt idx="229">
                  <c:v>54.873613711652027</c:v>
                </c:pt>
                <c:pt idx="230">
                  <c:v>52.738369580872821</c:v>
                </c:pt>
                <c:pt idx="231">
                  <c:v>7.5525709347544288</c:v>
                </c:pt>
                <c:pt idx="232">
                  <c:v>1.8003744778914013E-3</c:v>
                </c:pt>
                <c:pt idx="233">
                  <c:v>67.234984876854384</c:v>
                </c:pt>
                <c:pt idx="234">
                  <c:v>48.61191127754573</c:v>
                </c:pt>
                <c:pt idx="235">
                  <c:v>2.3926976811176726</c:v>
                </c:pt>
                <c:pt idx="236">
                  <c:v>2.3404868212588217E-2</c:v>
                </c:pt>
                <c:pt idx="237">
                  <c:v>15.191559844447646</c:v>
                </c:pt>
                <c:pt idx="238">
                  <c:v>1.3682846031974651</c:v>
                </c:pt>
                <c:pt idx="239">
                  <c:v>0.11342359210715829</c:v>
                </c:pt>
                <c:pt idx="240">
                  <c:v>9.0018723894570076E-3</c:v>
                </c:pt>
                <c:pt idx="241">
                  <c:v>69.436842863315576</c:v>
                </c:pt>
                <c:pt idx="242">
                  <c:v>11.246939363387584</c:v>
                </c:pt>
                <c:pt idx="243">
                  <c:v>3.420711507993663E-2</c:v>
                </c:pt>
                <c:pt idx="244">
                  <c:v>2.3404868212588217E-2</c:v>
                </c:pt>
                <c:pt idx="245">
                  <c:v>68.657280714388591</c:v>
                </c:pt>
                <c:pt idx="246">
                  <c:v>32.7686158721014</c:v>
                </c:pt>
                <c:pt idx="247">
                  <c:v>1.2800662537807863</c:v>
                </c:pt>
                <c:pt idx="248">
                  <c:v>1.8003744778914013E-3</c:v>
                </c:pt>
                <c:pt idx="249">
                  <c:v>85.357554371309234</c:v>
                </c:pt>
                <c:pt idx="250">
                  <c:v>13.513610831052858</c:v>
                </c:pt>
                <c:pt idx="251">
                  <c:v>1.4925104421719717</c:v>
                </c:pt>
                <c:pt idx="252">
                  <c:v>0.29526141437418985</c:v>
                </c:pt>
                <c:pt idx="253">
                  <c:v>61.724038600028805</c:v>
                </c:pt>
                <c:pt idx="254">
                  <c:v>6.6109750828172258</c:v>
                </c:pt>
                <c:pt idx="255">
                  <c:v>2.3044793317009939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7.5443228970199921E-2</c:v>
                </c:pt>
                <c:pt idx="261">
                  <c:v>0</c:v>
                </c:pt>
                <c:pt idx="262">
                  <c:v>0.11316484345529988</c:v>
                </c:pt>
                <c:pt idx="263">
                  <c:v>0.60354583176159937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1.1693700490380989</c:v>
                </c:pt>
                <c:pt idx="268">
                  <c:v>0.11316484345529988</c:v>
                </c:pt>
                <c:pt idx="269">
                  <c:v>0.52810260279139942</c:v>
                </c:pt>
                <c:pt idx="270">
                  <c:v>7.5443228970199921E-2</c:v>
                </c:pt>
                <c:pt idx="271">
                  <c:v>1.1316484345529989</c:v>
                </c:pt>
                <c:pt idx="272">
                  <c:v>0</c:v>
                </c:pt>
                <c:pt idx="273">
                  <c:v>7.6574877404752923</c:v>
                </c:pt>
                <c:pt idx="274">
                  <c:v>0.86759713315729914</c:v>
                </c:pt>
                <c:pt idx="275">
                  <c:v>0</c:v>
                </c:pt>
                <c:pt idx="276">
                  <c:v>0.26405130139569971</c:v>
                </c:pt>
                <c:pt idx="277">
                  <c:v>82.233119577517911</c:v>
                </c:pt>
                <c:pt idx="278">
                  <c:v>3.7344398340248963</c:v>
                </c:pt>
                <c:pt idx="279">
                  <c:v>1.5088645794039985</c:v>
                </c:pt>
                <c:pt idx="280">
                  <c:v>0</c:v>
                </c:pt>
                <c:pt idx="281">
                  <c:v>64.541682384006037</c:v>
                </c:pt>
                <c:pt idx="282">
                  <c:v>3.3949453036589965</c:v>
                </c:pt>
                <c:pt idx="283">
                  <c:v>2.3764617125612975</c:v>
                </c:pt>
                <c:pt idx="284">
                  <c:v>0.18860807242549982</c:v>
                </c:pt>
                <c:pt idx="285">
                  <c:v>87.438702376461706</c:v>
                </c:pt>
                <c:pt idx="286">
                  <c:v>6.1863447755563934</c:v>
                </c:pt>
                <c:pt idx="287">
                  <c:v>0.18860807242549982</c:v>
                </c:pt>
                <c:pt idx="288">
                  <c:v>0</c:v>
                </c:pt>
                <c:pt idx="289">
                  <c:v>3.9984911354205961</c:v>
                </c:pt>
                <c:pt idx="290">
                  <c:v>0.41493775933609961</c:v>
                </c:pt>
                <c:pt idx="291">
                  <c:v>0</c:v>
                </c:pt>
                <c:pt idx="292">
                  <c:v>0</c:v>
                </c:pt>
                <c:pt idx="293">
                  <c:v>42.097321765371561</c:v>
                </c:pt>
                <c:pt idx="294">
                  <c:v>0.67898906073179932</c:v>
                </c:pt>
                <c:pt idx="295">
                  <c:v>0.71671067521689924</c:v>
                </c:pt>
                <c:pt idx="296">
                  <c:v>0.26405130139569971</c:v>
                </c:pt>
                <c:pt idx="297">
                  <c:v>20.74688796680498</c:v>
                </c:pt>
                <c:pt idx="298">
                  <c:v>1.961523953225198</c:v>
                </c:pt>
                <c:pt idx="299">
                  <c:v>0.86759713315729914</c:v>
                </c:pt>
                <c:pt idx="300">
                  <c:v>0.11316484345529988</c:v>
                </c:pt>
                <c:pt idx="301">
                  <c:v>34.817050169747262</c:v>
                </c:pt>
                <c:pt idx="302">
                  <c:v>1.5843078083741984</c:v>
                </c:pt>
                <c:pt idx="303">
                  <c:v>0.11316484345529988</c:v>
                </c:pt>
                <c:pt idx="304">
                  <c:v>0</c:v>
                </c:pt>
                <c:pt idx="305">
                  <c:v>3.8098830629950964</c:v>
                </c:pt>
                <c:pt idx="306">
                  <c:v>0.79215390418709919</c:v>
                </c:pt>
                <c:pt idx="307">
                  <c:v>0</c:v>
                </c:pt>
                <c:pt idx="308">
                  <c:v>0.26405130139569971</c:v>
                </c:pt>
                <c:pt idx="309">
                  <c:v>27.272727272727273</c:v>
                </c:pt>
                <c:pt idx="310">
                  <c:v>1.018483591097699</c:v>
                </c:pt>
                <c:pt idx="311">
                  <c:v>0.71671067521689924</c:v>
                </c:pt>
                <c:pt idx="312">
                  <c:v>0</c:v>
                </c:pt>
                <c:pt idx="313">
                  <c:v>13.919275745001887</c:v>
                </c:pt>
                <c:pt idx="314">
                  <c:v>0.30177291588079969</c:v>
                </c:pt>
                <c:pt idx="315">
                  <c:v>0.26405130139569971</c:v>
                </c:pt>
                <c:pt idx="316">
                  <c:v>0.37721614485099964</c:v>
                </c:pt>
                <c:pt idx="317">
                  <c:v>100</c:v>
                </c:pt>
                <c:pt idx="318">
                  <c:v>1.4711429649188985</c:v>
                </c:pt>
                <c:pt idx="319">
                  <c:v>1.7351942663145983</c:v>
                </c:pt>
                <c:pt idx="320">
                  <c:v>2.5841757239492287E-2</c:v>
                </c:pt>
                <c:pt idx="321">
                  <c:v>3.0402067340579157E-3</c:v>
                </c:pt>
                <c:pt idx="322">
                  <c:v>7.7525271718476854E-2</c:v>
                </c:pt>
                <c:pt idx="323">
                  <c:v>0.26905829596412556</c:v>
                </c:pt>
                <c:pt idx="324">
                  <c:v>9.7286615489853304E-2</c:v>
                </c:pt>
                <c:pt idx="325">
                  <c:v>9.1206202021737477E-3</c:v>
                </c:pt>
                <c:pt idx="326">
                  <c:v>0.29337994983658888</c:v>
                </c:pt>
                <c:pt idx="327">
                  <c:v>1.1856806262825872</c:v>
                </c:pt>
                <c:pt idx="328">
                  <c:v>9.4246408755795388E-2</c:v>
                </c:pt>
                <c:pt idx="329">
                  <c:v>1.2160826936231663E-2</c:v>
                </c:pt>
                <c:pt idx="330">
                  <c:v>1.0367104963137492</c:v>
                </c:pt>
                <c:pt idx="331">
                  <c:v>2.0399787185528617</c:v>
                </c:pt>
                <c:pt idx="332">
                  <c:v>6.2324238048187278E-2</c:v>
                </c:pt>
                <c:pt idx="333">
                  <c:v>0.12920878619746143</c:v>
                </c:pt>
                <c:pt idx="334">
                  <c:v>3.9522687542752906E-2</c:v>
                </c:pt>
                <c:pt idx="335">
                  <c:v>5.2261153758455574</c:v>
                </c:pt>
                <c:pt idx="336">
                  <c:v>7.6005168351447897E-2</c:v>
                </c:pt>
                <c:pt idx="337">
                  <c:v>19.64733601884928</c:v>
                </c:pt>
                <c:pt idx="338">
                  <c:v>5.4176484000912062</c:v>
                </c:pt>
                <c:pt idx="339">
                  <c:v>0</c:v>
                </c:pt>
                <c:pt idx="340">
                  <c:v>6.5364444782245193E-2</c:v>
                </c:pt>
                <c:pt idx="341">
                  <c:v>100</c:v>
                </c:pt>
                <c:pt idx="342">
                  <c:v>24.586151858326367</c:v>
                </c:pt>
                <c:pt idx="343">
                  <c:v>9.9840389146461952</c:v>
                </c:pt>
                <c:pt idx="344">
                  <c:v>8.0565478452534769E-2</c:v>
                </c:pt>
                <c:pt idx="345">
                  <c:v>81.240404347495627</c:v>
                </c:pt>
                <c:pt idx="346">
                  <c:v>19.889032454206887</c:v>
                </c:pt>
                <c:pt idx="347">
                  <c:v>6.4908413772136502</c:v>
                </c:pt>
                <c:pt idx="348">
                  <c:v>6.5364444782245193E-2</c:v>
                </c:pt>
                <c:pt idx="349">
                  <c:v>91.136277266854151</c:v>
                </c:pt>
                <c:pt idx="350">
                  <c:v>7.0821615869879153</c:v>
                </c:pt>
                <c:pt idx="351">
                  <c:v>1.9031694155202554</c:v>
                </c:pt>
                <c:pt idx="352">
                  <c:v>5.0163411111955616E-2</c:v>
                </c:pt>
                <c:pt idx="353">
                  <c:v>13.893744774644675</c:v>
                </c:pt>
                <c:pt idx="354">
                  <c:v>4.5967925818955688</c:v>
                </c:pt>
                <c:pt idx="355">
                  <c:v>2.1281447138405411E-2</c:v>
                </c:pt>
                <c:pt idx="356">
                  <c:v>3.8002584175723948E-2</c:v>
                </c:pt>
                <c:pt idx="357">
                  <c:v>31.694155202553773</c:v>
                </c:pt>
                <c:pt idx="358">
                  <c:v>12.040738770236375</c:v>
                </c:pt>
                <c:pt idx="359">
                  <c:v>5.5392566694535228</c:v>
                </c:pt>
                <c:pt idx="360">
                  <c:v>6.5364444782245193E-2</c:v>
                </c:pt>
                <c:pt idx="361">
                  <c:v>36.327430265258037</c:v>
                </c:pt>
                <c:pt idx="362">
                  <c:v>10.739530288059589</c:v>
                </c:pt>
                <c:pt idx="363">
                  <c:v>3.5935243596564566</c:v>
                </c:pt>
                <c:pt idx="364">
                  <c:v>0.10792733905905602</c:v>
                </c:pt>
                <c:pt idx="365">
                  <c:v>62.83347267614198</c:v>
                </c:pt>
                <c:pt idx="366">
                  <c:v>1.594588432013377</c:v>
                </c:pt>
                <c:pt idx="367">
                  <c:v>0.84517747206810068</c:v>
                </c:pt>
                <c:pt idx="368">
                  <c:v>7.6005168351447897E-2</c:v>
                </c:pt>
                <c:pt idx="369">
                  <c:v>13.954548909325835</c:v>
                </c:pt>
                <c:pt idx="370">
                  <c:v>2.3257581515543055</c:v>
                </c:pt>
                <c:pt idx="371">
                  <c:v>9.7286615489853304E-2</c:v>
                </c:pt>
                <c:pt idx="372">
                  <c:v>5.4723721213042489E-2</c:v>
                </c:pt>
                <c:pt idx="373">
                  <c:v>28.144713840541158</c:v>
                </c:pt>
                <c:pt idx="374">
                  <c:v>7.4849889792505895</c:v>
                </c:pt>
                <c:pt idx="375">
                  <c:v>1.989815307440906</c:v>
                </c:pt>
                <c:pt idx="376">
                  <c:v>3.9522687542752906E-2</c:v>
                </c:pt>
                <c:pt idx="377">
                  <c:v>38.751995135669226</c:v>
                </c:pt>
                <c:pt idx="378">
                  <c:v>3.5114387778368927</c:v>
                </c:pt>
                <c:pt idx="379">
                  <c:v>2.0719008892604696</c:v>
                </c:pt>
                <c:pt idx="380">
                  <c:v>0.19913354108079348</c:v>
                </c:pt>
                <c:pt idx="381">
                  <c:v>66.746218742874518</c:v>
                </c:pt>
                <c:pt idx="382">
                  <c:v>2.964201565706468</c:v>
                </c:pt>
                <c:pt idx="383">
                  <c:v>1.8682070380785893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A89-2747-948E-78D8BC246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265289778686117"/>
          <c:y val="2.9454592351161865E-2"/>
          <c:w val="0.78273773700104843"/>
          <c:h val="0.8130287347180597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7e'!$BM$4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7e'!$BL$4:$BL$19</c:f>
              <c:numCache>
                <c:formatCode>0</c:formatCode>
                <c:ptCount val="16"/>
                <c:pt idx="0">
                  <c:v>3.1055702271025606E-2</c:v>
                </c:pt>
                <c:pt idx="1">
                  <c:v>2.2819493238791243E-2</c:v>
                </c:pt>
                <c:pt idx="2">
                  <c:v>2.7447540789227471E-2</c:v>
                </c:pt>
                <c:pt idx="3">
                  <c:v>0.30557972595782601</c:v>
                </c:pt>
                <c:pt idx="4">
                  <c:v>2.4498840512842207E-2</c:v>
                </c:pt>
                <c:pt idx="5">
                  <c:v>2.2746039763044523E-2</c:v>
                </c:pt>
                <c:pt idx="6">
                  <c:v>0.31770256303405725</c:v>
                </c:pt>
                <c:pt idx="7">
                  <c:v>1.6375758742357691</c:v>
                </c:pt>
                <c:pt idx="8">
                  <c:v>2.3737602545128789E-2</c:v>
                </c:pt>
                <c:pt idx="9">
                  <c:v>1.5136326386159556E-2</c:v>
                </c:pt>
                <c:pt idx="10">
                  <c:v>0.64691649469673862</c:v>
                </c:pt>
                <c:pt idx="11">
                  <c:v>2.5386554909547678</c:v>
                </c:pt>
                <c:pt idx="12">
                  <c:v>0.15226125360131038</c:v>
                </c:pt>
                <c:pt idx="13">
                  <c:v>0.22067839519495366</c:v>
                </c:pt>
                <c:pt idx="14">
                  <c:v>0.11505627297765432</c:v>
                </c:pt>
                <c:pt idx="15">
                  <c:v>2.2592860881129089</c:v>
                </c:pt>
              </c:numCache>
            </c:numRef>
          </c:xVal>
          <c:yVal>
            <c:numRef>
              <c:f>'Extended Data Fig 7e'!$BV$4:$BV$19</c:f>
              <c:numCache>
                <c:formatCode>0</c:formatCode>
                <c:ptCount val="16"/>
                <c:pt idx="0">
                  <c:v>4.6392212146079768E-2</c:v>
                </c:pt>
                <c:pt idx="1">
                  <c:v>2.0357531101105699E-3</c:v>
                </c:pt>
                <c:pt idx="2">
                  <c:v>1.7309502999077495E-2</c:v>
                </c:pt>
                <c:pt idx="3">
                  <c:v>0.15229454021376984</c:v>
                </c:pt>
                <c:pt idx="4">
                  <c:v>4.0631753687867887E-2</c:v>
                </c:pt>
                <c:pt idx="5">
                  <c:v>6.4911056908438314E-3</c:v>
                </c:pt>
                <c:pt idx="6">
                  <c:v>0.26823277390904487</c:v>
                </c:pt>
                <c:pt idx="7">
                  <c:v>0.69945053288839276</c:v>
                </c:pt>
                <c:pt idx="8">
                  <c:v>1.8460028370614216E-2</c:v>
                </c:pt>
                <c:pt idx="9">
                  <c:v>3.5164525507763784E-2</c:v>
                </c:pt>
                <c:pt idx="10">
                  <c:v>0.44375381307938305</c:v>
                </c:pt>
                <c:pt idx="11">
                  <c:v>1.5225401304594681</c:v>
                </c:pt>
                <c:pt idx="12">
                  <c:v>9.3972757020740039E-2</c:v>
                </c:pt>
                <c:pt idx="13">
                  <c:v>0.23720684187346885</c:v>
                </c:pt>
                <c:pt idx="14">
                  <c:v>4.384435165236019E-2</c:v>
                </c:pt>
                <c:pt idx="15">
                  <c:v>1.9633735556227159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267-6C4C-A7C0-4B081A193268}"/>
            </c:ext>
          </c:extLst>
        </c:ser>
        <c:ser>
          <c:idx val="1"/>
          <c:order val="1"/>
          <c:tx>
            <c:strRef>
              <c:f>'Extended Data Fig 7e'!$BM$5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7e'!$BL$20:$BL$34</c:f>
              <c:numCache>
                <c:formatCode>0</c:formatCode>
                <c:ptCount val="15"/>
                <c:pt idx="0">
                  <c:v>3.4160407916897811E-2</c:v>
                </c:pt>
                <c:pt idx="1">
                  <c:v>54.776624581391218</c:v>
                </c:pt>
                <c:pt idx="2">
                  <c:v>15.162586379667829</c:v>
                </c:pt>
                <c:pt idx="3">
                  <c:v>0.12531023885791021</c:v>
                </c:pt>
                <c:pt idx="4">
                  <c:v>2.805471965081513E-2</c:v>
                </c:pt>
                <c:pt idx="5">
                  <c:v>95.403290647079757</c:v>
                </c:pt>
                <c:pt idx="6">
                  <c:v>40.010829860099413</c:v>
                </c:pt>
                <c:pt idx="7">
                  <c:v>7.791058860832659</c:v>
                </c:pt>
                <c:pt idx="8">
                  <c:v>2.7515654823475996E-2</c:v>
                </c:pt>
                <c:pt idx="9">
                  <c:v>91.681654667346947</c:v>
                </c:pt>
                <c:pt idx="10">
                  <c:v>43.089450827191769</c:v>
                </c:pt>
                <c:pt idx="11">
                  <c:v>7.9130291324297852</c:v>
                </c:pt>
                <c:pt idx="12">
                  <c:v>0.12800998579007181</c:v>
                </c:pt>
                <c:pt idx="13">
                  <c:v>70.47252407517891</c:v>
                </c:pt>
                <c:pt idx="14">
                  <c:v>8.0330942190262622</c:v>
                </c:pt>
              </c:numCache>
            </c:numRef>
          </c:xVal>
          <c:yVal>
            <c:numRef>
              <c:f>'Extended Data Fig 7e'!$BV$20:$BV$35</c:f>
              <c:numCache>
                <c:formatCode>0</c:formatCode>
                <c:ptCount val="16"/>
                <c:pt idx="0">
                  <c:v>3.8020446183169625E-2</c:v>
                </c:pt>
                <c:pt idx="1">
                  <c:v>55.34969965863845</c:v>
                </c:pt>
                <c:pt idx="2">
                  <c:v>11.247671507275731</c:v>
                </c:pt>
                <c:pt idx="3">
                  <c:v>2.8279745492730702E-2</c:v>
                </c:pt>
                <c:pt idx="4">
                  <c:v>5.997515751581619E-2</c:v>
                </c:pt>
                <c:pt idx="5">
                  <c:v>91.69120996059155</c:v>
                </c:pt>
                <c:pt idx="6">
                  <c:v>35.106456030308884</c:v>
                </c:pt>
                <c:pt idx="7">
                  <c:v>6.2006743232250265</c:v>
                </c:pt>
                <c:pt idx="8">
                  <c:v>1.7351383049140297E-2</c:v>
                </c:pt>
                <c:pt idx="9">
                  <c:v>83.909320518338703</c:v>
                </c:pt>
                <c:pt idx="10">
                  <c:v>35.351918059462768</c:v>
                </c:pt>
                <c:pt idx="11">
                  <c:v>5.3157435986370336</c:v>
                </c:pt>
                <c:pt idx="12">
                  <c:v>0.19158562529281931</c:v>
                </c:pt>
                <c:pt idx="13">
                  <c:v>70.125804374935385</c:v>
                </c:pt>
                <c:pt idx="14">
                  <c:v>7.3219261683492496</c:v>
                </c:pt>
                <c:pt idx="15">
                  <c:v>1.2263664994282755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267-6C4C-A7C0-4B081A193268}"/>
            </c:ext>
          </c:extLst>
        </c:ser>
        <c:ser>
          <c:idx val="2"/>
          <c:order val="2"/>
          <c:tx>
            <c:strRef>
              <c:f>'Extended Data Fig 7e'!$BM$6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7e'!$BL$36:$BL$51</c:f>
              <c:numCache>
                <c:formatCode>0</c:formatCode>
                <c:ptCount val="16"/>
                <c:pt idx="0">
                  <c:v>2.2602641011631685E-2</c:v>
                </c:pt>
                <c:pt idx="1">
                  <c:v>34.587909366164169</c:v>
                </c:pt>
                <c:pt idx="2">
                  <c:v>9.3587322673315576</c:v>
                </c:pt>
                <c:pt idx="3">
                  <c:v>0.11938480588184686</c:v>
                </c:pt>
                <c:pt idx="4">
                  <c:v>2.143194306076367E-2</c:v>
                </c:pt>
                <c:pt idx="5">
                  <c:v>51.634559011831364</c:v>
                </c:pt>
                <c:pt idx="6">
                  <c:v>23.959627073431975</c:v>
                </c:pt>
                <c:pt idx="7">
                  <c:v>6.5850616342615176</c:v>
                </c:pt>
                <c:pt idx="8">
                  <c:v>3.1615962593867286E-2</c:v>
                </c:pt>
                <c:pt idx="9">
                  <c:v>50.216746101517543</c:v>
                </c:pt>
                <c:pt idx="10">
                  <c:v>24.489861018461536</c:v>
                </c:pt>
                <c:pt idx="11">
                  <c:v>3.0704656257773291</c:v>
                </c:pt>
                <c:pt idx="12">
                  <c:v>6.3259158919157565E-2</c:v>
                </c:pt>
                <c:pt idx="13">
                  <c:v>41.49446617809631</c:v>
                </c:pt>
                <c:pt idx="14">
                  <c:v>1.3313976028389718</c:v>
                </c:pt>
                <c:pt idx="15">
                  <c:v>0.64779332496472364</c:v>
                </c:pt>
              </c:numCache>
            </c:numRef>
          </c:xVal>
          <c:yVal>
            <c:numRef>
              <c:f>'Extended Data Fig 7e'!$BV$36:$BV$51</c:f>
              <c:numCache>
                <c:formatCode>0</c:formatCode>
                <c:ptCount val="16"/>
                <c:pt idx="0">
                  <c:v>9.2779997113198193E-3</c:v>
                </c:pt>
                <c:pt idx="1">
                  <c:v>32.608304907584561</c:v>
                </c:pt>
                <c:pt idx="2">
                  <c:v>7.1074412064920294</c:v>
                </c:pt>
                <c:pt idx="3">
                  <c:v>1.2652958950903591E-2</c:v>
                </c:pt>
                <c:pt idx="4">
                  <c:v>6.3337640292873247E-3</c:v>
                </c:pt>
                <c:pt idx="5">
                  <c:v>43.007983073840713</c:v>
                </c:pt>
                <c:pt idx="6">
                  <c:v>21.239080259862646</c:v>
                </c:pt>
                <c:pt idx="7">
                  <c:v>4.4810707659130093</c:v>
                </c:pt>
                <c:pt idx="8">
                  <c:v>6.2408463139906445E-2</c:v>
                </c:pt>
                <c:pt idx="9">
                  <c:v>44.408358144339104</c:v>
                </c:pt>
                <c:pt idx="10">
                  <c:v>20.234002282910726</c:v>
                </c:pt>
                <c:pt idx="11">
                  <c:v>2.5571380113122992</c:v>
                </c:pt>
                <c:pt idx="12">
                  <c:v>0.18625391176193831</c:v>
                </c:pt>
                <c:pt idx="13">
                  <c:v>44.366503030724665</c:v>
                </c:pt>
                <c:pt idx="14">
                  <c:v>1.5642994062512574</c:v>
                </c:pt>
                <c:pt idx="15">
                  <c:v>0.68129802178123244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267-6C4C-A7C0-4B081A193268}"/>
            </c:ext>
          </c:extLst>
        </c:ser>
        <c:ser>
          <c:idx val="3"/>
          <c:order val="3"/>
          <c:tx>
            <c:strRef>
              <c:f>'Extended Data Fig 7e'!$BM$7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7e'!$BL$52:$BL$67</c:f>
              <c:numCache>
                <c:formatCode>0</c:formatCode>
                <c:ptCount val="16"/>
                <c:pt idx="0">
                  <c:v>9.0598511907758153E-2</c:v>
                </c:pt>
                <c:pt idx="1">
                  <c:v>46.861573628888095</c:v>
                </c:pt>
                <c:pt idx="2">
                  <c:v>10.224168498264898</c:v>
                </c:pt>
                <c:pt idx="3">
                  <c:v>0.22642793844839748</c:v>
                </c:pt>
                <c:pt idx="4">
                  <c:v>4.6690645724665795E-2</c:v>
                </c:pt>
                <c:pt idx="5">
                  <c:v>54.615694341948654</c:v>
                </c:pt>
                <c:pt idx="6">
                  <c:v>18.517182484985128</c:v>
                </c:pt>
                <c:pt idx="7">
                  <c:v>2.5038529144486343</c:v>
                </c:pt>
                <c:pt idx="8">
                  <c:v>2.4843781412339911E-2</c:v>
                </c:pt>
                <c:pt idx="9">
                  <c:v>50.101018780486179</c:v>
                </c:pt>
                <c:pt idx="10">
                  <c:v>7.9818846118892601</c:v>
                </c:pt>
                <c:pt idx="11">
                  <c:v>2.8610688300237661</c:v>
                </c:pt>
                <c:pt idx="12">
                  <c:v>0.10499221971147148</c:v>
                </c:pt>
                <c:pt idx="13">
                  <c:v>71.107857404317429</c:v>
                </c:pt>
                <c:pt idx="14">
                  <c:v>4.4225217527511376</c:v>
                </c:pt>
                <c:pt idx="15">
                  <c:v>2.9984893462102122</c:v>
                </c:pt>
              </c:numCache>
            </c:numRef>
          </c:xVal>
          <c:yVal>
            <c:numRef>
              <c:f>'Extended Data Fig 7e'!$BV$52:$BV$67</c:f>
              <c:numCache>
                <c:formatCode>0</c:formatCode>
                <c:ptCount val="16"/>
                <c:pt idx="0">
                  <c:v>1.5017010484041885E-2</c:v>
                </c:pt>
                <c:pt idx="1">
                  <c:v>43.261225123384321</c:v>
                </c:pt>
                <c:pt idx="2">
                  <c:v>6.5346884581363858</c:v>
                </c:pt>
                <c:pt idx="3">
                  <c:v>8.9785056443213815E-2</c:v>
                </c:pt>
                <c:pt idx="4">
                  <c:v>7.2020388257387311E-2</c:v>
                </c:pt>
                <c:pt idx="5">
                  <c:v>48.840831673233957</c:v>
                </c:pt>
                <c:pt idx="6">
                  <c:v>12.740189367856877</c:v>
                </c:pt>
                <c:pt idx="7">
                  <c:v>1.6225951956421349</c:v>
                </c:pt>
                <c:pt idx="8">
                  <c:v>3.7194395676993945E-2</c:v>
                </c:pt>
                <c:pt idx="9">
                  <c:v>41.228350949670045</c:v>
                </c:pt>
                <c:pt idx="10">
                  <c:v>5.5616489560515525</c:v>
                </c:pt>
                <c:pt idx="11">
                  <c:v>1.9344190829535381</c:v>
                </c:pt>
                <c:pt idx="12">
                  <c:v>0.18469965516023668</c:v>
                </c:pt>
                <c:pt idx="13">
                  <c:v>71.326246964195619</c:v>
                </c:pt>
                <c:pt idx="14">
                  <c:v>3.4280812921673043</c:v>
                </c:pt>
                <c:pt idx="15">
                  <c:v>2.1881408179043564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267-6C4C-A7C0-4B081A193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7e'!$BN$3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7e'!$BN$4:$BN$7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0.52257210651701291</c:v>
                      </c:pt>
                      <c:pt idx="1">
                        <c:v>27.247782735117365</c:v>
                      </c:pt>
                      <c:pt idx="2">
                        <c:v>15.477182107259015</c:v>
                      </c:pt>
                      <c:pt idx="3">
                        <c:v>17.043054105713626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7e'!$BX$4:$BX$7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0.34944713613948131</c:v>
                      </c:pt>
                      <c:pt idx="1">
                        <c:v>25.198875191045296</c:v>
                      </c:pt>
                      <c:pt idx="2">
                        <c:v>13.908275388037849</c:v>
                      </c:pt>
                      <c:pt idx="3">
                        <c:v>14.941570899201121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5267-6C4C-A7C0-4B081A193268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081276827174733"/>
              <c:y val="0.923562220518531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13812533193998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531578083989501"/>
          <c:y val="0.58901580063630865"/>
          <c:w val="0.20067769849081368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7f'!$O$48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5540775772906959E-2"/>
                  <c:y val="0.5558391612131361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7f'!$H$4:$H$387</c:f>
              <c:numCache>
                <c:formatCode>0</c:formatCode>
                <c:ptCount val="384"/>
                <c:pt idx="0">
                  <c:v>15.776128422759973</c:v>
                </c:pt>
                <c:pt idx="1">
                  <c:v>5.6799800327350143</c:v>
                </c:pt>
                <c:pt idx="2">
                  <c:v>3.4880075166269363E-2</c:v>
                </c:pt>
                <c:pt idx="3">
                  <c:v>1.8860374392750126</c:v>
                </c:pt>
                <c:pt idx="4">
                  <c:v>33.290393154108571</c:v>
                </c:pt>
                <c:pt idx="5">
                  <c:v>22.593175483405638</c:v>
                </c:pt>
                <c:pt idx="6">
                  <c:v>0.46283819779594249</c:v>
                </c:pt>
                <c:pt idx="7">
                  <c:v>4.7438001830006042</c:v>
                </c:pt>
                <c:pt idx="8">
                  <c:v>33.027947231097336</c:v>
                </c:pt>
                <c:pt idx="9">
                  <c:v>11.176423669830791</c:v>
                </c:pt>
                <c:pt idx="10">
                  <c:v>0.30252042631776316</c:v>
                </c:pt>
                <c:pt idx="11">
                  <c:v>4.7538890404323233</c:v>
                </c:pt>
                <c:pt idx="12">
                  <c:v>27.965013524196959</c:v>
                </c:pt>
                <c:pt idx="13">
                  <c:v>27.557913943341333</c:v>
                </c:pt>
                <c:pt idx="14">
                  <c:v>0.48885808488487997</c:v>
                </c:pt>
                <c:pt idx="15">
                  <c:v>3.8462221119824247</c:v>
                </c:pt>
                <c:pt idx="16">
                  <c:v>11.022045000317195</c:v>
                </c:pt>
                <c:pt idx="17">
                  <c:v>5.5126630719166902</c:v>
                </c:pt>
                <c:pt idx="18">
                  <c:v>0.29150469458518569</c:v>
                </c:pt>
                <c:pt idx="19">
                  <c:v>4.8417928507295898</c:v>
                </c:pt>
                <c:pt idx="20">
                  <c:v>62.588937648590019</c:v>
                </c:pt>
                <c:pt idx="21">
                  <c:v>42.584593282504549</c:v>
                </c:pt>
                <c:pt idx="22">
                  <c:v>15.557976320632998</c:v>
                </c:pt>
                <c:pt idx="23">
                  <c:v>43.064771877508306</c:v>
                </c:pt>
                <c:pt idx="24">
                  <c:v>64.891112844357963</c:v>
                </c:pt>
                <c:pt idx="25">
                  <c:v>38.586960027178208</c:v>
                </c:pt>
                <c:pt idx="26">
                  <c:v>9.3903532212115124</c:v>
                </c:pt>
                <c:pt idx="27">
                  <c:v>32.593145274507847</c:v>
                </c:pt>
                <c:pt idx="28">
                  <c:v>50.311167976412889</c:v>
                </c:pt>
                <c:pt idx="29">
                  <c:v>36.821609192061395</c:v>
                </c:pt>
                <c:pt idx="30">
                  <c:v>1.7693102581987152</c:v>
                </c:pt>
                <c:pt idx="31">
                  <c:v>48.133526920659271</c:v>
                </c:pt>
                <c:pt idx="32">
                  <c:v>14.528484614730823</c:v>
                </c:pt>
                <c:pt idx="33">
                  <c:v>18.130412954816389</c:v>
                </c:pt>
                <c:pt idx="34">
                  <c:v>1.2483916823637271E-2</c:v>
                </c:pt>
                <c:pt idx="35">
                  <c:v>2.7711736899768593</c:v>
                </c:pt>
                <c:pt idx="36">
                  <c:v>61.452258470268774</c:v>
                </c:pt>
                <c:pt idx="37">
                  <c:v>71.941028639096501</c:v>
                </c:pt>
                <c:pt idx="38">
                  <c:v>0.85518358967760333</c:v>
                </c:pt>
                <c:pt idx="39">
                  <c:v>4.2736568532109649</c:v>
                </c:pt>
                <c:pt idx="40">
                  <c:v>80.209522383446114</c:v>
                </c:pt>
                <c:pt idx="41">
                  <c:v>55.813351304089544</c:v>
                </c:pt>
                <c:pt idx="42">
                  <c:v>0.21550740293534143</c:v>
                </c:pt>
                <c:pt idx="43">
                  <c:v>11.517141271583951</c:v>
                </c:pt>
                <c:pt idx="44">
                  <c:v>0.17002338413626272</c:v>
                </c:pt>
                <c:pt idx="45">
                  <c:v>4.9588346615586962E-2</c:v>
                </c:pt>
                <c:pt idx="46">
                  <c:v>3.1267384914509228E-2</c:v>
                </c:pt>
                <c:pt idx="47">
                  <c:v>3.7247734271431189E-3</c:v>
                </c:pt>
                <c:pt idx="48">
                  <c:v>11.403691543639569</c:v>
                </c:pt>
                <c:pt idx="49">
                  <c:v>26.945032559068395</c:v>
                </c:pt>
                <c:pt idx="50">
                  <c:v>1.6611921884362463E-2</c:v>
                </c:pt>
                <c:pt idx="51">
                  <c:v>7.6377452176661302</c:v>
                </c:pt>
                <c:pt idx="52">
                  <c:v>88.315443270261781</c:v>
                </c:pt>
                <c:pt idx="53">
                  <c:v>93.754661457455214</c:v>
                </c:pt>
                <c:pt idx="54">
                  <c:v>0.25915249998632434</c:v>
                </c:pt>
                <c:pt idx="55">
                  <c:v>69.471026686948534</c:v>
                </c:pt>
                <c:pt idx="56">
                  <c:v>99.760076034979292</c:v>
                </c:pt>
                <c:pt idx="57">
                  <c:v>100</c:v>
                </c:pt>
                <c:pt idx="58">
                  <c:v>0.2561736087394178</c:v>
                </c:pt>
                <c:pt idx="59">
                  <c:v>53.149110221409174</c:v>
                </c:pt>
                <c:pt idx="60">
                  <c:v>0.26861980526364732</c:v>
                </c:pt>
                <c:pt idx="61">
                  <c:v>3.5306494170050128E-2</c:v>
                </c:pt>
                <c:pt idx="62">
                  <c:v>1.6667767522446642E-2</c:v>
                </c:pt>
                <c:pt idx="63">
                  <c:v>8.1705760926619568E-3</c:v>
                </c:pt>
                <c:pt idx="64">
                  <c:v>17.567251486965954</c:v>
                </c:pt>
                <c:pt idx="65">
                  <c:v>15.383130584813676</c:v>
                </c:pt>
                <c:pt idx="66">
                  <c:v>1.4794615931692937E-2</c:v>
                </c:pt>
                <c:pt idx="67">
                  <c:v>1.9351851208048092</c:v>
                </c:pt>
                <c:pt idx="68">
                  <c:v>34.807245705976072</c:v>
                </c:pt>
                <c:pt idx="69">
                  <c:v>21.656566191340833</c:v>
                </c:pt>
                <c:pt idx="70">
                  <c:v>0.160196593387819</c:v>
                </c:pt>
                <c:pt idx="71">
                  <c:v>8.6212022770345715</c:v>
                </c:pt>
                <c:pt idx="72">
                  <c:v>47.229880267951863</c:v>
                </c:pt>
                <c:pt idx="73">
                  <c:v>26.960923935284701</c:v>
                </c:pt>
                <c:pt idx="74">
                  <c:v>0.149222446928129</c:v>
                </c:pt>
                <c:pt idx="75">
                  <c:v>2.5647052688458283</c:v>
                </c:pt>
                <c:pt idx="76">
                  <c:v>60.49744449455077</c:v>
                </c:pt>
                <c:pt idx="77">
                  <c:v>46.324120484967438</c:v>
                </c:pt>
                <c:pt idx="78">
                  <c:v>0.57042869715162081</c:v>
                </c:pt>
                <c:pt idx="79">
                  <c:v>5.2422708562619444</c:v>
                </c:pt>
                <c:pt idx="80">
                  <c:v>42.921863266676468</c:v>
                </c:pt>
                <c:pt idx="81">
                  <c:v>37.92922235753138</c:v>
                </c:pt>
                <c:pt idx="82">
                  <c:v>6.5540234497610123E-3</c:v>
                </c:pt>
                <c:pt idx="83">
                  <c:v>9.433677494268677</c:v>
                </c:pt>
                <c:pt idx="84">
                  <c:v>72.986307149356151</c:v>
                </c:pt>
                <c:pt idx="85">
                  <c:v>29.678408251121432</c:v>
                </c:pt>
                <c:pt idx="86">
                  <c:v>5.2940747833618742</c:v>
                </c:pt>
                <c:pt idx="87">
                  <c:v>44.079433234533369</c:v>
                </c:pt>
                <c:pt idx="88">
                  <c:v>77.462737696027204</c:v>
                </c:pt>
                <c:pt idx="89">
                  <c:v>36.060572655719206</c:v>
                </c:pt>
                <c:pt idx="90">
                  <c:v>9.2607762319865543</c:v>
                </c:pt>
                <c:pt idx="91">
                  <c:v>21.424777153766385</c:v>
                </c:pt>
                <c:pt idx="92">
                  <c:v>81.979036710279033</c:v>
                </c:pt>
                <c:pt idx="93">
                  <c:v>44.938300100919001</c:v>
                </c:pt>
                <c:pt idx="94">
                  <c:v>11.689154386201908</c:v>
                </c:pt>
                <c:pt idx="95">
                  <c:v>27.516918980718113</c:v>
                </c:pt>
                <c:pt idx="96">
                  <c:v>0.87551060444123052</c:v>
                </c:pt>
                <c:pt idx="97">
                  <c:v>1.7841562138688132</c:v>
                </c:pt>
                <c:pt idx="98">
                  <c:v>5.5571006845804502E-3</c:v>
                </c:pt>
                <c:pt idx="99">
                  <c:v>0.30536365604898147</c:v>
                </c:pt>
                <c:pt idx="100">
                  <c:v>28.627412867966957</c:v>
                </c:pt>
                <c:pt idx="101">
                  <c:v>7.1614402511850033</c:v>
                </c:pt>
                <c:pt idx="102">
                  <c:v>0.68402971746653585</c:v>
                </c:pt>
                <c:pt idx="103">
                  <c:v>2.4573628157195246</c:v>
                </c:pt>
                <c:pt idx="104">
                  <c:v>63.357215509740271</c:v>
                </c:pt>
                <c:pt idx="105">
                  <c:v>19.727742841306863</c:v>
                </c:pt>
                <c:pt idx="106">
                  <c:v>0.6485815218902844</c:v>
                </c:pt>
                <c:pt idx="107">
                  <c:v>4.4808154076293176</c:v>
                </c:pt>
                <c:pt idx="108">
                  <c:v>0.10629576616988562</c:v>
                </c:pt>
                <c:pt idx="109">
                  <c:v>0.16815648007247097</c:v>
                </c:pt>
                <c:pt idx="110">
                  <c:v>3.6900495456658471E-3</c:v>
                </c:pt>
                <c:pt idx="111">
                  <c:v>2.5554309519363338E-2</c:v>
                </c:pt>
                <c:pt idx="112">
                  <c:v>1.9050928832240044</c:v>
                </c:pt>
                <c:pt idx="113">
                  <c:v>2.3206253700032184</c:v>
                </c:pt>
                <c:pt idx="114">
                  <c:v>1.0536748024331809E-2</c:v>
                </c:pt>
                <c:pt idx="115">
                  <c:v>0.89774496696293415</c:v>
                </c:pt>
                <c:pt idx="116">
                  <c:v>77.994344165570723</c:v>
                </c:pt>
                <c:pt idx="117">
                  <c:v>26.112617060078591</c:v>
                </c:pt>
                <c:pt idx="118">
                  <c:v>12.754544831477192</c:v>
                </c:pt>
                <c:pt idx="119">
                  <c:v>5.6313120065796003</c:v>
                </c:pt>
                <c:pt idx="120">
                  <c:v>100</c:v>
                </c:pt>
                <c:pt idx="121">
                  <c:v>14.115768692860577</c:v>
                </c:pt>
                <c:pt idx="122">
                  <c:v>14.041212398733347</c:v>
                </c:pt>
                <c:pt idx="123">
                  <c:v>11.23436470695745</c:v>
                </c:pt>
                <c:pt idx="124">
                  <c:v>0.10174447826069682</c:v>
                </c:pt>
                <c:pt idx="125">
                  <c:v>0.2247859444468725</c:v>
                </c:pt>
                <c:pt idx="126">
                  <c:v>4.380093131548312E-3</c:v>
                </c:pt>
                <c:pt idx="127">
                  <c:v>5.1252945126287815E-2</c:v>
                </c:pt>
                <c:pt idx="128">
                  <c:v>1.6083562391164612</c:v>
                </c:pt>
                <c:pt idx="129">
                  <c:v>0.43828114766551751</c:v>
                </c:pt>
                <c:pt idx="130">
                  <c:v>2.5461962250920352E-2</c:v>
                </c:pt>
                <c:pt idx="131">
                  <c:v>0.16320568456728801</c:v>
                </c:pt>
                <c:pt idx="132">
                  <c:v>16.237335359083737</c:v>
                </c:pt>
                <c:pt idx="133">
                  <c:v>1.2534820171799217</c:v>
                </c:pt>
                <c:pt idx="134">
                  <c:v>0.2034579933383977</c:v>
                </c:pt>
                <c:pt idx="135">
                  <c:v>3.377258234091042</c:v>
                </c:pt>
                <c:pt idx="136">
                  <c:v>9.5087687909776193</c:v>
                </c:pt>
                <c:pt idx="137">
                  <c:v>1.0563602968503476</c:v>
                </c:pt>
                <c:pt idx="138">
                  <c:v>0.14395927306725881</c:v>
                </c:pt>
                <c:pt idx="139">
                  <c:v>1.7420300356454157</c:v>
                </c:pt>
                <c:pt idx="140">
                  <c:v>11.465111912581078</c:v>
                </c:pt>
                <c:pt idx="141">
                  <c:v>0.68952937299129313</c:v>
                </c:pt>
                <c:pt idx="142">
                  <c:v>7.4320631099164369E-2</c:v>
                </c:pt>
                <c:pt idx="143">
                  <c:v>2.3708267258809093</c:v>
                </c:pt>
                <c:pt idx="144">
                  <c:v>1.6931550610646877</c:v>
                </c:pt>
                <c:pt idx="145">
                  <c:v>0.39629781335826564</c:v>
                </c:pt>
                <c:pt idx="146">
                  <c:v>2.8549093671477822E-2</c:v>
                </c:pt>
                <c:pt idx="147">
                  <c:v>0.41991352539005433</c:v>
                </c:pt>
                <c:pt idx="148">
                  <c:v>22.711840140244259</c:v>
                </c:pt>
                <c:pt idx="149">
                  <c:v>1.5756097656752177</c:v>
                </c:pt>
                <c:pt idx="150">
                  <c:v>5.2084123368199613</c:v>
                </c:pt>
                <c:pt idx="151">
                  <c:v>41.659290597791156</c:v>
                </c:pt>
                <c:pt idx="152">
                  <c:v>17.554985108397123</c:v>
                </c:pt>
                <c:pt idx="153">
                  <c:v>0.99529701162858641</c:v>
                </c:pt>
                <c:pt idx="154">
                  <c:v>0.21986705779232163</c:v>
                </c:pt>
                <c:pt idx="155">
                  <c:v>1.6972756243791272</c:v>
                </c:pt>
                <c:pt idx="156">
                  <c:v>26.659337364576636</c:v>
                </c:pt>
                <c:pt idx="157">
                  <c:v>1.5921175246888331</c:v>
                </c:pt>
                <c:pt idx="158">
                  <c:v>0.27522524396657511</c:v>
                </c:pt>
                <c:pt idx="159">
                  <c:v>32.398831297843742</c:v>
                </c:pt>
                <c:pt idx="160">
                  <c:v>0.79428629930462225</c:v>
                </c:pt>
                <c:pt idx="161">
                  <c:v>0.18138014375036524</c:v>
                </c:pt>
                <c:pt idx="162">
                  <c:v>4.6790608309472327E-2</c:v>
                </c:pt>
                <c:pt idx="163">
                  <c:v>0.11133569099514989</c:v>
                </c:pt>
                <c:pt idx="164">
                  <c:v>27.940985215917724</c:v>
                </c:pt>
                <c:pt idx="165">
                  <c:v>11.356193546426693</c:v>
                </c:pt>
                <c:pt idx="166">
                  <c:v>0.32250221936539469</c:v>
                </c:pt>
                <c:pt idx="167">
                  <c:v>3.2120139589785541</c:v>
                </c:pt>
                <c:pt idx="168">
                  <c:v>57.821973937941912</c:v>
                </c:pt>
                <c:pt idx="169">
                  <c:v>17.33562322912406</c:v>
                </c:pt>
                <c:pt idx="170">
                  <c:v>9.3267667854847192E-2</c:v>
                </c:pt>
                <c:pt idx="171">
                  <c:v>1.5167596096534799</c:v>
                </c:pt>
                <c:pt idx="172">
                  <c:v>4.9026213989364811E-2</c:v>
                </c:pt>
                <c:pt idx="173">
                  <c:v>2.3832211768830713E-2</c:v>
                </c:pt>
                <c:pt idx="174">
                  <c:v>3.8696083679074379E-2</c:v>
                </c:pt>
                <c:pt idx="175">
                  <c:v>2.2466232688599309E-2</c:v>
                </c:pt>
                <c:pt idx="176">
                  <c:v>0.65151498860515411</c:v>
                </c:pt>
                <c:pt idx="177">
                  <c:v>0.22087591889207037</c:v>
                </c:pt>
                <c:pt idx="178">
                  <c:v>4.3794691754806284E-2</c:v>
                </c:pt>
                <c:pt idx="179">
                  <c:v>0.24589085724303161</c:v>
                </c:pt>
                <c:pt idx="180">
                  <c:v>100</c:v>
                </c:pt>
                <c:pt idx="181">
                  <c:v>10.561911996727634</c:v>
                </c:pt>
                <c:pt idx="182">
                  <c:v>8.3872068065213572</c:v>
                </c:pt>
                <c:pt idx="183">
                  <c:v>53.430799976625956</c:v>
                </c:pt>
                <c:pt idx="184">
                  <c:v>47.854431134225443</c:v>
                </c:pt>
                <c:pt idx="185">
                  <c:v>5.6727914451002164</c:v>
                </c:pt>
                <c:pt idx="186">
                  <c:v>0.26666383684917905</c:v>
                </c:pt>
                <c:pt idx="187">
                  <c:v>18.666184762461288</c:v>
                </c:pt>
                <c:pt idx="188">
                  <c:v>5.7185176181850053E-2</c:v>
                </c:pt>
                <c:pt idx="189">
                  <c:v>3.5835998363816984E-2</c:v>
                </c:pt>
                <c:pt idx="190">
                  <c:v>3.7177369251446268E-2</c:v>
                </c:pt>
                <c:pt idx="191">
                  <c:v>3.610205107228423E-2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43.02375042599666</c:v>
                </c:pt>
                <c:pt idx="257">
                  <c:v>25.274716086865787</c:v>
                </c:pt>
                <c:pt idx="258">
                  <c:v>4.8007978014358146E-2</c:v>
                </c:pt>
                <c:pt idx="259">
                  <c:v>14.08310570890635</c:v>
                </c:pt>
                <c:pt idx="260">
                  <c:v>51.555270505269682</c:v>
                </c:pt>
                <c:pt idx="261">
                  <c:v>57.037014652844505</c:v>
                </c:pt>
                <c:pt idx="262">
                  <c:v>0.34673318277549348</c:v>
                </c:pt>
                <c:pt idx="263">
                  <c:v>12.489972742696718</c:v>
                </c:pt>
                <c:pt idx="264">
                  <c:v>63.241265708750753</c:v>
                </c:pt>
                <c:pt idx="265">
                  <c:v>38.821717902362536</c:v>
                </c:pt>
                <c:pt idx="266">
                  <c:v>0.32342034026283101</c:v>
                </c:pt>
                <c:pt idx="267">
                  <c:v>4.3487794074563801</c:v>
                </c:pt>
                <c:pt idx="268">
                  <c:v>81.507203026389789</c:v>
                </c:pt>
                <c:pt idx="269">
                  <c:v>60.730595712436781</c:v>
                </c:pt>
                <c:pt idx="270">
                  <c:v>0.78660662890066535</c:v>
                </c:pt>
                <c:pt idx="271">
                  <c:v>18.792916169835639</c:v>
                </c:pt>
                <c:pt idx="272">
                  <c:v>79.05191349669083</c:v>
                </c:pt>
                <c:pt idx="273">
                  <c:v>46.244677788045962</c:v>
                </c:pt>
                <c:pt idx="274">
                  <c:v>0.10285426228255261</c:v>
                </c:pt>
                <c:pt idx="275">
                  <c:v>40.210328356174777</c:v>
                </c:pt>
                <c:pt idx="276">
                  <c:v>83.954662357440142</c:v>
                </c:pt>
                <c:pt idx="277">
                  <c:v>72.518704053860247</c:v>
                </c:pt>
                <c:pt idx="278">
                  <c:v>9.4534881518001068</c:v>
                </c:pt>
                <c:pt idx="279">
                  <c:v>76.555571251169937</c:v>
                </c:pt>
                <c:pt idx="280">
                  <c:v>85.043369719865453</c:v>
                </c:pt>
                <c:pt idx="281">
                  <c:v>77.285429325757946</c:v>
                </c:pt>
                <c:pt idx="282">
                  <c:v>0.67372844453283931</c:v>
                </c:pt>
                <c:pt idx="283">
                  <c:v>78.658645911573785</c:v>
                </c:pt>
                <c:pt idx="284">
                  <c:v>89.102438087584559</c:v>
                </c:pt>
                <c:pt idx="285">
                  <c:v>69.985386270470627</c:v>
                </c:pt>
                <c:pt idx="286">
                  <c:v>0.32038660291189747</c:v>
                </c:pt>
                <c:pt idx="287">
                  <c:v>76.504988311969811</c:v>
                </c:pt>
                <c:pt idx="288">
                  <c:v>2.0112951660012919</c:v>
                </c:pt>
                <c:pt idx="289">
                  <c:v>1.9557472037294512</c:v>
                </c:pt>
                <c:pt idx="290">
                  <c:v>4.7649474494262448E-2</c:v>
                </c:pt>
                <c:pt idx="291">
                  <c:v>2.5074491409868687</c:v>
                </c:pt>
                <c:pt idx="292">
                  <c:v>79.801271431206885</c:v>
                </c:pt>
                <c:pt idx="293">
                  <c:v>33.484846836776235</c:v>
                </c:pt>
                <c:pt idx="294">
                  <c:v>0.89060811973591125</c:v>
                </c:pt>
                <c:pt idx="295">
                  <c:v>3.4023174362532145</c:v>
                </c:pt>
                <c:pt idx="296">
                  <c:v>77.692678893926455</c:v>
                </c:pt>
                <c:pt idx="297">
                  <c:v>42.552310517296632</c:v>
                </c:pt>
                <c:pt idx="298">
                  <c:v>0.99307702387043617</c:v>
                </c:pt>
                <c:pt idx="299">
                  <c:v>6.3226684106807376</c:v>
                </c:pt>
                <c:pt idx="300">
                  <c:v>6.1329804005157418E-2</c:v>
                </c:pt>
                <c:pt idx="301">
                  <c:v>3.925120826016084E-2</c:v>
                </c:pt>
                <c:pt idx="302">
                  <c:v>3.7082783496592137E-2</c:v>
                </c:pt>
                <c:pt idx="303">
                  <c:v>2.8627004561468893E-2</c:v>
                </c:pt>
                <c:pt idx="304">
                  <c:v>2.331208211177072</c:v>
                </c:pt>
                <c:pt idx="305">
                  <c:v>2.1746476896844009</c:v>
                </c:pt>
                <c:pt idx="306">
                  <c:v>4.6156449385977717E-2</c:v>
                </c:pt>
                <c:pt idx="307">
                  <c:v>9.9887969522878688</c:v>
                </c:pt>
                <c:pt idx="308">
                  <c:v>100</c:v>
                </c:pt>
                <c:pt idx="309">
                  <c:v>28.26714139617124</c:v>
                </c:pt>
                <c:pt idx="310">
                  <c:v>27.62440958897508</c:v>
                </c:pt>
                <c:pt idx="311">
                  <c:v>82.684959989269672</c:v>
                </c:pt>
                <c:pt idx="312">
                  <c:v>99.744722557765002</c:v>
                </c:pt>
                <c:pt idx="313">
                  <c:v>14.927232818602823</c:v>
                </c:pt>
                <c:pt idx="314">
                  <c:v>0.30942026203287948</c:v>
                </c:pt>
                <c:pt idx="315">
                  <c:v>87.022753174201895</c:v>
                </c:pt>
                <c:pt idx="316">
                  <c:v>0.12719086545017411</c:v>
                </c:pt>
                <c:pt idx="317">
                  <c:v>5.2755484362617865E-2</c:v>
                </c:pt>
                <c:pt idx="318">
                  <c:v>5.2584329330519451E-2</c:v>
                </c:pt>
                <c:pt idx="319">
                  <c:v>3.9831176018759629E-2</c:v>
                </c:pt>
                <c:pt idx="320">
                  <c:v>5.7181873019606737</c:v>
                </c:pt>
                <c:pt idx="321">
                  <c:v>3.4623601080551647</c:v>
                </c:pt>
                <c:pt idx="322">
                  <c:v>2.5276967760668942E-4</c:v>
                </c:pt>
                <c:pt idx="323">
                  <c:v>0.82425457402070901</c:v>
                </c:pt>
                <c:pt idx="324">
                  <c:v>30.409905904248077</c:v>
                </c:pt>
                <c:pt idx="325">
                  <c:v>25.06359863232948</c:v>
                </c:pt>
                <c:pt idx="326">
                  <c:v>0.32820091788125738</c:v>
                </c:pt>
                <c:pt idx="327">
                  <c:v>8.7592835397386111</c:v>
                </c:pt>
                <c:pt idx="328">
                  <c:v>46.740261257633541</c:v>
                </c:pt>
                <c:pt idx="329">
                  <c:v>22.663983141279513</c:v>
                </c:pt>
                <c:pt idx="330">
                  <c:v>0.52872950824157616</c:v>
                </c:pt>
                <c:pt idx="331">
                  <c:v>6.8534071751262653</c:v>
                </c:pt>
                <c:pt idx="332">
                  <c:v>37.971534315479019</c:v>
                </c:pt>
                <c:pt idx="333">
                  <c:v>8.8222381414659896</c:v>
                </c:pt>
                <c:pt idx="334">
                  <c:v>0.30925120687334157</c:v>
                </c:pt>
                <c:pt idx="335">
                  <c:v>2.3973390148700875</c:v>
                </c:pt>
                <c:pt idx="336">
                  <c:v>9.6648810528567619</c:v>
                </c:pt>
                <c:pt idx="337">
                  <c:v>4.8843405463559675</c:v>
                </c:pt>
                <c:pt idx="338">
                  <c:v>0</c:v>
                </c:pt>
                <c:pt idx="339">
                  <c:v>3.2884738997038814</c:v>
                </c:pt>
                <c:pt idx="340">
                  <c:v>88.518082200153614</c:v>
                </c:pt>
                <c:pt idx="341">
                  <c:v>36.628047112617459</c:v>
                </c:pt>
                <c:pt idx="342">
                  <c:v>25.183042104622437</c:v>
                </c:pt>
                <c:pt idx="343">
                  <c:v>82.839755861399979</c:v>
                </c:pt>
                <c:pt idx="344">
                  <c:v>92.674958012737321</c:v>
                </c:pt>
                <c:pt idx="345">
                  <c:v>41.251945717829599</c:v>
                </c:pt>
                <c:pt idx="346">
                  <c:v>41.220425278415817</c:v>
                </c:pt>
                <c:pt idx="347">
                  <c:v>75.858542598939366</c:v>
                </c:pt>
                <c:pt idx="348">
                  <c:v>96.433501007365962</c:v>
                </c:pt>
                <c:pt idx="349">
                  <c:v>65.634462077686933</c:v>
                </c:pt>
                <c:pt idx="350">
                  <c:v>6.9520190718863866</c:v>
                </c:pt>
                <c:pt idx="351">
                  <c:v>88.415901758603113</c:v>
                </c:pt>
                <c:pt idx="352">
                  <c:v>1.3672695764533562</c:v>
                </c:pt>
                <c:pt idx="353">
                  <c:v>1.3555726646734592</c:v>
                </c:pt>
                <c:pt idx="354">
                  <c:v>0</c:v>
                </c:pt>
                <c:pt idx="355">
                  <c:v>0.19460853996802663</c:v>
                </c:pt>
                <c:pt idx="356">
                  <c:v>48.853330360893032</c:v>
                </c:pt>
                <c:pt idx="357">
                  <c:v>32.512912309278818</c:v>
                </c:pt>
                <c:pt idx="358">
                  <c:v>0.86250435784387047</c:v>
                </c:pt>
                <c:pt idx="359">
                  <c:v>5.3661022425731861</c:v>
                </c:pt>
                <c:pt idx="360">
                  <c:v>37.113322125504723</c:v>
                </c:pt>
                <c:pt idx="361">
                  <c:v>31.106350619257931</c:v>
                </c:pt>
                <c:pt idx="362">
                  <c:v>0.72328443652205288</c:v>
                </c:pt>
                <c:pt idx="363">
                  <c:v>6.6492115722780758</c:v>
                </c:pt>
                <c:pt idx="364">
                  <c:v>0</c:v>
                </c:pt>
                <c:pt idx="365">
                  <c:v>2.7376040441801388E-2</c:v>
                </c:pt>
                <c:pt idx="366">
                  <c:v>1.259470549225977E-4</c:v>
                </c:pt>
                <c:pt idx="367">
                  <c:v>0</c:v>
                </c:pt>
                <c:pt idx="368">
                  <c:v>1.2388614352559315</c:v>
                </c:pt>
                <c:pt idx="369">
                  <c:v>2.604532292328166</c:v>
                </c:pt>
                <c:pt idx="370">
                  <c:v>1.7866296930116308E-3</c:v>
                </c:pt>
                <c:pt idx="371">
                  <c:v>0.4904744710118456</c:v>
                </c:pt>
                <c:pt idx="372">
                  <c:v>100</c:v>
                </c:pt>
                <c:pt idx="373">
                  <c:v>35.317608416967595</c:v>
                </c:pt>
                <c:pt idx="374">
                  <c:v>11.766035362666482</c:v>
                </c:pt>
                <c:pt idx="375">
                  <c:v>33.756616307769477</c:v>
                </c:pt>
                <c:pt idx="376">
                  <c:v>69.281138696079225</c:v>
                </c:pt>
                <c:pt idx="377">
                  <c:v>25.60627809025538</c:v>
                </c:pt>
                <c:pt idx="378">
                  <c:v>0.2708952099455742</c:v>
                </c:pt>
                <c:pt idx="379">
                  <c:v>20.348028486597123</c:v>
                </c:pt>
                <c:pt idx="380">
                  <c:v>0</c:v>
                </c:pt>
                <c:pt idx="381">
                  <c:v>5.0444422199784872E-2</c:v>
                </c:pt>
                <c:pt idx="382">
                  <c:v>0</c:v>
                </c:pt>
                <c:pt idx="383">
                  <c:v>8.0754624913085174E-2</c:v>
                </c:pt>
              </c:numCache>
            </c:numRef>
          </c:xVal>
          <c:yVal>
            <c:numRef>
              <c:f>'Extended Data Fig 7f'!$AI$4:$AI$387</c:f>
              <c:numCache>
                <c:formatCode>0</c:formatCode>
                <c:ptCount val="384"/>
                <c:pt idx="0">
                  <c:v>11.623183234289009</c:v>
                </c:pt>
                <c:pt idx="1">
                  <c:v>3.2499348091624007</c:v>
                </c:pt>
                <c:pt idx="2">
                  <c:v>2.7448773726033788E-2</c:v>
                </c:pt>
                <c:pt idx="3">
                  <c:v>0.73837201323030899</c:v>
                </c:pt>
                <c:pt idx="4">
                  <c:v>43.638060469648515</c:v>
                </c:pt>
                <c:pt idx="5">
                  <c:v>13.399118894363394</c:v>
                </c:pt>
                <c:pt idx="6">
                  <c:v>0.23880433141649396</c:v>
                </c:pt>
                <c:pt idx="7">
                  <c:v>2.953488052921236</c:v>
                </c:pt>
                <c:pt idx="8">
                  <c:v>14.48471789522803</c:v>
                </c:pt>
                <c:pt idx="9">
                  <c:v>6.9253256110783248</c:v>
                </c:pt>
                <c:pt idx="10">
                  <c:v>0.24017677010279564</c:v>
                </c:pt>
                <c:pt idx="11">
                  <c:v>3.5902996033652195</c:v>
                </c:pt>
                <c:pt idx="12">
                  <c:v>31.86802629592523</c:v>
                </c:pt>
                <c:pt idx="13">
                  <c:v>15.147605780711746</c:v>
                </c:pt>
                <c:pt idx="14">
                  <c:v>0.38565527085077472</c:v>
                </c:pt>
                <c:pt idx="15">
                  <c:v>1.7251554286812236</c:v>
                </c:pt>
                <c:pt idx="16">
                  <c:v>4.1049641107283534</c:v>
                </c:pt>
                <c:pt idx="17">
                  <c:v>2.6927247025239147</c:v>
                </c:pt>
                <c:pt idx="18">
                  <c:v>0.14685093943428076</c:v>
                </c:pt>
                <c:pt idx="19">
                  <c:v>3.1881750682788246</c:v>
                </c:pt>
                <c:pt idx="20">
                  <c:v>56.121762760248686</c:v>
                </c:pt>
                <c:pt idx="21">
                  <c:v>48.278275668034532</c:v>
                </c:pt>
                <c:pt idx="22">
                  <c:v>9.9721394946680757</c:v>
                </c:pt>
                <c:pt idx="23">
                  <c:v>18.42361692491388</c:v>
                </c:pt>
                <c:pt idx="24">
                  <c:v>35.209914497069846</c:v>
                </c:pt>
                <c:pt idx="25">
                  <c:v>13.407353526481204</c:v>
                </c:pt>
                <c:pt idx="26">
                  <c:v>4.3245543005366232</c:v>
                </c:pt>
                <c:pt idx="27">
                  <c:v>12.726623938075566</c:v>
                </c:pt>
                <c:pt idx="28">
                  <c:v>38.319860560229472</c:v>
                </c:pt>
                <c:pt idx="29">
                  <c:v>32.099968433910213</c:v>
                </c:pt>
                <c:pt idx="30">
                  <c:v>2.2494270068484692</c:v>
                </c:pt>
                <c:pt idx="31">
                  <c:v>44.136255712776034</c:v>
                </c:pt>
                <c:pt idx="32">
                  <c:v>2.4854864608923597</c:v>
                </c:pt>
                <c:pt idx="33">
                  <c:v>13.053264345415368</c:v>
                </c:pt>
                <c:pt idx="34">
                  <c:v>1.3724386863016894E-2</c:v>
                </c:pt>
                <c:pt idx="35">
                  <c:v>1.1679453220427378</c:v>
                </c:pt>
                <c:pt idx="36">
                  <c:v>28.342231310816189</c:v>
                </c:pt>
                <c:pt idx="37">
                  <c:v>32.091733801792408</c:v>
                </c:pt>
                <c:pt idx="38">
                  <c:v>0.32115065259459535</c:v>
                </c:pt>
                <c:pt idx="39">
                  <c:v>1.7388798155442406</c:v>
                </c:pt>
                <c:pt idx="40">
                  <c:v>76.918326173778183</c:v>
                </c:pt>
                <c:pt idx="41">
                  <c:v>25.450502998778529</c:v>
                </c:pt>
                <c:pt idx="42">
                  <c:v>8.2346321178101367E-2</c:v>
                </c:pt>
                <c:pt idx="43">
                  <c:v>1.2846026103783814</c:v>
                </c:pt>
                <c:pt idx="44">
                  <c:v>9.6070708041118263E-3</c:v>
                </c:pt>
                <c:pt idx="45">
                  <c:v>9.6070708041118263E-3</c:v>
                </c:pt>
                <c:pt idx="46">
                  <c:v>2.0586580294525342E-2</c:v>
                </c:pt>
                <c:pt idx="47">
                  <c:v>1.0979509490413515E-2</c:v>
                </c:pt>
                <c:pt idx="48">
                  <c:v>8.1646377448087506</c:v>
                </c:pt>
                <c:pt idx="49">
                  <c:v>18.328918655559065</c:v>
                </c:pt>
                <c:pt idx="50">
                  <c:v>1.3724386863016894E-3</c:v>
                </c:pt>
                <c:pt idx="51">
                  <c:v>2.8093819908595585</c:v>
                </c:pt>
                <c:pt idx="52">
                  <c:v>87.192402179432634</c:v>
                </c:pt>
                <c:pt idx="53">
                  <c:v>77.354761676022122</c:v>
                </c:pt>
                <c:pt idx="54">
                  <c:v>0.55583766795218426</c:v>
                </c:pt>
                <c:pt idx="55">
                  <c:v>32.928921400436437</c:v>
                </c:pt>
                <c:pt idx="56">
                  <c:v>49.431124164527951</c:v>
                </c:pt>
                <c:pt idx="57">
                  <c:v>100</c:v>
                </c:pt>
                <c:pt idx="58">
                  <c:v>0.23194213798498553</c:v>
                </c:pt>
                <c:pt idx="59">
                  <c:v>39.09940573404883</c:v>
                </c:pt>
                <c:pt idx="60">
                  <c:v>0.18802410002333145</c:v>
                </c:pt>
                <c:pt idx="61">
                  <c:v>2.7448773726033789E-3</c:v>
                </c:pt>
                <c:pt idx="62">
                  <c:v>2.1959018980827031E-2</c:v>
                </c:pt>
                <c:pt idx="63">
                  <c:v>1.9214141608223653E-2</c:v>
                </c:pt>
                <c:pt idx="64">
                  <c:v>14.620015048908954</c:v>
                </c:pt>
                <c:pt idx="65">
                  <c:v>7.3100075244544769</c:v>
                </c:pt>
                <c:pt idx="66">
                  <c:v>2.6335590669676449E-2</c:v>
                </c:pt>
                <c:pt idx="67">
                  <c:v>0.41008276899924756</c:v>
                </c:pt>
                <c:pt idx="68">
                  <c:v>26.519939804364185</c:v>
                </c:pt>
                <c:pt idx="69">
                  <c:v>21.234010534236269</c:v>
                </c:pt>
                <c:pt idx="70">
                  <c:v>0.25583145221971409</c:v>
                </c:pt>
                <c:pt idx="71">
                  <c:v>3.7509405568096312</c:v>
                </c:pt>
                <c:pt idx="72">
                  <c:v>22.994732881866064</c:v>
                </c:pt>
                <c:pt idx="73">
                  <c:v>21.320541760722346</c:v>
                </c:pt>
                <c:pt idx="74">
                  <c:v>0.16930022573363432</c:v>
                </c:pt>
                <c:pt idx="75">
                  <c:v>1.5688487584650113</c:v>
                </c:pt>
                <c:pt idx="76">
                  <c:v>30.872836719337847</c:v>
                </c:pt>
                <c:pt idx="77">
                  <c:v>17.957110609480814</c:v>
                </c:pt>
                <c:pt idx="78">
                  <c:v>0.38750940556809632</c:v>
                </c:pt>
                <c:pt idx="79">
                  <c:v>4.4883370955605715</c:v>
                </c:pt>
                <c:pt idx="80">
                  <c:v>24.247554552294957</c:v>
                </c:pt>
                <c:pt idx="81">
                  <c:v>11.82844243792325</c:v>
                </c:pt>
                <c:pt idx="82">
                  <c:v>2.6335590669676449E-2</c:v>
                </c:pt>
                <c:pt idx="83">
                  <c:v>4.0594431903686985</c:v>
                </c:pt>
                <c:pt idx="84">
                  <c:v>39.018058690744923</c:v>
                </c:pt>
                <c:pt idx="85">
                  <c:v>29.006772009029344</c:v>
                </c:pt>
                <c:pt idx="86">
                  <c:v>6.207674943566591</c:v>
                </c:pt>
                <c:pt idx="87">
                  <c:v>33.750940556809631</c:v>
                </c:pt>
                <c:pt idx="88">
                  <c:v>26.241534988713319</c:v>
                </c:pt>
                <c:pt idx="89">
                  <c:v>39.635063957863053</c:v>
                </c:pt>
                <c:pt idx="90">
                  <c:v>7.0165537998495111</c:v>
                </c:pt>
                <c:pt idx="91">
                  <c:v>18.559066967644846</c:v>
                </c:pt>
                <c:pt idx="92">
                  <c:v>100</c:v>
                </c:pt>
                <c:pt idx="93">
                  <c:v>33.690744920993225</c:v>
                </c:pt>
                <c:pt idx="94">
                  <c:v>10.003762227238525</c:v>
                </c:pt>
                <c:pt idx="95">
                  <c:v>16.271632806621518</c:v>
                </c:pt>
                <c:pt idx="96">
                  <c:v>0.25583145221971409</c:v>
                </c:pt>
                <c:pt idx="97">
                  <c:v>0.61700526711813397</c:v>
                </c:pt>
                <c:pt idx="98">
                  <c:v>1.1286681715575621E-2</c:v>
                </c:pt>
                <c:pt idx="99">
                  <c:v>0.14296463506395787</c:v>
                </c:pt>
                <c:pt idx="100">
                  <c:v>34.646350639578628</c:v>
                </c:pt>
                <c:pt idx="101">
                  <c:v>8.6004514672686234</c:v>
                </c:pt>
                <c:pt idx="102">
                  <c:v>0.28592927012791575</c:v>
                </c:pt>
                <c:pt idx="103">
                  <c:v>0.61700526711813397</c:v>
                </c:pt>
                <c:pt idx="104">
                  <c:v>27.343867569601205</c:v>
                </c:pt>
                <c:pt idx="105">
                  <c:v>7.4040632054176072</c:v>
                </c:pt>
                <c:pt idx="106">
                  <c:v>0.18058690744920994</c:v>
                </c:pt>
                <c:pt idx="107">
                  <c:v>1.2678705793829947</c:v>
                </c:pt>
                <c:pt idx="108">
                  <c:v>3.0097817908201655E-2</c:v>
                </c:pt>
                <c:pt idx="109">
                  <c:v>6.3957863054928524E-2</c:v>
                </c:pt>
                <c:pt idx="110">
                  <c:v>5.6433408577878104E-2</c:v>
                </c:pt>
                <c:pt idx="111">
                  <c:v>3.3860045146726865E-2</c:v>
                </c:pt>
                <c:pt idx="112">
                  <c:v>0.67343867569601201</c:v>
                </c:pt>
                <c:pt idx="113">
                  <c:v>1.1550037622272384</c:v>
                </c:pt>
                <c:pt idx="114">
                  <c:v>0</c:v>
                </c:pt>
                <c:pt idx="115">
                  <c:v>0.14296463506395787</c:v>
                </c:pt>
                <c:pt idx="116">
                  <c:v>53.310759969902179</c:v>
                </c:pt>
                <c:pt idx="117">
                  <c:v>24.202407825432655</c:v>
                </c:pt>
                <c:pt idx="118">
                  <c:v>10.827689992475545</c:v>
                </c:pt>
                <c:pt idx="119">
                  <c:v>5.1881113619262607</c:v>
                </c:pt>
                <c:pt idx="120">
                  <c:v>81.192626034612488</c:v>
                </c:pt>
                <c:pt idx="121">
                  <c:v>12.618510158013544</c:v>
                </c:pt>
                <c:pt idx="122">
                  <c:v>10.425131677953349</c:v>
                </c:pt>
                <c:pt idx="123">
                  <c:v>6.7381489841986459</c:v>
                </c:pt>
                <c:pt idx="124">
                  <c:v>8.2768999247554556E-2</c:v>
                </c:pt>
                <c:pt idx="125">
                  <c:v>0</c:v>
                </c:pt>
                <c:pt idx="126">
                  <c:v>1.1286681715575621E-2</c:v>
                </c:pt>
                <c:pt idx="127">
                  <c:v>2.6335590669676449E-2</c:v>
                </c:pt>
                <c:pt idx="128">
                  <c:v>1.0176691641575053</c:v>
                </c:pt>
                <c:pt idx="129">
                  <c:v>0.2007329085264804</c:v>
                </c:pt>
                <c:pt idx="130">
                  <c:v>2.3341035875172139E-2</c:v>
                </c:pt>
                <c:pt idx="131">
                  <c:v>1.4004621525103284E-2</c:v>
                </c:pt>
                <c:pt idx="132">
                  <c:v>7.4971407231052911</c:v>
                </c:pt>
                <c:pt idx="133">
                  <c:v>0.76091776953061174</c:v>
                </c:pt>
                <c:pt idx="134">
                  <c:v>0.1003664542632402</c:v>
                </c:pt>
                <c:pt idx="135">
                  <c:v>3.5128258992134072</c:v>
                </c:pt>
                <c:pt idx="136">
                  <c:v>13.663842401325772</c:v>
                </c:pt>
                <c:pt idx="137">
                  <c:v>0.88695936325654134</c:v>
                </c:pt>
                <c:pt idx="138">
                  <c:v>0.14238031883855007</c:v>
                </c:pt>
                <c:pt idx="139">
                  <c:v>1.5895245430992226</c:v>
                </c:pt>
                <c:pt idx="140">
                  <c:v>5.9402936302313094</c:v>
                </c:pt>
                <c:pt idx="141">
                  <c:v>0.84027729150619701</c:v>
                </c:pt>
                <c:pt idx="142">
                  <c:v>3.9679760987792641E-2</c:v>
                </c:pt>
                <c:pt idx="143">
                  <c:v>2.9152953808090003</c:v>
                </c:pt>
                <c:pt idx="144">
                  <c:v>0.6162033471045445</c:v>
                </c:pt>
                <c:pt idx="145">
                  <c:v>0.41313633499054686</c:v>
                </c:pt>
                <c:pt idx="146">
                  <c:v>1.167051793758607E-2</c:v>
                </c:pt>
                <c:pt idx="147">
                  <c:v>0.25675139462689356</c:v>
                </c:pt>
                <c:pt idx="148">
                  <c:v>31.433373013094322</c:v>
                </c:pt>
                <c:pt idx="149">
                  <c:v>1.5451765749363957</c:v>
                </c:pt>
                <c:pt idx="150">
                  <c:v>4.0706766566300212</c:v>
                </c:pt>
                <c:pt idx="151">
                  <c:v>25.843194920990594</c:v>
                </c:pt>
                <c:pt idx="152">
                  <c:v>22.46107882267815</c:v>
                </c:pt>
                <c:pt idx="153">
                  <c:v>0.97098709240716108</c:v>
                </c:pt>
                <c:pt idx="154">
                  <c:v>0.2007329085264804</c:v>
                </c:pt>
                <c:pt idx="155">
                  <c:v>1.6058632682118432</c:v>
                </c:pt>
                <c:pt idx="156">
                  <c:v>13.208692201759915</c:v>
                </c:pt>
                <c:pt idx="157">
                  <c:v>1.4984945031860515</c:v>
                </c:pt>
                <c:pt idx="158">
                  <c:v>0.23574446233923863</c:v>
                </c:pt>
                <c:pt idx="159">
                  <c:v>26.298345120556451</c:v>
                </c:pt>
                <c:pt idx="160">
                  <c:v>9.1030039913171351E-2</c:v>
                </c:pt>
                <c:pt idx="161">
                  <c:v>0.1167051793758607</c:v>
                </c:pt>
                <c:pt idx="162">
                  <c:v>2.8009243050206568E-2</c:v>
                </c:pt>
                <c:pt idx="163">
                  <c:v>5.6018486100413135E-2</c:v>
                </c:pt>
                <c:pt idx="164">
                  <c:v>35.814485446864133</c:v>
                </c:pt>
                <c:pt idx="165">
                  <c:v>1.9863221529771491</c:v>
                </c:pt>
                <c:pt idx="166">
                  <c:v>0.14704852601358448</c:v>
                </c:pt>
                <c:pt idx="167">
                  <c:v>1.995658567327218</c:v>
                </c:pt>
                <c:pt idx="168">
                  <c:v>17.361062483953038</c:v>
                </c:pt>
                <c:pt idx="169">
                  <c:v>7.1516933921527439</c:v>
                </c:pt>
                <c:pt idx="170">
                  <c:v>9.5698247088205776E-2</c:v>
                </c:pt>
                <c:pt idx="171">
                  <c:v>1.0246714749200569</c:v>
                </c:pt>
                <c:pt idx="172">
                  <c:v>1.167051793758607E-2</c:v>
                </c:pt>
                <c:pt idx="173">
                  <c:v>0.1003664542632402</c:v>
                </c:pt>
                <c:pt idx="174">
                  <c:v>1.4004621525103284E-2</c:v>
                </c:pt>
                <c:pt idx="175">
                  <c:v>0</c:v>
                </c:pt>
                <c:pt idx="176">
                  <c:v>0.32910860583992718</c:v>
                </c:pt>
                <c:pt idx="177">
                  <c:v>0.1820600798263427</c:v>
                </c:pt>
                <c:pt idx="178">
                  <c:v>2.1006932287654927E-2</c:v>
                </c:pt>
                <c:pt idx="179">
                  <c:v>0.13304390448848119</c:v>
                </c:pt>
                <c:pt idx="180">
                  <c:v>65.268538617743857</c:v>
                </c:pt>
                <c:pt idx="181">
                  <c:v>8.4424526760497631</c:v>
                </c:pt>
                <c:pt idx="182">
                  <c:v>5.8259225544429665</c:v>
                </c:pt>
                <c:pt idx="183">
                  <c:v>41.157248558691037</c:v>
                </c:pt>
                <c:pt idx="184">
                  <c:v>100</c:v>
                </c:pt>
                <c:pt idx="185">
                  <c:v>6.0266554629694467</c:v>
                </c:pt>
                <c:pt idx="186">
                  <c:v>0.35244964171509929</c:v>
                </c:pt>
                <c:pt idx="187">
                  <c:v>6.9346217585136429</c:v>
                </c:pt>
                <c:pt idx="188">
                  <c:v>3.2677450225240996E-2</c:v>
                </c:pt>
                <c:pt idx="189">
                  <c:v>0.21240342646406649</c:v>
                </c:pt>
                <c:pt idx="190">
                  <c:v>0</c:v>
                </c:pt>
                <c:pt idx="191">
                  <c:v>2.8009243050206568E-2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25.362178001704368</c:v>
                </c:pt>
                <c:pt idx="257">
                  <c:v>8.901580277183907</c:v>
                </c:pt>
                <c:pt idx="258">
                  <c:v>4.4851764916949482E-3</c:v>
                </c:pt>
                <c:pt idx="259">
                  <c:v>7.9701586257419228</c:v>
                </c:pt>
                <c:pt idx="260">
                  <c:v>27.627192130010314</c:v>
                </c:pt>
                <c:pt idx="261">
                  <c:v>32.101903209891312</c:v>
                </c:pt>
                <c:pt idx="262">
                  <c:v>8.9703529833898968E-2</c:v>
                </c:pt>
                <c:pt idx="263">
                  <c:v>12.885912060639587</c:v>
                </c:pt>
                <c:pt idx="264">
                  <c:v>45.697968215049265</c:v>
                </c:pt>
                <c:pt idx="265">
                  <c:v>62.201922645656104</c:v>
                </c:pt>
                <c:pt idx="266">
                  <c:v>0.18837741265118782</c:v>
                </c:pt>
                <c:pt idx="267">
                  <c:v>4.7811981401468149</c:v>
                </c:pt>
                <c:pt idx="268">
                  <c:v>41.170930076098493</c:v>
                </c:pt>
                <c:pt idx="269">
                  <c:v>46.973253397521191</c:v>
                </c:pt>
                <c:pt idx="270">
                  <c:v>0.56214212029243349</c:v>
                </c:pt>
                <c:pt idx="271">
                  <c:v>11.046989699044657</c:v>
                </c:pt>
                <c:pt idx="272">
                  <c:v>50.787148474292465</c:v>
                </c:pt>
                <c:pt idx="273">
                  <c:v>15.529176073078476</c:v>
                </c:pt>
                <c:pt idx="274">
                  <c:v>5.980235322259931E-3</c:v>
                </c:pt>
                <c:pt idx="275">
                  <c:v>66.265492547131728</c:v>
                </c:pt>
                <c:pt idx="276">
                  <c:v>100</c:v>
                </c:pt>
                <c:pt idx="277">
                  <c:v>36.125106522941678</c:v>
                </c:pt>
                <c:pt idx="278">
                  <c:v>5.6722532031635442</c:v>
                </c:pt>
                <c:pt idx="279">
                  <c:v>35.633232167685797</c:v>
                </c:pt>
                <c:pt idx="280">
                  <c:v>65.438725013829298</c:v>
                </c:pt>
                <c:pt idx="281">
                  <c:v>50.262382824764153</c:v>
                </c:pt>
                <c:pt idx="282">
                  <c:v>0.2332291775681373</c:v>
                </c:pt>
                <c:pt idx="283">
                  <c:v>32.055556386143792</c:v>
                </c:pt>
                <c:pt idx="284">
                  <c:v>40.122893835872439</c:v>
                </c:pt>
                <c:pt idx="285">
                  <c:v>42.0246086683511</c:v>
                </c:pt>
                <c:pt idx="286">
                  <c:v>5.3822117900339375E-2</c:v>
                </c:pt>
                <c:pt idx="287">
                  <c:v>83.144706744210382</c:v>
                </c:pt>
                <c:pt idx="288">
                  <c:v>0.9284315337808543</c:v>
                </c:pt>
                <c:pt idx="289">
                  <c:v>0.35582400167446587</c:v>
                </c:pt>
                <c:pt idx="290">
                  <c:v>0</c:v>
                </c:pt>
                <c:pt idx="291">
                  <c:v>1.3500381240001793</c:v>
                </c:pt>
                <c:pt idx="292">
                  <c:v>27.793143660203029</c:v>
                </c:pt>
                <c:pt idx="293">
                  <c:v>14.922182187869092</c:v>
                </c:pt>
                <c:pt idx="294">
                  <c:v>0.44851764916949483</c:v>
                </c:pt>
                <c:pt idx="295">
                  <c:v>3.6539237819008177</c:v>
                </c:pt>
                <c:pt idx="296">
                  <c:v>42.248867492935844</c:v>
                </c:pt>
                <c:pt idx="297">
                  <c:v>15.728018897543619</c:v>
                </c:pt>
                <c:pt idx="298">
                  <c:v>0.30499200143525645</c:v>
                </c:pt>
                <c:pt idx="299">
                  <c:v>1.7910804790168493</c:v>
                </c:pt>
                <c:pt idx="300">
                  <c:v>2.9901176611299655E-2</c:v>
                </c:pt>
                <c:pt idx="301">
                  <c:v>5.980235322259931E-3</c:v>
                </c:pt>
                <c:pt idx="302">
                  <c:v>5.980235322259931E-3</c:v>
                </c:pt>
                <c:pt idx="303">
                  <c:v>4.4851764916949482E-3</c:v>
                </c:pt>
                <c:pt idx="304">
                  <c:v>1.205017417435376</c:v>
                </c:pt>
                <c:pt idx="305">
                  <c:v>1.1003632992958272</c:v>
                </c:pt>
                <c:pt idx="306">
                  <c:v>1.0465411813954878E-2</c:v>
                </c:pt>
                <c:pt idx="307">
                  <c:v>11.501487583536413</c:v>
                </c:pt>
                <c:pt idx="308">
                  <c:v>60.286752283702363</c:v>
                </c:pt>
                <c:pt idx="309">
                  <c:v>19.103861736959349</c:v>
                </c:pt>
                <c:pt idx="310">
                  <c:v>28.917427900787896</c:v>
                </c:pt>
                <c:pt idx="311">
                  <c:v>84.584448398044458</c:v>
                </c:pt>
                <c:pt idx="312">
                  <c:v>93.055451732025659</c:v>
                </c:pt>
                <c:pt idx="313">
                  <c:v>18.510323381225053</c:v>
                </c:pt>
                <c:pt idx="314">
                  <c:v>0.16445647136214811</c:v>
                </c:pt>
                <c:pt idx="315">
                  <c:v>63.674555593762612</c:v>
                </c:pt>
                <c:pt idx="316">
                  <c:v>1.4950588305649827E-3</c:v>
                </c:pt>
                <c:pt idx="317">
                  <c:v>1.4950588305649827E-3</c:v>
                </c:pt>
                <c:pt idx="318">
                  <c:v>3.2891294272429622E-2</c:v>
                </c:pt>
                <c:pt idx="319">
                  <c:v>5.980235322259931E-3</c:v>
                </c:pt>
                <c:pt idx="320">
                  <c:v>1.2877911363750691</c:v>
                </c:pt>
                <c:pt idx="321">
                  <c:v>2.2636953569093015</c:v>
                </c:pt>
                <c:pt idx="322">
                  <c:v>0</c:v>
                </c:pt>
                <c:pt idx="323">
                  <c:v>0.50304341264651142</c:v>
                </c:pt>
                <c:pt idx="324">
                  <c:v>32.063987122088633</c:v>
                </c:pt>
                <c:pt idx="325">
                  <c:v>45.047537602495098</c:v>
                </c:pt>
                <c:pt idx="326">
                  <c:v>0.77971728960209263</c:v>
                </c:pt>
                <c:pt idx="327">
                  <c:v>5.0505558629709748</c:v>
                </c:pt>
                <c:pt idx="328">
                  <c:v>54.937371095125506</c:v>
                </c:pt>
                <c:pt idx="329">
                  <c:v>16.278484833241109</c:v>
                </c:pt>
                <c:pt idx="330">
                  <c:v>0.40746516424367424</c:v>
                </c:pt>
                <c:pt idx="331">
                  <c:v>6.3634991699783692</c:v>
                </c:pt>
                <c:pt idx="332">
                  <c:v>43.397555209014541</c:v>
                </c:pt>
                <c:pt idx="333">
                  <c:v>5.4077166859499979</c:v>
                </c:pt>
                <c:pt idx="334">
                  <c:v>0.29176517933497659</c:v>
                </c:pt>
                <c:pt idx="335">
                  <c:v>3.4659691131344634</c:v>
                </c:pt>
                <c:pt idx="336">
                  <c:v>5.7095427335379041</c:v>
                </c:pt>
                <c:pt idx="337">
                  <c:v>1.589617183962976</c:v>
                </c:pt>
                <c:pt idx="338">
                  <c:v>2.5152170632325568E-2</c:v>
                </c:pt>
                <c:pt idx="339">
                  <c:v>2.4800040243473012</c:v>
                </c:pt>
                <c:pt idx="340">
                  <c:v>63.584687358519041</c:v>
                </c:pt>
                <c:pt idx="341">
                  <c:v>48.47326324261784</c:v>
                </c:pt>
                <c:pt idx="342">
                  <c:v>18.803762764726596</c:v>
                </c:pt>
                <c:pt idx="343">
                  <c:v>36.525982192263193</c:v>
                </c:pt>
                <c:pt idx="344">
                  <c:v>88.767040595603405</c:v>
                </c:pt>
                <c:pt idx="345">
                  <c:v>17.973741133859853</c:v>
                </c:pt>
                <c:pt idx="346">
                  <c:v>20.740479903415665</c:v>
                </c:pt>
                <c:pt idx="347">
                  <c:v>86.357462649026616</c:v>
                </c:pt>
                <c:pt idx="348">
                  <c:v>100</c:v>
                </c:pt>
                <c:pt idx="349">
                  <c:v>48.030585039488905</c:v>
                </c:pt>
                <c:pt idx="350">
                  <c:v>4.2959907440012071</c:v>
                </c:pt>
                <c:pt idx="351">
                  <c:v>30.670556869057801</c:v>
                </c:pt>
                <c:pt idx="352">
                  <c:v>0.19115649680567434</c:v>
                </c:pt>
                <c:pt idx="353">
                  <c:v>0.45776950550832535</c:v>
                </c:pt>
                <c:pt idx="354">
                  <c:v>0</c:v>
                </c:pt>
                <c:pt idx="355">
                  <c:v>6.5395643644046486E-2</c:v>
                </c:pt>
                <c:pt idx="356">
                  <c:v>32.018713214950452</c:v>
                </c:pt>
                <c:pt idx="357">
                  <c:v>12.973489612153529</c:v>
                </c:pt>
                <c:pt idx="358">
                  <c:v>0.36219125710548822</c:v>
                </c:pt>
                <c:pt idx="359">
                  <c:v>2.2838170934151618</c:v>
                </c:pt>
                <c:pt idx="360">
                  <c:v>50.062880426580811</c:v>
                </c:pt>
                <c:pt idx="361">
                  <c:v>13.843754716031993</c:v>
                </c:pt>
                <c:pt idx="362">
                  <c:v>0.36722169123195331</c:v>
                </c:pt>
                <c:pt idx="363">
                  <c:v>3.0937169877760451</c:v>
                </c:pt>
                <c:pt idx="364">
                  <c:v>5.5334775391116253E-2</c:v>
                </c:pt>
                <c:pt idx="365">
                  <c:v>0</c:v>
                </c:pt>
                <c:pt idx="366">
                  <c:v>1.0060868252930228E-2</c:v>
                </c:pt>
                <c:pt idx="367">
                  <c:v>2.0121736505860455E-2</c:v>
                </c:pt>
                <c:pt idx="368">
                  <c:v>0.43764776900246494</c:v>
                </c:pt>
                <c:pt idx="369">
                  <c:v>1.0865737713164647</c:v>
                </c:pt>
                <c:pt idx="370">
                  <c:v>0</c:v>
                </c:pt>
                <c:pt idx="371">
                  <c:v>0.64892600231399966</c:v>
                </c:pt>
                <c:pt idx="372">
                  <c:v>91.785301071482465</c:v>
                </c:pt>
                <c:pt idx="373">
                  <c:v>41.335077217163843</c:v>
                </c:pt>
                <c:pt idx="374">
                  <c:v>16.50485436893204</c:v>
                </c:pt>
                <c:pt idx="375">
                  <c:v>28.346496302630918</c:v>
                </c:pt>
                <c:pt idx="376">
                  <c:v>59.575431359726345</c:v>
                </c:pt>
                <c:pt idx="377">
                  <c:v>24.397605513355803</c:v>
                </c:pt>
                <c:pt idx="378">
                  <c:v>0.20121736505860455</c:v>
                </c:pt>
                <c:pt idx="379">
                  <c:v>18.446601941747574</c:v>
                </c:pt>
                <c:pt idx="380">
                  <c:v>0</c:v>
                </c:pt>
                <c:pt idx="381">
                  <c:v>6.036520951758137E-2</c:v>
                </c:pt>
                <c:pt idx="382">
                  <c:v>0</c:v>
                </c:pt>
                <c:pt idx="383">
                  <c:v>5.5334775391116253E-2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531-E14F-953B-98C472558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71010764662476"/>
          <c:y val="2.9454592351161865E-2"/>
          <c:w val="0.7782278540346711"/>
          <c:h val="0.81296936282010834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7f'!$BM$4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7f'!$BL$4:$BL$19</c:f>
              <c:numCache>
                <c:formatCode>0</c:formatCode>
                <c:ptCount val="16"/>
                <c:pt idx="0">
                  <c:v>16.417063527536648</c:v>
                </c:pt>
                <c:pt idx="1">
                  <c:v>9.9600373624939298</c:v>
                </c:pt>
                <c:pt idx="2">
                  <c:v>1.9587087757985427E-2</c:v>
                </c:pt>
                <c:pt idx="3">
                  <c:v>3.7457165686013765</c:v>
                </c:pt>
                <c:pt idx="4">
                  <c:v>30.012563053920484</c:v>
                </c:pt>
                <c:pt idx="5">
                  <c:v>25.270070991984092</c:v>
                </c:pt>
                <c:pt idx="6">
                  <c:v>0.25959377836810249</c:v>
                </c:pt>
                <c:pt idx="7">
                  <c:v>6.922851748494101</c:v>
                </c:pt>
                <c:pt idx="8">
                  <c:v>38.047870893086696</c:v>
                </c:pt>
                <c:pt idx="9">
                  <c:v>19.924609729751509</c:v>
                </c:pt>
                <c:pt idx="10">
                  <c:v>0.26077854435005987</c:v>
                </c:pt>
                <c:pt idx="11">
                  <c:v>3.704156178372159</c:v>
                </c:pt>
                <c:pt idx="12">
                  <c:v>41.588239072123301</c:v>
                </c:pt>
                <c:pt idx="13">
                  <c:v>28.686973656442309</c:v>
                </c:pt>
                <c:pt idx="14">
                  <c:v>0.4310289235621016</c:v>
                </c:pt>
                <c:pt idx="15">
                  <c:v>6.0557496305900198</c:v>
                </c:pt>
              </c:numCache>
            </c:numRef>
          </c:xVal>
          <c:yVal>
            <c:numRef>
              <c:f>'Extended Data Fig 7f'!$BV$4:$BV$19</c:f>
              <c:numCache>
                <c:formatCode>0</c:formatCode>
                <c:ptCount val="16"/>
                <c:pt idx="0">
                  <c:v>10.57863348425548</c:v>
                </c:pt>
                <c:pt idx="1">
                  <c:v>4.3450435935420177</c:v>
                </c:pt>
                <c:pt idx="2">
                  <c:v>1.1653908177481038E-2</c:v>
                </c:pt>
                <c:pt idx="3">
                  <c:v>1.924331364123598</c:v>
                </c:pt>
                <c:pt idx="4">
                  <c:v>25.969835905222329</c:v>
                </c:pt>
                <c:pt idx="5">
                  <c:v>22.356514048197212</c:v>
                </c:pt>
                <c:pt idx="6">
                  <c:v>0.27281132061443991</c:v>
                </c:pt>
                <c:pt idx="7">
                  <c:v>4.9281793066682855</c:v>
                </c:pt>
                <c:pt idx="8">
                  <c:v>27.622958017453772</c:v>
                </c:pt>
                <c:pt idx="9">
                  <c:v>21.345254970139578</c:v>
                </c:pt>
                <c:pt idx="10">
                  <c:v>0.20106391454625841</c:v>
                </c:pt>
                <c:pt idx="11">
                  <c:v>3.260769134391083</c:v>
                </c:pt>
                <c:pt idx="12">
                  <c:v>29.461869660075223</c:v>
                </c:pt>
                <c:pt idx="13">
                  <c:v>17.09713729473275</c:v>
                </c:pt>
                <c:pt idx="14">
                  <c:v>0.32541439520925619</c:v>
                </c:pt>
                <c:pt idx="15">
                  <c:v>4.1452902672841834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9E-E445-845A-784D4B0FEB97}"/>
            </c:ext>
          </c:extLst>
        </c:ser>
        <c:ser>
          <c:idx val="1"/>
          <c:order val="1"/>
          <c:tx>
            <c:strRef>
              <c:f>'Extended Data Fig 7f'!$BM$5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7f'!$BL$20:$BL$34</c:f>
              <c:numCache>
                <c:formatCode>0</c:formatCode>
                <c:ptCount val="15"/>
                <c:pt idx="0">
                  <c:v>28.532140563308253</c:v>
                </c:pt>
                <c:pt idx="1">
                  <c:v>18.914180752770001</c:v>
                </c:pt>
                <c:pt idx="2">
                  <c:v>8.0182596063499867E-2</c:v>
                </c:pt>
                <c:pt idx="3">
                  <c:v>11.554854520175386</c:v>
                </c:pt>
                <c:pt idx="4">
                  <c:v>61.609597871107987</c:v>
                </c:pt>
                <c:pt idx="5">
                  <c:v>36.281950540020731</c:v>
                </c:pt>
                <c:pt idx="6">
                  <c:v>11.097716272083483</c:v>
                </c:pt>
                <c:pt idx="7">
                  <c:v>49.307906444922324</c:v>
                </c:pt>
                <c:pt idx="8">
                  <c:v>64.014435654597577</c:v>
                </c:pt>
                <c:pt idx="9">
                  <c:v>38.63698154529699</c:v>
                </c:pt>
                <c:pt idx="10">
                  <c:v>12.109056635229345</c:v>
                </c:pt>
                <c:pt idx="11">
                  <c:v>41.707022187757481</c:v>
                </c:pt>
                <c:pt idx="12">
                  <c:v>63.565228756328494</c:v>
                </c:pt>
                <c:pt idx="13">
                  <c:v>43.475951528227583</c:v>
                </c:pt>
                <c:pt idx="14">
                  <c:v>4.1461740638397817</c:v>
                </c:pt>
              </c:numCache>
            </c:numRef>
          </c:xVal>
          <c:yVal>
            <c:numRef>
              <c:f>'Extended Data Fig 7f'!$BV$20:$BV$35</c:f>
              <c:numCache>
                <c:formatCode>0</c:formatCode>
                <c:ptCount val="16"/>
                <c:pt idx="0">
                  <c:v>16.969841974170734</c:v>
                </c:pt>
                <c:pt idx="1">
                  <c:v>6.327992079497724</c:v>
                </c:pt>
                <c:pt idx="2">
                  <c:v>4.0863787211708545E-2</c:v>
                </c:pt>
                <c:pt idx="3">
                  <c:v>15.198622966025308</c:v>
                </c:pt>
                <c:pt idx="4">
                  <c:v>51.744901761902533</c:v>
                </c:pt>
                <c:pt idx="5">
                  <c:v>32.376683488524677</c:v>
                </c:pt>
                <c:pt idx="6">
                  <c:v>8.1311660812249613</c:v>
                </c:pt>
                <c:pt idx="7">
                  <c:v>24.866754368334501</c:v>
                </c:pt>
                <c:pt idx="8">
                  <c:v>43.131443019043175</c:v>
                </c:pt>
                <c:pt idx="9">
                  <c:v>24.255708288593649</c:v>
                </c:pt>
                <c:pt idx="10">
                  <c:v>6.4629634362739861</c:v>
                </c:pt>
                <c:pt idx="11">
                  <c:v>29.939741988178163</c:v>
                </c:pt>
                <c:pt idx="12">
                  <c:v>55.688550879220386</c:v>
                </c:pt>
                <c:pt idx="13">
                  <c:v>31.169181412548689</c:v>
                </c:pt>
                <c:pt idx="14">
                  <c:v>3.3206004191977079</c:v>
                </c:pt>
                <c:pt idx="15">
                  <c:v>34.844630426533151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9E-E445-845A-784D4B0FEB97}"/>
            </c:ext>
          </c:extLst>
        </c:ser>
        <c:ser>
          <c:idx val="2"/>
          <c:order val="2"/>
          <c:tx>
            <c:strRef>
              <c:f>'Extended Data Fig 7f'!$BM$6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7f'!$BL$36:$BL$51</c:f>
              <c:numCache>
                <c:formatCode>0</c:formatCode>
                <c:ptCount val="16"/>
                <c:pt idx="0">
                  <c:v>3.7565119923253407</c:v>
                </c:pt>
                <c:pt idx="1">
                  <c:v>4.6451778074176229</c:v>
                </c:pt>
                <c:pt idx="2">
                  <c:v>1.3138098400496035E-2</c:v>
                </c:pt>
                <c:pt idx="3">
                  <c:v>1.1557190053961472</c:v>
                </c:pt>
                <c:pt idx="4">
                  <c:v>43.746854626067133</c:v>
                </c:pt>
                <c:pt idx="5">
                  <c:v>29.02004560726731</c:v>
                </c:pt>
                <c:pt idx="6">
                  <c:v>0.65846515694478414</c:v>
                </c:pt>
                <c:pt idx="7">
                  <c:v>3.0998878695513783</c:v>
                </c:pt>
                <c:pt idx="8">
                  <c:v>51.674547782523504</c:v>
                </c:pt>
                <c:pt idx="9">
                  <c:v>29.839951056390198</c:v>
                </c:pt>
                <c:pt idx="10">
                  <c:v>0.51609007704362297</c:v>
                </c:pt>
                <c:pt idx="11">
                  <c:v>5.7939673324344163</c:v>
                </c:pt>
                <c:pt idx="12">
                  <c:v>6.7529790862261158E-2</c:v>
                </c:pt>
                <c:pt idx="13">
                  <c:v>5.6874415078004024E-2</c:v>
                </c:pt>
                <c:pt idx="14">
                  <c:v>1.4433233002337962E-2</c:v>
                </c:pt>
                <c:pt idx="15">
                  <c:v>1.1581217501595071E-2</c:v>
                </c:pt>
              </c:numCache>
            </c:numRef>
          </c:xVal>
          <c:yVal>
            <c:numRef>
              <c:f>'Extended Data Fig 7f'!$BV$36:$BV$51</c:f>
              <c:numCache>
                <c:formatCode>0</c:formatCode>
                <c:ptCount val="16"/>
                <c:pt idx="0">
                  <c:v>0.77218118873972053</c:v>
                </c:pt>
                <c:pt idx="1">
                  <c:v>2.8967726239432587</c:v>
                </c:pt>
                <c:pt idx="2">
                  <c:v>5.0022137157185028E-3</c:v>
                </c:pt>
                <c:pt idx="3">
                  <c:v>0.5452687449501844</c:v>
                </c:pt>
                <c:pt idx="4">
                  <c:v>24.56008776510966</c:v>
                </c:pt>
                <c:pt idx="5">
                  <c:v>13.717571413816728</c:v>
                </c:pt>
                <c:pt idx="6">
                  <c:v>0.28355776579949882</c:v>
                </c:pt>
                <c:pt idx="7">
                  <c:v>1.6587251915956707</c:v>
                </c:pt>
                <c:pt idx="8">
                  <c:v>39.314788332579212</c:v>
                </c:pt>
                <c:pt idx="9">
                  <c:v>12.48526796355435</c:v>
                </c:pt>
                <c:pt idx="10">
                  <c:v>0.1870293842589042</c:v>
                </c:pt>
                <c:pt idx="11">
                  <c:v>1.487454131310854</c:v>
                </c:pt>
                <c:pt idx="12">
                  <c:v>2.4988168142945875E-2</c:v>
                </c:pt>
                <c:pt idx="13">
                  <c:v>1.5909033836260057E-2</c:v>
                </c:pt>
                <c:pt idx="14">
                  <c:v>1.8612218489518721E-2</c:v>
                </c:pt>
                <c:pt idx="15">
                  <c:v>1.3889293526939156E-2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9E-E445-845A-784D4B0FEB97}"/>
            </c:ext>
          </c:extLst>
        </c:ser>
        <c:ser>
          <c:idx val="3"/>
          <c:order val="3"/>
          <c:tx>
            <c:strRef>
              <c:f>'Extended Data Fig 7f'!$BM$7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7f'!$BL$52:$BL$67</c:f>
              <c:numCache>
                <c:formatCode>0</c:formatCode>
                <c:ptCount val="16"/>
                <c:pt idx="0">
                  <c:v>3.3757708146593153</c:v>
                </c:pt>
                <c:pt idx="1">
                  <c:v>6.8089675822168356</c:v>
                </c:pt>
                <c:pt idx="2">
                  <c:v>1.5018349797536723E-2</c:v>
                </c:pt>
                <c:pt idx="3">
                  <c:v>3.8029523215857557</c:v>
                </c:pt>
                <c:pt idx="4">
                  <c:v>73.261957487166498</c:v>
                </c:pt>
                <c:pt idx="5">
                  <c:v>36.690405666134531</c:v>
                </c:pt>
                <c:pt idx="6">
                  <c:v>10.480828456621015</c:v>
                </c:pt>
                <c:pt idx="7">
                  <c:v>38.308782998113465</c:v>
                </c:pt>
                <c:pt idx="8">
                  <c:v>73.757187457764701</c:v>
                </c:pt>
                <c:pt idx="9">
                  <c:v>30.929855920343755</c:v>
                </c:pt>
                <c:pt idx="10">
                  <c:v>2.9755402958902439</c:v>
                </c:pt>
                <c:pt idx="11">
                  <c:v>34.350851317833126</c:v>
                </c:pt>
                <c:pt idx="12">
                  <c:v>9.9511029794903644E-2</c:v>
                </c:pt>
                <c:pt idx="13">
                  <c:v>7.2658469035865064E-2</c:v>
                </c:pt>
                <c:pt idx="14">
                  <c:v>1.472643799690288E-2</c:v>
                </c:pt>
                <c:pt idx="15">
                  <c:v>3.6001864430158917E-2</c:v>
                </c:pt>
              </c:numCache>
            </c:numRef>
          </c:xVal>
          <c:yVal>
            <c:numRef>
              <c:f>'Extended Data Fig 7f'!$BV$52:$BV$67</c:f>
              <c:numCache>
                <c:formatCode>0</c:formatCode>
                <c:ptCount val="16"/>
                <c:pt idx="0">
                  <c:v>2.096148321388521</c:v>
                </c:pt>
                <c:pt idx="1">
                  <c:v>4.3341718976797194</c:v>
                </c:pt>
                <c:pt idx="2">
                  <c:v>2.3675701000513134E-3</c:v>
                </c:pt>
                <c:pt idx="3">
                  <c:v>3.0205520423547858</c:v>
                </c:pt>
                <c:pt idx="4">
                  <c:v>58.515043100903924</c:v>
                </c:pt>
                <c:pt idx="5">
                  <c:v>32.399221691115592</c:v>
                </c:pt>
                <c:pt idx="6">
                  <c:v>11.361161986029533</c:v>
                </c:pt>
                <c:pt idx="7">
                  <c:v>30.209595492607615</c:v>
                </c:pt>
                <c:pt idx="8">
                  <c:v>56.650926658178491</c:v>
                </c:pt>
                <c:pt idx="9">
                  <c:v>31.105287810518881</c:v>
                </c:pt>
                <c:pt idx="10">
                  <c:v>2.2045495304718177</c:v>
                </c:pt>
                <c:pt idx="11">
                  <c:v>25.591742450751532</c:v>
                </c:pt>
                <c:pt idx="12">
                  <c:v>5.4457631620290201E-2</c:v>
                </c:pt>
                <c:pt idx="13">
                  <c:v>1.2921029144149946E-2</c:v>
                </c:pt>
                <c:pt idx="14">
                  <c:v>1.3227398993766454E-2</c:v>
                </c:pt>
                <c:pt idx="15">
                  <c:v>2.1372948598255257E-2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9E-E445-845A-784D4B0FEB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7f'!$BN$3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7f'!$BN$4:$BN$7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14.456680671714683</c:v>
                      </c:pt>
                      <c:pt idx="1">
                        <c:v>33.321727945382442</c:v>
                      </c:pt>
                      <c:pt idx="2">
                        <c:v>10.879423441762885</c:v>
                      </c:pt>
                      <c:pt idx="3">
                        <c:v>19.686313529336534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7f'!$BX$4:$BX$7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10.86542253653956</c:v>
                      </c:pt>
                      <c:pt idx="1">
                        <c:v>24.029352898530068</c:v>
                      </c:pt>
                      <c:pt idx="2">
                        <c:v>6.1241940895855898</c:v>
                      </c:pt>
                      <c:pt idx="3">
                        <c:v>16.099546722528554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4D9E-E445-845A-784D4B0FEB97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375368332986525"/>
              <c:y val="0.92356203318753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23088805447024E-4"/>
              <c:y val="0.24331533177330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89271274181789"/>
          <c:y val="0.58620777598337637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7g'!$O$48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43365308364490907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7g'!$H$4:$H$387</c:f>
              <c:numCache>
                <c:formatCode>0</c:formatCode>
                <c:ptCount val="384"/>
                <c:pt idx="0">
                  <c:v>2.9411676706759149</c:v>
                </c:pt>
                <c:pt idx="1">
                  <c:v>54.476192298268813</c:v>
                </c:pt>
                <c:pt idx="2">
                  <c:v>12.782465943812923</c:v>
                </c:pt>
                <c:pt idx="3">
                  <c:v>16.534282683170229</c:v>
                </c:pt>
                <c:pt idx="4">
                  <c:v>60.142458019535439</c:v>
                </c:pt>
                <c:pt idx="5">
                  <c:v>68.967227187924493</c:v>
                </c:pt>
                <c:pt idx="6">
                  <c:v>74.520053544416996</c:v>
                </c:pt>
                <c:pt idx="7">
                  <c:v>67.875219784526308</c:v>
                </c:pt>
                <c:pt idx="8">
                  <c:v>41.041014924673078</c:v>
                </c:pt>
                <c:pt idx="9">
                  <c:v>65.675084874319353</c:v>
                </c:pt>
                <c:pt idx="10">
                  <c:v>66.955349411881599</c:v>
                </c:pt>
                <c:pt idx="11">
                  <c:v>63.413555328305158</c:v>
                </c:pt>
                <c:pt idx="12">
                  <c:v>71.284967262982946</c:v>
                </c:pt>
                <c:pt idx="13">
                  <c:v>67.80242628539618</c:v>
                </c:pt>
                <c:pt idx="14">
                  <c:v>65.039062861614596</c:v>
                </c:pt>
                <c:pt idx="15">
                  <c:v>52.825165382263073</c:v>
                </c:pt>
                <c:pt idx="16">
                  <c:v>14.669432963636577</c:v>
                </c:pt>
                <c:pt idx="17">
                  <c:v>33.278157568456436</c:v>
                </c:pt>
                <c:pt idx="18">
                  <c:v>25.710514244876219</c:v>
                </c:pt>
                <c:pt idx="19">
                  <c:v>13.322725457728856</c:v>
                </c:pt>
                <c:pt idx="20">
                  <c:v>51.878238909560174</c:v>
                </c:pt>
                <c:pt idx="21">
                  <c:v>81.104356686294267</c:v>
                </c:pt>
                <c:pt idx="22">
                  <c:v>97.634701916946909</c:v>
                </c:pt>
                <c:pt idx="23">
                  <c:v>85.557313077464755</c:v>
                </c:pt>
                <c:pt idx="24">
                  <c:v>36.557626592492795</c:v>
                </c:pt>
                <c:pt idx="25">
                  <c:v>77.74867820706433</c:v>
                </c:pt>
                <c:pt idx="26">
                  <c:v>93.102496579415273</c:v>
                </c:pt>
                <c:pt idx="27">
                  <c:v>79.978053948036731</c:v>
                </c:pt>
                <c:pt idx="28">
                  <c:v>81.917749208960856</c:v>
                </c:pt>
                <c:pt idx="29">
                  <c:v>95.286782934661119</c:v>
                </c:pt>
                <c:pt idx="30">
                  <c:v>92.312352306958374</c:v>
                </c:pt>
                <c:pt idx="31">
                  <c:v>76.13647037622421</c:v>
                </c:pt>
                <c:pt idx="32">
                  <c:v>17.69407383772635</c:v>
                </c:pt>
                <c:pt idx="33">
                  <c:v>52.15885337432892</c:v>
                </c:pt>
                <c:pt idx="34">
                  <c:v>4.3233556476214519</c:v>
                </c:pt>
                <c:pt idx="35">
                  <c:v>14.906397570381962</c:v>
                </c:pt>
                <c:pt idx="36">
                  <c:v>77.815979021647962</c:v>
                </c:pt>
                <c:pt idx="37">
                  <c:v>77.418753012490612</c:v>
                </c:pt>
                <c:pt idx="38">
                  <c:v>80.622506305787013</c:v>
                </c:pt>
                <c:pt idx="39">
                  <c:v>69.873674426986483</c:v>
                </c:pt>
                <c:pt idx="40">
                  <c:v>74.262280007183691</c:v>
                </c:pt>
                <c:pt idx="41">
                  <c:v>68.427968996572929</c:v>
                </c:pt>
                <c:pt idx="42">
                  <c:v>74.046676709844931</c:v>
                </c:pt>
                <c:pt idx="43">
                  <c:v>82.68647818324213</c:v>
                </c:pt>
                <c:pt idx="44">
                  <c:v>2.9117359166642496</c:v>
                </c:pt>
                <c:pt idx="45">
                  <c:v>2.8767842738887035</c:v>
                </c:pt>
                <c:pt idx="46">
                  <c:v>7.5714511981149606</c:v>
                </c:pt>
                <c:pt idx="47">
                  <c:v>0.80119004873677513</c:v>
                </c:pt>
                <c:pt idx="48">
                  <c:v>17.585258498695026</c:v>
                </c:pt>
                <c:pt idx="49">
                  <c:v>43.176064608781999</c:v>
                </c:pt>
                <c:pt idx="50">
                  <c:v>3.2259838046036102</c:v>
                </c:pt>
                <c:pt idx="51">
                  <c:v>10.000119580062666</c:v>
                </c:pt>
                <c:pt idx="52">
                  <c:v>43.954399609463955</c:v>
                </c:pt>
                <c:pt idx="53">
                  <c:v>96.704056008102015</c:v>
                </c:pt>
                <c:pt idx="54">
                  <c:v>99.11843647340028</c:v>
                </c:pt>
                <c:pt idx="55">
                  <c:v>97.115643227303948</c:v>
                </c:pt>
                <c:pt idx="56">
                  <c:v>35.297771389531931</c:v>
                </c:pt>
                <c:pt idx="57">
                  <c:v>98.391927111458912</c:v>
                </c:pt>
                <c:pt idx="58">
                  <c:v>100</c:v>
                </c:pt>
                <c:pt idx="59">
                  <c:v>96.456718571507039</c:v>
                </c:pt>
                <c:pt idx="60">
                  <c:v>2.0402648091106976</c:v>
                </c:pt>
                <c:pt idx="61">
                  <c:v>2.2301576030171506</c:v>
                </c:pt>
                <c:pt idx="62">
                  <c:v>10.110339713281867</c:v>
                </c:pt>
                <c:pt idx="63">
                  <c:v>0.51111382385269244</c:v>
                </c:pt>
                <c:pt idx="64">
                  <c:v>14.912725055948659</c:v>
                </c:pt>
                <c:pt idx="65">
                  <c:v>45.84551878767774</c:v>
                </c:pt>
                <c:pt idx="66">
                  <c:v>13.25689843407268</c:v>
                </c:pt>
                <c:pt idx="67">
                  <c:v>13.999503878332398</c:v>
                </c:pt>
                <c:pt idx="68">
                  <c:v>54.999575623114985</c:v>
                </c:pt>
                <c:pt idx="69">
                  <c:v>48.240744309534421</c:v>
                </c:pt>
                <c:pt idx="70">
                  <c:v>58.1170848867811</c:v>
                </c:pt>
                <c:pt idx="71">
                  <c:v>54.030342586389303</c:v>
                </c:pt>
                <c:pt idx="72">
                  <c:v>62.958616252459642</c:v>
                </c:pt>
                <c:pt idx="73">
                  <c:v>60.526280460315682</c:v>
                </c:pt>
                <c:pt idx="74">
                  <c:v>66.897578043382637</c:v>
                </c:pt>
                <c:pt idx="75">
                  <c:v>54.626297017914396</c:v>
                </c:pt>
                <c:pt idx="76">
                  <c:v>63.309963589161946</c:v>
                </c:pt>
                <c:pt idx="77">
                  <c:v>58.273270535716989</c:v>
                </c:pt>
                <c:pt idx="78">
                  <c:v>56.723283722610127</c:v>
                </c:pt>
                <c:pt idx="79">
                  <c:v>46.685059026323692</c:v>
                </c:pt>
                <c:pt idx="80">
                  <c:v>20.941639791244338</c:v>
                </c:pt>
                <c:pt idx="81">
                  <c:v>51.741207648022694</c:v>
                </c:pt>
                <c:pt idx="82">
                  <c:v>26.29527121043553</c:v>
                </c:pt>
                <c:pt idx="83">
                  <c:v>14.912199081522427</c:v>
                </c:pt>
                <c:pt idx="84">
                  <c:v>77.733321034227743</c:v>
                </c:pt>
                <c:pt idx="85">
                  <c:v>66.611356780452155</c:v>
                </c:pt>
                <c:pt idx="86">
                  <c:v>68.992236983554861</c:v>
                </c:pt>
                <c:pt idx="87">
                  <c:v>60.762778402597363</c:v>
                </c:pt>
                <c:pt idx="88">
                  <c:v>87.345382414848544</c:v>
                </c:pt>
                <c:pt idx="89">
                  <c:v>78.538529907541616</c:v>
                </c:pt>
                <c:pt idx="90">
                  <c:v>82.033446349410369</c:v>
                </c:pt>
                <c:pt idx="91">
                  <c:v>67.348480288157077</c:v>
                </c:pt>
                <c:pt idx="92">
                  <c:v>91.322685079524831</c:v>
                </c:pt>
                <c:pt idx="93">
                  <c:v>75.33786812327341</c:v>
                </c:pt>
                <c:pt idx="94">
                  <c:v>88.452518451184602</c:v>
                </c:pt>
                <c:pt idx="95">
                  <c:v>54.679001283755234</c:v>
                </c:pt>
                <c:pt idx="96">
                  <c:v>8.2935362858981954</c:v>
                </c:pt>
                <c:pt idx="97">
                  <c:v>16.08248444242539</c:v>
                </c:pt>
                <c:pt idx="98">
                  <c:v>12.253640759004945</c:v>
                </c:pt>
                <c:pt idx="99">
                  <c:v>8.7325102460066528</c:v>
                </c:pt>
                <c:pt idx="100">
                  <c:v>59.276304459450699</c:v>
                </c:pt>
                <c:pt idx="101">
                  <c:v>69.714701169988501</c:v>
                </c:pt>
                <c:pt idx="102">
                  <c:v>67.45144920851935</c:v>
                </c:pt>
                <c:pt idx="103">
                  <c:v>61.872289090188097</c:v>
                </c:pt>
                <c:pt idx="104">
                  <c:v>8.3309045486913931</c:v>
                </c:pt>
                <c:pt idx="105">
                  <c:v>76.68630192889529</c:v>
                </c:pt>
                <c:pt idx="106">
                  <c:v>77.237870620627021</c:v>
                </c:pt>
                <c:pt idx="107">
                  <c:v>59.359955007215618</c:v>
                </c:pt>
                <c:pt idx="108">
                  <c:v>7.8508180854016985</c:v>
                </c:pt>
                <c:pt idx="109">
                  <c:v>8.6435528362791274</c:v>
                </c:pt>
                <c:pt idx="110">
                  <c:v>18.005450293785501</c:v>
                </c:pt>
                <c:pt idx="111">
                  <c:v>11.507845977665575</c:v>
                </c:pt>
                <c:pt idx="112">
                  <c:v>8.344360289883566</c:v>
                </c:pt>
                <c:pt idx="113">
                  <c:v>12.278778514039965</c:v>
                </c:pt>
                <c:pt idx="114">
                  <c:v>11.844878656764443</c:v>
                </c:pt>
                <c:pt idx="115">
                  <c:v>8.464644676385559</c:v>
                </c:pt>
                <c:pt idx="116">
                  <c:v>75.554401672331906</c:v>
                </c:pt>
                <c:pt idx="117">
                  <c:v>70.004921085791608</c:v>
                </c:pt>
                <c:pt idx="118">
                  <c:v>83.346772848944894</c:v>
                </c:pt>
                <c:pt idx="119">
                  <c:v>78.791347261637341</c:v>
                </c:pt>
                <c:pt idx="120">
                  <c:v>100</c:v>
                </c:pt>
                <c:pt idx="121">
                  <c:v>64.676160363591592</c:v>
                </c:pt>
                <c:pt idx="122">
                  <c:v>95.664565280750907</c:v>
                </c:pt>
                <c:pt idx="123">
                  <c:v>77.418437947186888</c:v>
                </c:pt>
                <c:pt idx="124">
                  <c:v>13.322048875086558</c:v>
                </c:pt>
                <c:pt idx="125">
                  <c:v>7.4063825140209083</c:v>
                </c:pt>
                <c:pt idx="126">
                  <c:v>16.463058380476294</c:v>
                </c:pt>
                <c:pt idx="127">
                  <c:v>11.63955068999859</c:v>
                </c:pt>
                <c:pt idx="128">
                  <c:v>1.9178376191377755</c:v>
                </c:pt>
                <c:pt idx="129">
                  <c:v>2.0901704802728309</c:v>
                </c:pt>
                <c:pt idx="130">
                  <c:v>0.51122674655272926</c:v>
                </c:pt>
                <c:pt idx="131">
                  <c:v>1.0468110746437034</c:v>
                </c:pt>
                <c:pt idx="132">
                  <c:v>83.18484101041615</c:v>
                </c:pt>
                <c:pt idx="133">
                  <c:v>15.163744131045815</c:v>
                </c:pt>
                <c:pt idx="134">
                  <c:v>88.108077576804604</c:v>
                </c:pt>
                <c:pt idx="135">
                  <c:v>62.520636099969295</c:v>
                </c:pt>
                <c:pt idx="136">
                  <c:v>74.391390229599622</c:v>
                </c:pt>
                <c:pt idx="137">
                  <c:v>9.9289322110355158</c:v>
                </c:pt>
                <c:pt idx="138">
                  <c:v>36.778003131132756</c:v>
                </c:pt>
                <c:pt idx="139">
                  <c:v>28.223062535883074</c:v>
                </c:pt>
                <c:pt idx="140">
                  <c:v>66.522377855490603</c:v>
                </c:pt>
                <c:pt idx="141">
                  <c:v>11.378852610231478</c:v>
                </c:pt>
                <c:pt idx="142">
                  <c:v>32.054700713519097</c:v>
                </c:pt>
                <c:pt idx="143">
                  <c:v>36.750277871181247</c:v>
                </c:pt>
                <c:pt idx="144">
                  <c:v>1.644569539209507</c:v>
                </c:pt>
                <c:pt idx="145">
                  <c:v>0.54449100065962142</c:v>
                </c:pt>
                <c:pt idx="146">
                  <c:v>0.8308833202122905</c:v>
                </c:pt>
                <c:pt idx="147">
                  <c:v>0.77052167088055912</c:v>
                </c:pt>
                <c:pt idx="148">
                  <c:v>95.86928181978044</c:v>
                </c:pt>
                <c:pt idx="149">
                  <c:v>45.241681590128763</c:v>
                </c:pt>
                <c:pt idx="150">
                  <c:v>99.04449172589338</c:v>
                </c:pt>
                <c:pt idx="151">
                  <c:v>45.354502366352428</c:v>
                </c:pt>
                <c:pt idx="152">
                  <c:v>53.710197784897204</c:v>
                </c:pt>
                <c:pt idx="153">
                  <c:v>7.8555416945846108</c:v>
                </c:pt>
                <c:pt idx="154">
                  <c:v>76.546324220956024</c:v>
                </c:pt>
                <c:pt idx="155">
                  <c:v>24.262834013872784</c:v>
                </c:pt>
                <c:pt idx="156">
                  <c:v>99.296745091169996</c:v>
                </c:pt>
                <c:pt idx="157">
                  <c:v>83.242194202413089</c:v>
                </c:pt>
                <c:pt idx="158">
                  <c:v>87.350259492904613</c:v>
                </c:pt>
                <c:pt idx="159">
                  <c:v>35.76470012565315</c:v>
                </c:pt>
                <c:pt idx="160">
                  <c:v>2.5956758833069875</c:v>
                </c:pt>
                <c:pt idx="161">
                  <c:v>1.5706616836566185</c:v>
                </c:pt>
                <c:pt idx="162">
                  <c:v>0.95544341261219057</c:v>
                </c:pt>
                <c:pt idx="163">
                  <c:v>0.68356540955784728</c:v>
                </c:pt>
                <c:pt idx="164">
                  <c:v>74.498153170905425</c:v>
                </c:pt>
                <c:pt idx="165">
                  <c:v>69.795955055642921</c:v>
                </c:pt>
                <c:pt idx="166">
                  <c:v>90.763090106710891</c:v>
                </c:pt>
                <c:pt idx="167">
                  <c:v>60.483339290204334</c:v>
                </c:pt>
                <c:pt idx="168">
                  <c:v>7.6442619035816222</c:v>
                </c:pt>
                <c:pt idx="169">
                  <c:v>33.823260021301394</c:v>
                </c:pt>
                <c:pt idx="170">
                  <c:v>92.644389135179225</c:v>
                </c:pt>
                <c:pt idx="171">
                  <c:v>27.769089666963271</c:v>
                </c:pt>
                <c:pt idx="172">
                  <c:v>0.8086852288398334</c:v>
                </c:pt>
                <c:pt idx="173">
                  <c:v>1.6173424721887788</c:v>
                </c:pt>
                <c:pt idx="174">
                  <c:v>8.3433307119688056</c:v>
                </c:pt>
                <c:pt idx="175">
                  <c:v>4.6730769936313386E-2</c:v>
                </c:pt>
                <c:pt idx="176">
                  <c:v>2.5059676584991979</c:v>
                </c:pt>
                <c:pt idx="177">
                  <c:v>0.64832092600576474</c:v>
                </c:pt>
                <c:pt idx="178">
                  <c:v>0.72785072539160267</c:v>
                </c:pt>
                <c:pt idx="179">
                  <c:v>0.50695742340315686</c:v>
                </c:pt>
                <c:pt idx="180">
                  <c:v>96.350470151980844</c:v>
                </c:pt>
                <c:pt idx="181">
                  <c:v>80.435257998496468</c:v>
                </c:pt>
                <c:pt idx="182">
                  <c:v>100</c:v>
                </c:pt>
                <c:pt idx="183">
                  <c:v>50.741952528928508</c:v>
                </c:pt>
                <c:pt idx="184">
                  <c:v>51.23186926270774</c:v>
                </c:pt>
                <c:pt idx="185">
                  <c:v>22.719877863809462</c:v>
                </c:pt>
                <c:pt idx="186">
                  <c:v>75.570987202695747</c:v>
                </c:pt>
                <c:pt idx="187">
                  <c:v>30.940219066668522</c:v>
                </c:pt>
                <c:pt idx="188">
                  <c:v>0.35553438252190056</c:v>
                </c:pt>
                <c:pt idx="189">
                  <c:v>1.5840311717414117</c:v>
                </c:pt>
                <c:pt idx="190">
                  <c:v>3.6847052893175034</c:v>
                </c:pt>
                <c:pt idx="191">
                  <c:v>3.8391776224601999E-2</c:v>
                </c:pt>
                <c:pt idx="192">
                  <c:v>15.291412134270272</c:v>
                </c:pt>
                <c:pt idx="193">
                  <c:v>40.602364955967374</c:v>
                </c:pt>
                <c:pt idx="194">
                  <c:v>6.7289668955270159</c:v>
                </c:pt>
                <c:pt idx="195">
                  <c:v>16.514247473131206</c:v>
                </c:pt>
                <c:pt idx="196">
                  <c:v>81.767288037898396</c:v>
                </c:pt>
                <c:pt idx="197">
                  <c:v>77.230306831360053</c:v>
                </c:pt>
                <c:pt idx="198">
                  <c:v>83.373966009052822</c:v>
                </c:pt>
                <c:pt idx="199">
                  <c:v>82.257731887774099</c:v>
                </c:pt>
                <c:pt idx="200">
                  <c:v>80.877523904025409</c:v>
                </c:pt>
                <c:pt idx="201">
                  <c:v>76.856102736690872</c:v>
                </c:pt>
                <c:pt idx="202">
                  <c:v>80.232084439919063</c:v>
                </c:pt>
                <c:pt idx="203">
                  <c:v>79.856071923974525</c:v>
                </c:pt>
                <c:pt idx="204">
                  <c:v>78.588632917676975</c:v>
                </c:pt>
                <c:pt idx="205">
                  <c:v>35.500022570488611</c:v>
                </c:pt>
                <c:pt idx="206">
                  <c:v>60.520076919112306</c:v>
                </c:pt>
                <c:pt idx="207">
                  <c:v>68.969327158084752</c:v>
                </c:pt>
                <c:pt idx="208">
                  <c:v>15.152810554447356</c:v>
                </c:pt>
                <c:pt idx="209">
                  <c:v>39.128098199501004</c:v>
                </c:pt>
                <c:pt idx="210">
                  <c:v>18.425919170107129</c:v>
                </c:pt>
                <c:pt idx="211">
                  <c:v>14.879274664483949</c:v>
                </c:pt>
                <c:pt idx="212">
                  <c:v>93.711729719476992</c:v>
                </c:pt>
                <c:pt idx="213">
                  <c:v>90.740938713924521</c:v>
                </c:pt>
                <c:pt idx="214">
                  <c:v>96.120011287330939</c:v>
                </c:pt>
                <c:pt idx="215">
                  <c:v>95.758946068773838</c:v>
                </c:pt>
                <c:pt idx="216">
                  <c:v>92.621216913106963</c:v>
                </c:pt>
                <c:pt idx="217">
                  <c:v>91.752096603638776</c:v>
                </c:pt>
                <c:pt idx="218">
                  <c:v>92.610978466501876</c:v>
                </c:pt>
                <c:pt idx="219">
                  <c:v>92.0695997358592</c:v>
                </c:pt>
                <c:pt idx="220">
                  <c:v>95.387037278031073</c:v>
                </c:pt>
                <c:pt idx="221">
                  <c:v>93.217439496657931</c:v>
                </c:pt>
                <c:pt idx="222">
                  <c:v>93.217627294251912</c:v>
                </c:pt>
                <c:pt idx="223">
                  <c:v>92.08507564869636</c:v>
                </c:pt>
                <c:pt idx="224">
                  <c:v>0.8369781809104303</c:v>
                </c:pt>
                <c:pt idx="225">
                  <c:v>5.5077278362149018</c:v>
                </c:pt>
                <c:pt idx="226">
                  <c:v>0.8739252291530587</c:v>
                </c:pt>
                <c:pt idx="227">
                  <c:v>5.5418974415081799</c:v>
                </c:pt>
                <c:pt idx="228">
                  <c:v>99.630998594230675</c:v>
                </c:pt>
                <c:pt idx="229">
                  <c:v>67.42842007762161</c:v>
                </c:pt>
                <c:pt idx="230">
                  <c:v>83.272325777911533</c:v>
                </c:pt>
                <c:pt idx="231">
                  <c:v>100</c:v>
                </c:pt>
                <c:pt idx="232">
                  <c:v>91.370777066797729</c:v>
                </c:pt>
                <c:pt idx="233">
                  <c:v>36.655203826118623</c:v>
                </c:pt>
                <c:pt idx="234">
                  <c:v>77.025934360845838</c:v>
                </c:pt>
                <c:pt idx="235">
                  <c:v>82.528271710566898</c:v>
                </c:pt>
                <c:pt idx="236">
                  <c:v>9.3343472548617148E-2</c:v>
                </c:pt>
                <c:pt idx="237">
                  <c:v>1.2547711404620976</c:v>
                </c:pt>
                <c:pt idx="238">
                  <c:v>3.5772663778803366</c:v>
                </c:pt>
                <c:pt idx="239">
                  <c:v>2.9158845534461865E-3</c:v>
                </c:pt>
                <c:pt idx="240">
                  <c:v>1.1418661001763837</c:v>
                </c:pt>
                <c:pt idx="241">
                  <c:v>4.2975501386537465</c:v>
                </c:pt>
                <c:pt idx="242">
                  <c:v>3.7539078488335091</c:v>
                </c:pt>
                <c:pt idx="243">
                  <c:v>2.4171580506637569</c:v>
                </c:pt>
                <c:pt idx="244">
                  <c:v>93.591817477988215</c:v>
                </c:pt>
                <c:pt idx="245">
                  <c:v>51.61100427128239</c:v>
                </c:pt>
                <c:pt idx="246">
                  <c:v>94.705533720414309</c:v>
                </c:pt>
                <c:pt idx="247">
                  <c:v>80.112596481883344</c:v>
                </c:pt>
                <c:pt idx="248">
                  <c:v>45.803259345486431</c:v>
                </c:pt>
                <c:pt idx="249">
                  <c:v>22.173432330023527</c:v>
                </c:pt>
                <c:pt idx="250">
                  <c:v>80.220879183478317</c:v>
                </c:pt>
                <c:pt idx="251">
                  <c:v>74.876799561749976</c:v>
                </c:pt>
                <c:pt idx="252">
                  <c:v>0.19234310258735701</c:v>
                </c:pt>
                <c:pt idx="253">
                  <c:v>0.28624711617666915</c:v>
                </c:pt>
                <c:pt idx="254">
                  <c:v>2.9226226615634872</c:v>
                </c:pt>
                <c:pt idx="255">
                  <c:v>4.7383697819482146E-3</c:v>
                </c:pt>
                <c:pt idx="256">
                  <c:v>24.099981678698953</c:v>
                </c:pt>
                <c:pt idx="257">
                  <c:v>80.812187173530006</c:v>
                </c:pt>
                <c:pt idx="258">
                  <c:v>11.505697144995557</c:v>
                </c:pt>
                <c:pt idx="259">
                  <c:v>82.589828949214919</c:v>
                </c:pt>
                <c:pt idx="260">
                  <c:v>83.728610855565776</c:v>
                </c:pt>
                <c:pt idx="261">
                  <c:v>82.092347153571481</c:v>
                </c:pt>
                <c:pt idx="262">
                  <c:v>81.716144574555997</c:v>
                </c:pt>
                <c:pt idx="263">
                  <c:v>86.358372444763233</c:v>
                </c:pt>
                <c:pt idx="264">
                  <c:v>84.926410740180557</c:v>
                </c:pt>
                <c:pt idx="265">
                  <c:v>83.012661188467717</c:v>
                </c:pt>
                <c:pt idx="266">
                  <c:v>84.160120374846016</c:v>
                </c:pt>
                <c:pt idx="267">
                  <c:v>83.140021517783353</c:v>
                </c:pt>
                <c:pt idx="268">
                  <c:v>80.59182480158421</c:v>
                </c:pt>
                <c:pt idx="269">
                  <c:v>51.067196295199039</c:v>
                </c:pt>
                <c:pt idx="270">
                  <c:v>28.847539488250977</c:v>
                </c:pt>
                <c:pt idx="271">
                  <c:v>75.173140193036346</c:v>
                </c:pt>
                <c:pt idx="272">
                  <c:v>24.034126346810535</c:v>
                </c:pt>
                <c:pt idx="273">
                  <c:v>66.951865654187387</c:v>
                </c:pt>
                <c:pt idx="274">
                  <c:v>6.4032718101445436</c:v>
                </c:pt>
                <c:pt idx="275">
                  <c:v>85.583404799401251</c:v>
                </c:pt>
                <c:pt idx="276">
                  <c:v>97.118363401057181</c:v>
                </c:pt>
                <c:pt idx="277">
                  <c:v>94.335903513012028</c:v>
                </c:pt>
                <c:pt idx="278">
                  <c:v>96.617404456364113</c:v>
                </c:pt>
                <c:pt idx="279">
                  <c:v>96.350544961252396</c:v>
                </c:pt>
                <c:pt idx="280">
                  <c:v>96.113786973944769</c:v>
                </c:pt>
                <c:pt idx="281">
                  <c:v>93.950049116679395</c:v>
                </c:pt>
                <c:pt idx="282">
                  <c:v>94.182729639966951</c:v>
                </c:pt>
                <c:pt idx="283">
                  <c:v>94.440030873341342</c:v>
                </c:pt>
                <c:pt idx="284">
                  <c:v>95.669366784650649</c:v>
                </c:pt>
                <c:pt idx="285">
                  <c:v>89.925966351176456</c:v>
                </c:pt>
                <c:pt idx="286">
                  <c:v>78.863245131211698</c:v>
                </c:pt>
                <c:pt idx="287">
                  <c:v>88.260560086071138</c:v>
                </c:pt>
                <c:pt idx="288">
                  <c:v>2.6924092276986884</c:v>
                </c:pt>
                <c:pt idx="289">
                  <c:v>13.462173342896792</c:v>
                </c:pt>
                <c:pt idx="290">
                  <c:v>1.1530096674099137</c:v>
                </c:pt>
                <c:pt idx="291">
                  <c:v>46.630393089361171</c:v>
                </c:pt>
                <c:pt idx="292">
                  <c:v>98.251843824552097</c:v>
                </c:pt>
                <c:pt idx="293">
                  <c:v>94.157836059438978</c:v>
                </c:pt>
                <c:pt idx="294">
                  <c:v>88.283613740196159</c:v>
                </c:pt>
                <c:pt idx="295">
                  <c:v>86.00074064834017</c:v>
                </c:pt>
                <c:pt idx="296">
                  <c:v>85.478560179626712</c:v>
                </c:pt>
                <c:pt idx="297">
                  <c:v>87.669320006860744</c:v>
                </c:pt>
                <c:pt idx="298">
                  <c:v>89.235471598085226</c:v>
                </c:pt>
                <c:pt idx="299">
                  <c:v>84.238098950618252</c:v>
                </c:pt>
                <c:pt idx="300">
                  <c:v>0.29632499649166572</c:v>
                </c:pt>
                <c:pt idx="301">
                  <c:v>2.0232056819422137</c:v>
                </c:pt>
                <c:pt idx="302">
                  <c:v>4.0346326228306806</c:v>
                </c:pt>
                <c:pt idx="303">
                  <c:v>9.368786740055822E-2</c:v>
                </c:pt>
                <c:pt idx="304">
                  <c:v>4.0078910701199071</c:v>
                </c:pt>
                <c:pt idx="305">
                  <c:v>11.489643600018711</c:v>
                </c:pt>
                <c:pt idx="306">
                  <c:v>2.0417100712581666</c:v>
                </c:pt>
                <c:pt idx="307">
                  <c:v>57.173023248561584</c:v>
                </c:pt>
                <c:pt idx="308">
                  <c:v>100</c:v>
                </c:pt>
                <c:pt idx="309">
                  <c:v>89.39042302714671</c:v>
                </c:pt>
                <c:pt idx="310">
                  <c:v>96.162903653345396</c:v>
                </c:pt>
                <c:pt idx="311">
                  <c:v>97.421693979698446</c:v>
                </c:pt>
                <c:pt idx="312">
                  <c:v>89.201791589353377</c:v>
                </c:pt>
                <c:pt idx="313">
                  <c:v>62.169694229179989</c:v>
                </c:pt>
                <c:pt idx="314">
                  <c:v>95.251165546598472</c:v>
                </c:pt>
                <c:pt idx="315">
                  <c:v>96.330477289382998</c:v>
                </c:pt>
                <c:pt idx="316">
                  <c:v>0.43673473874604335</c:v>
                </c:pt>
                <c:pt idx="317">
                  <c:v>0.2369861069963981</c:v>
                </c:pt>
                <c:pt idx="318">
                  <c:v>3.1818189387678735</c:v>
                </c:pt>
                <c:pt idx="319">
                  <c:v>0.12778925046387973</c:v>
                </c:pt>
                <c:pt idx="320">
                  <c:v>7.434661243377497</c:v>
                </c:pt>
                <c:pt idx="321">
                  <c:v>35.106313936909444</c:v>
                </c:pt>
                <c:pt idx="322">
                  <c:v>4.0571973884075856</c:v>
                </c:pt>
                <c:pt idx="323">
                  <c:v>3.6400099667582433</c:v>
                </c:pt>
                <c:pt idx="324">
                  <c:v>67.636674608418673</c:v>
                </c:pt>
                <c:pt idx="325">
                  <c:v>64.440234063504136</c:v>
                </c:pt>
                <c:pt idx="326">
                  <c:v>69.281200812428366</c:v>
                </c:pt>
                <c:pt idx="327">
                  <c:v>71.384592838400508</c:v>
                </c:pt>
                <c:pt idx="328">
                  <c:v>70.235431381798278</c:v>
                </c:pt>
                <c:pt idx="329">
                  <c:v>63.742805052250041</c:v>
                </c:pt>
                <c:pt idx="330">
                  <c:v>66.545295721172167</c:v>
                </c:pt>
                <c:pt idx="331">
                  <c:v>68.435180127189327</c:v>
                </c:pt>
                <c:pt idx="332">
                  <c:v>68.891472164743504</c:v>
                </c:pt>
                <c:pt idx="333">
                  <c:v>31.038705612758161</c:v>
                </c:pt>
                <c:pt idx="334">
                  <c:v>62.651165458393223</c:v>
                </c:pt>
                <c:pt idx="335">
                  <c:v>63.893310423693727</c:v>
                </c:pt>
                <c:pt idx="336">
                  <c:v>3.9983307454966539</c:v>
                </c:pt>
                <c:pt idx="337">
                  <c:v>15.541292377027466</c:v>
                </c:pt>
                <c:pt idx="338">
                  <c:v>12.686546673583342</c:v>
                </c:pt>
                <c:pt idx="339">
                  <c:v>2.8211977549499867</c:v>
                </c:pt>
                <c:pt idx="340">
                  <c:v>94.630863846361052</c:v>
                </c:pt>
                <c:pt idx="341">
                  <c:v>80.704565716037919</c:v>
                </c:pt>
                <c:pt idx="342">
                  <c:v>95.445788334632795</c:v>
                </c:pt>
                <c:pt idx="343">
                  <c:v>95.190417889399157</c:v>
                </c:pt>
                <c:pt idx="344">
                  <c:v>90.604915883844228</c:v>
                </c:pt>
                <c:pt idx="345">
                  <c:v>83.434890576443394</c:v>
                </c:pt>
                <c:pt idx="346">
                  <c:v>91.405623541429719</c:v>
                </c:pt>
                <c:pt idx="347">
                  <c:v>84.099276411576525</c:v>
                </c:pt>
                <c:pt idx="348">
                  <c:v>99.903438709096235</c:v>
                </c:pt>
                <c:pt idx="349">
                  <c:v>94.945142891629033</c:v>
                </c:pt>
                <c:pt idx="350">
                  <c:v>100</c:v>
                </c:pt>
                <c:pt idx="351">
                  <c:v>93.178206613649664</c:v>
                </c:pt>
                <c:pt idx="352">
                  <c:v>1.1329146200273263</c:v>
                </c:pt>
                <c:pt idx="353">
                  <c:v>11.533533548614129</c:v>
                </c:pt>
                <c:pt idx="354">
                  <c:v>1.4367319416851454</c:v>
                </c:pt>
                <c:pt idx="355">
                  <c:v>1.1879002179285385</c:v>
                </c:pt>
                <c:pt idx="356">
                  <c:v>95.647009462207748</c:v>
                </c:pt>
                <c:pt idx="357">
                  <c:v>76.813419711904771</c:v>
                </c:pt>
                <c:pt idx="358">
                  <c:v>78.091065151802255</c:v>
                </c:pt>
                <c:pt idx="359">
                  <c:v>64.705655580608038</c:v>
                </c:pt>
                <c:pt idx="360">
                  <c:v>70.245227294007393</c:v>
                </c:pt>
                <c:pt idx="361">
                  <c:v>73.793222382516731</c:v>
                </c:pt>
                <c:pt idx="362">
                  <c:v>73.4678106102931</c:v>
                </c:pt>
                <c:pt idx="363">
                  <c:v>64.198769819804028</c:v>
                </c:pt>
                <c:pt idx="364">
                  <c:v>0.52100607457495951</c:v>
                </c:pt>
                <c:pt idx="365">
                  <c:v>1.2954915284773714</c:v>
                </c:pt>
                <c:pt idx="366">
                  <c:v>4.7378978438342996</c:v>
                </c:pt>
                <c:pt idx="367">
                  <c:v>2.8193034718132889E-2</c:v>
                </c:pt>
                <c:pt idx="368">
                  <c:v>1.5711768096699743</c:v>
                </c:pt>
                <c:pt idx="369">
                  <c:v>9.0035970855885381</c:v>
                </c:pt>
                <c:pt idx="370">
                  <c:v>4.1727705147258192</c:v>
                </c:pt>
                <c:pt idx="371">
                  <c:v>1.1002709129967683</c:v>
                </c:pt>
                <c:pt idx="372">
                  <c:v>94.580220200568803</c:v>
                </c:pt>
                <c:pt idx="373">
                  <c:v>82.069381461918425</c:v>
                </c:pt>
                <c:pt idx="374">
                  <c:v>99.830829144647126</c:v>
                </c:pt>
                <c:pt idx="375">
                  <c:v>74.791884014624415</c:v>
                </c:pt>
                <c:pt idx="376">
                  <c:v>71.246717870184526</c:v>
                </c:pt>
                <c:pt idx="377">
                  <c:v>44.963328564436246</c:v>
                </c:pt>
                <c:pt idx="378">
                  <c:v>78.372866809763167</c:v>
                </c:pt>
                <c:pt idx="379">
                  <c:v>41.820285725569796</c:v>
                </c:pt>
                <c:pt idx="380">
                  <c:v>0.3839322633194453</c:v>
                </c:pt>
                <c:pt idx="381">
                  <c:v>0.27795591373562178</c:v>
                </c:pt>
                <c:pt idx="382">
                  <c:v>3.107298298506628</c:v>
                </c:pt>
                <c:pt idx="383">
                  <c:v>1.774828477238205E-2</c:v>
                </c:pt>
              </c:numCache>
            </c:numRef>
          </c:xVal>
          <c:yVal>
            <c:numRef>
              <c:f>'Extended Data Fig 7g'!$AI$4:$AI$387</c:f>
              <c:numCache>
                <c:formatCode>0</c:formatCode>
                <c:ptCount val="384"/>
                <c:pt idx="0">
                  <c:v>3.5954658165072617</c:v>
                </c:pt>
                <c:pt idx="1">
                  <c:v>26.390364860077931</c:v>
                </c:pt>
                <c:pt idx="2">
                  <c:v>5.8271342543393549</c:v>
                </c:pt>
                <c:pt idx="3">
                  <c:v>8.0765143464399571</c:v>
                </c:pt>
                <c:pt idx="4">
                  <c:v>18.508678710591568</c:v>
                </c:pt>
                <c:pt idx="5">
                  <c:v>39.939780375487068</c:v>
                </c:pt>
                <c:pt idx="6">
                  <c:v>43.836344314558978</c:v>
                </c:pt>
                <c:pt idx="7">
                  <c:v>49.096705632306055</c:v>
                </c:pt>
                <c:pt idx="8">
                  <c:v>17.871059156925256</c:v>
                </c:pt>
                <c:pt idx="9">
                  <c:v>36.946510804109103</c:v>
                </c:pt>
                <c:pt idx="10">
                  <c:v>38.292596528515766</c:v>
                </c:pt>
                <c:pt idx="11">
                  <c:v>37.105915692525684</c:v>
                </c:pt>
                <c:pt idx="12">
                  <c:v>71.076868579525325</c:v>
                </c:pt>
                <c:pt idx="13">
                  <c:v>45.324123273113706</c:v>
                </c:pt>
                <c:pt idx="14">
                  <c:v>35.458731845554375</c:v>
                </c:pt>
                <c:pt idx="15">
                  <c:v>46.174282678002129</c:v>
                </c:pt>
                <c:pt idx="16">
                  <c:v>3.0641161884520014</c:v>
                </c:pt>
                <c:pt idx="17">
                  <c:v>26.602904711300035</c:v>
                </c:pt>
                <c:pt idx="18">
                  <c:v>8.2536308891250449</c:v>
                </c:pt>
                <c:pt idx="19">
                  <c:v>6.5533120793482107</c:v>
                </c:pt>
                <c:pt idx="20">
                  <c:v>36.308891250442791</c:v>
                </c:pt>
                <c:pt idx="21">
                  <c:v>29.312787814381863</c:v>
                </c:pt>
                <c:pt idx="22">
                  <c:v>47.307828551186681</c:v>
                </c:pt>
                <c:pt idx="23">
                  <c:v>43.535246191994332</c:v>
                </c:pt>
                <c:pt idx="24">
                  <c:v>20.758058802692172</c:v>
                </c:pt>
                <c:pt idx="25">
                  <c:v>43.287283032235209</c:v>
                </c:pt>
                <c:pt idx="26">
                  <c:v>80.623450230251507</c:v>
                </c:pt>
                <c:pt idx="27">
                  <c:v>20.545518951470068</c:v>
                </c:pt>
                <c:pt idx="28">
                  <c:v>44.332270634077226</c:v>
                </c:pt>
                <c:pt idx="29">
                  <c:v>94.633368756641872</c:v>
                </c:pt>
                <c:pt idx="30">
                  <c:v>75.380800566772933</c:v>
                </c:pt>
                <c:pt idx="31">
                  <c:v>24.300389656393907</c:v>
                </c:pt>
                <c:pt idx="32">
                  <c:v>8.5193057031526749</c:v>
                </c:pt>
                <c:pt idx="33">
                  <c:v>36.89337584130358</c:v>
                </c:pt>
                <c:pt idx="34">
                  <c:v>0.72617782500885586</c:v>
                </c:pt>
                <c:pt idx="35">
                  <c:v>10.201912858660998</c:v>
                </c:pt>
                <c:pt idx="36">
                  <c:v>52.798441374424371</c:v>
                </c:pt>
                <c:pt idx="37">
                  <c:v>46.333687566418703</c:v>
                </c:pt>
                <c:pt idx="38">
                  <c:v>22.617782500885582</c:v>
                </c:pt>
                <c:pt idx="39">
                  <c:v>79.135671271696779</c:v>
                </c:pt>
                <c:pt idx="40">
                  <c:v>30.853701735742117</c:v>
                </c:pt>
                <c:pt idx="41">
                  <c:v>32.46546227417641</c:v>
                </c:pt>
                <c:pt idx="42">
                  <c:v>12.398157987956075</c:v>
                </c:pt>
                <c:pt idx="43">
                  <c:v>51.381509032943676</c:v>
                </c:pt>
                <c:pt idx="44">
                  <c:v>0</c:v>
                </c:pt>
                <c:pt idx="45">
                  <c:v>0</c:v>
                </c:pt>
                <c:pt idx="46">
                  <c:v>2.3202267091746367</c:v>
                </c:pt>
                <c:pt idx="47">
                  <c:v>0</c:v>
                </c:pt>
                <c:pt idx="48">
                  <c:v>2.0545518951470068</c:v>
                </c:pt>
                <c:pt idx="49">
                  <c:v>23.786751682607157</c:v>
                </c:pt>
                <c:pt idx="50">
                  <c:v>0</c:v>
                </c:pt>
                <c:pt idx="51">
                  <c:v>5.2072263549415512</c:v>
                </c:pt>
                <c:pt idx="52">
                  <c:v>4.5873184555437474</c:v>
                </c:pt>
                <c:pt idx="53">
                  <c:v>53.489195890896212</c:v>
                </c:pt>
                <c:pt idx="54">
                  <c:v>73.113708820403829</c:v>
                </c:pt>
                <c:pt idx="55">
                  <c:v>100</c:v>
                </c:pt>
                <c:pt idx="56">
                  <c:v>21.076868579525328</c:v>
                </c:pt>
                <c:pt idx="57">
                  <c:v>62.167906482465462</c:v>
                </c:pt>
                <c:pt idx="58">
                  <c:v>53.152674459794547</c:v>
                </c:pt>
                <c:pt idx="59">
                  <c:v>25.150549061282323</c:v>
                </c:pt>
                <c:pt idx="60">
                  <c:v>0</c:v>
                </c:pt>
                <c:pt idx="61">
                  <c:v>0</c:v>
                </c:pt>
                <c:pt idx="62">
                  <c:v>2.3556500177116542</c:v>
                </c:pt>
                <c:pt idx="63">
                  <c:v>0</c:v>
                </c:pt>
                <c:pt idx="64">
                  <c:v>3.0842230130486357</c:v>
                </c:pt>
                <c:pt idx="65">
                  <c:v>48.190984578884937</c:v>
                </c:pt>
                <c:pt idx="66">
                  <c:v>5.4270462633451961</c:v>
                </c:pt>
                <c:pt idx="67">
                  <c:v>2.3724792408066429</c:v>
                </c:pt>
                <c:pt idx="68">
                  <c:v>40.53973902728351</c:v>
                </c:pt>
                <c:pt idx="69">
                  <c:v>46.026097271648872</c:v>
                </c:pt>
                <c:pt idx="70">
                  <c:v>32.532621589561089</c:v>
                </c:pt>
                <c:pt idx="71">
                  <c:v>22.894424673784105</c:v>
                </c:pt>
                <c:pt idx="72">
                  <c:v>25.652431791221826</c:v>
                </c:pt>
                <c:pt idx="73">
                  <c:v>27.075919335705812</c:v>
                </c:pt>
                <c:pt idx="74">
                  <c:v>39.679715302491104</c:v>
                </c:pt>
                <c:pt idx="75">
                  <c:v>69.276393831553975</c:v>
                </c:pt>
                <c:pt idx="76">
                  <c:v>42.645314353499408</c:v>
                </c:pt>
                <c:pt idx="77">
                  <c:v>42.259786476868328</c:v>
                </c:pt>
                <c:pt idx="78">
                  <c:v>29.833926453143533</c:v>
                </c:pt>
                <c:pt idx="79">
                  <c:v>27.194543297746144</c:v>
                </c:pt>
                <c:pt idx="80">
                  <c:v>8.7781731909845782</c:v>
                </c:pt>
                <c:pt idx="81">
                  <c:v>26.690391459074732</c:v>
                </c:pt>
                <c:pt idx="82">
                  <c:v>6.0498220640569391</c:v>
                </c:pt>
                <c:pt idx="83">
                  <c:v>3.3214709371293001</c:v>
                </c:pt>
                <c:pt idx="84">
                  <c:v>36.120996441281136</c:v>
                </c:pt>
                <c:pt idx="85">
                  <c:v>90.421115065243185</c:v>
                </c:pt>
                <c:pt idx="86">
                  <c:v>50.682087781731909</c:v>
                </c:pt>
                <c:pt idx="87">
                  <c:v>42.200474495848162</c:v>
                </c:pt>
                <c:pt idx="88">
                  <c:v>58.540925266903912</c:v>
                </c:pt>
                <c:pt idx="89">
                  <c:v>41.814946619217082</c:v>
                </c:pt>
                <c:pt idx="90">
                  <c:v>91.310794780545663</c:v>
                </c:pt>
                <c:pt idx="91">
                  <c:v>57.325029655990512</c:v>
                </c:pt>
                <c:pt idx="92">
                  <c:v>53.82562277580071</c:v>
                </c:pt>
                <c:pt idx="93">
                  <c:v>70.255041518386719</c:v>
                </c:pt>
                <c:pt idx="94">
                  <c:v>64.916963226571767</c:v>
                </c:pt>
                <c:pt idx="95">
                  <c:v>47.479240806642942</c:v>
                </c:pt>
                <c:pt idx="96">
                  <c:v>0</c:v>
                </c:pt>
                <c:pt idx="97">
                  <c:v>4.5966785290628707</c:v>
                </c:pt>
                <c:pt idx="98">
                  <c:v>0</c:v>
                </c:pt>
                <c:pt idx="99">
                  <c:v>0</c:v>
                </c:pt>
                <c:pt idx="100">
                  <c:v>64.887307236061687</c:v>
                </c:pt>
                <c:pt idx="101">
                  <c:v>69.306049822064054</c:v>
                </c:pt>
                <c:pt idx="102">
                  <c:v>39.145907473309606</c:v>
                </c:pt>
                <c:pt idx="103">
                  <c:v>52.63938315539739</c:v>
                </c:pt>
                <c:pt idx="104">
                  <c:v>0</c:v>
                </c:pt>
                <c:pt idx="105">
                  <c:v>40.717674970344007</c:v>
                </c:pt>
                <c:pt idx="106">
                  <c:v>100</c:v>
                </c:pt>
                <c:pt idx="107">
                  <c:v>55.278766310794779</c:v>
                </c:pt>
                <c:pt idx="108">
                  <c:v>0</c:v>
                </c:pt>
                <c:pt idx="109">
                  <c:v>0</c:v>
                </c:pt>
                <c:pt idx="110">
                  <c:v>3.944246737841044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1.3345195729537367</c:v>
                </c:pt>
                <c:pt idx="115">
                  <c:v>0</c:v>
                </c:pt>
                <c:pt idx="116">
                  <c:v>57.740213523131672</c:v>
                </c:pt>
                <c:pt idx="117">
                  <c:v>56.079478054567019</c:v>
                </c:pt>
                <c:pt idx="118">
                  <c:v>57.562277580071175</c:v>
                </c:pt>
                <c:pt idx="119">
                  <c:v>59.964412811387902</c:v>
                </c:pt>
                <c:pt idx="120">
                  <c:v>65.865954922894431</c:v>
                </c:pt>
                <c:pt idx="121">
                  <c:v>58.451957295373667</c:v>
                </c:pt>
                <c:pt idx="122">
                  <c:v>31.761565836298931</c:v>
                </c:pt>
                <c:pt idx="123">
                  <c:v>59.667852906287067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1.07031366136465</c:v>
                </c:pt>
                <c:pt idx="130">
                  <c:v>0</c:v>
                </c:pt>
                <c:pt idx="131">
                  <c:v>0</c:v>
                </c:pt>
                <c:pt idx="132">
                  <c:v>40.136762301174372</c:v>
                </c:pt>
                <c:pt idx="133">
                  <c:v>1.2635647391110449</c:v>
                </c:pt>
                <c:pt idx="134">
                  <c:v>56.429314701947376</c:v>
                </c:pt>
                <c:pt idx="135">
                  <c:v>33.491898320202168</c:v>
                </c:pt>
                <c:pt idx="136">
                  <c:v>28.720083246618106</c:v>
                </c:pt>
                <c:pt idx="137">
                  <c:v>4.4447747881670878</c:v>
                </c:pt>
                <c:pt idx="138">
                  <c:v>33.358109112531587</c:v>
                </c:pt>
                <c:pt idx="139">
                  <c:v>9.7071502898766173</c:v>
                </c:pt>
                <c:pt idx="140">
                  <c:v>34.235171696149841</c:v>
                </c:pt>
                <c:pt idx="141">
                  <c:v>5.0096625538873196</c:v>
                </c:pt>
                <c:pt idx="142">
                  <c:v>15.460086219711609</c:v>
                </c:pt>
                <c:pt idx="143">
                  <c:v>8.7557603686635943</c:v>
                </c:pt>
                <c:pt idx="144">
                  <c:v>0</c:v>
                </c:pt>
                <c:pt idx="145">
                  <c:v>0.20811654526534859</c:v>
                </c:pt>
                <c:pt idx="146">
                  <c:v>0</c:v>
                </c:pt>
                <c:pt idx="147">
                  <c:v>0</c:v>
                </c:pt>
                <c:pt idx="148">
                  <c:v>37.237996134978445</c:v>
                </c:pt>
                <c:pt idx="149">
                  <c:v>12.070759625390219</c:v>
                </c:pt>
                <c:pt idx="150">
                  <c:v>60.963282295228183</c:v>
                </c:pt>
                <c:pt idx="151">
                  <c:v>26.490263118775086</c:v>
                </c:pt>
                <c:pt idx="152">
                  <c:v>17.169614984391259</c:v>
                </c:pt>
                <c:pt idx="153">
                  <c:v>3.121748178980229</c:v>
                </c:pt>
                <c:pt idx="154">
                  <c:v>28.720083246618106</c:v>
                </c:pt>
                <c:pt idx="155">
                  <c:v>11.401813587037312</c:v>
                </c:pt>
                <c:pt idx="156">
                  <c:v>61.40924632079679</c:v>
                </c:pt>
                <c:pt idx="157">
                  <c:v>61.126802437936675</c:v>
                </c:pt>
                <c:pt idx="158">
                  <c:v>38.947524899658092</c:v>
                </c:pt>
                <c:pt idx="159">
                  <c:v>4.489371190723948</c:v>
                </c:pt>
                <c:pt idx="160">
                  <c:v>0.77300431098558053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73.911104504236661</c:v>
                </c:pt>
                <c:pt idx="165">
                  <c:v>15.965512115356027</c:v>
                </c:pt>
                <c:pt idx="166">
                  <c:v>31.871562360636243</c:v>
                </c:pt>
                <c:pt idx="167">
                  <c:v>40.404340716515534</c:v>
                </c:pt>
                <c:pt idx="168">
                  <c:v>1.8730489073881373</c:v>
                </c:pt>
                <c:pt idx="169">
                  <c:v>27.352460234874385</c:v>
                </c:pt>
                <c:pt idx="170">
                  <c:v>36.866359447004605</c:v>
                </c:pt>
                <c:pt idx="171">
                  <c:v>19.830533670283931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61.275457113126208</c:v>
                </c:pt>
                <c:pt idx="181">
                  <c:v>69.540657053664333</c:v>
                </c:pt>
                <c:pt idx="182">
                  <c:v>100</c:v>
                </c:pt>
                <c:pt idx="183">
                  <c:v>29.284971012338339</c:v>
                </c:pt>
                <c:pt idx="184">
                  <c:v>26.772707001635201</c:v>
                </c:pt>
                <c:pt idx="185">
                  <c:v>14.716812843763936</c:v>
                </c:pt>
                <c:pt idx="186">
                  <c:v>48.5952133194589</c:v>
                </c:pt>
                <c:pt idx="187">
                  <c:v>20.573807046231604</c:v>
                </c:pt>
                <c:pt idx="188">
                  <c:v>0</c:v>
                </c:pt>
                <c:pt idx="189">
                  <c:v>0</c:v>
                </c:pt>
                <c:pt idx="190">
                  <c:v>0.96625538873197558</c:v>
                </c:pt>
                <c:pt idx="191">
                  <c:v>0</c:v>
                </c:pt>
                <c:pt idx="192">
                  <c:v>6.9002695417789761</c:v>
                </c:pt>
                <c:pt idx="193">
                  <c:v>10.116801437556154</c:v>
                </c:pt>
                <c:pt idx="194">
                  <c:v>2.0305480682839172</c:v>
                </c:pt>
                <c:pt idx="195">
                  <c:v>6.1335729260257565</c:v>
                </c:pt>
                <c:pt idx="196">
                  <c:v>23.234501347708896</c:v>
                </c:pt>
                <c:pt idx="197">
                  <c:v>45.289008685235103</c:v>
                </c:pt>
                <c:pt idx="198">
                  <c:v>38.298891883797545</c:v>
                </c:pt>
                <c:pt idx="199">
                  <c:v>31.60826594788859</c:v>
                </c:pt>
                <c:pt idx="200">
                  <c:v>36.687631027253666</c:v>
                </c:pt>
                <c:pt idx="201">
                  <c:v>26.259359089547768</c:v>
                </c:pt>
                <c:pt idx="202">
                  <c:v>27.457322551662173</c:v>
                </c:pt>
                <c:pt idx="203">
                  <c:v>21.114106019766396</c:v>
                </c:pt>
                <c:pt idx="204">
                  <c:v>16.801437556154536</c:v>
                </c:pt>
                <c:pt idx="205">
                  <c:v>12.482779275232106</c:v>
                </c:pt>
                <c:pt idx="206">
                  <c:v>36.286313267445344</c:v>
                </c:pt>
                <c:pt idx="207">
                  <c:v>32.147349505840069</c:v>
                </c:pt>
                <c:pt idx="208">
                  <c:v>3.6058700209643604</c:v>
                </c:pt>
                <c:pt idx="209">
                  <c:v>12.015573525007488</c:v>
                </c:pt>
                <c:pt idx="210">
                  <c:v>4.4384546271338721</c:v>
                </c:pt>
                <c:pt idx="211">
                  <c:v>3.6298292902066489</c:v>
                </c:pt>
                <c:pt idx="212">
                  <c:v>54.273734651093143</c:v>
                </c:pt>
                <c:pt idx="213">
                  <c:v>37.651991614255763</c:v>
                </c:pt>
                <c:pt idx="214">
                  <c:v>33.824498352800241</c:v>
                </c:pt>
                <c:pt idx="215">
                  <c:v>41.755016471997607</c:v>
                </c:pt>
                <c:pt idx="216">
                  <c:v>42.737346510931417</c:v>
                </c:pt>
                <c:pt idx="217">
                  <c:v>50.667864630128783</c:v>
                </c:pt>
                <c:pt idx="218">
                  <c:v>35.831087151841871</c:v>
                </c:pt>
                <c:pt idx="219">
                  <c:v>47.097933513027854</c:v>
                </c:pt>
                <c:pt idx="220">
                  <c:v>61.395627433363281</c:v>
                </c:pt>
                <c:pt idx="221">
                  <c:v>39.095537586103625</c:v>
                </c:pt>
                <c:pt idx="222">
                  <c:v>64.15094339622641</c:v>
                </c:pt>
                <c:pt idx="223">
                  <c:v>69.955076370170715</c:v>
                </c:pt>
                <c:pt idx="224">
                  <c:v>0</c:v>
                </c:pt>
                <c:pt idx="225">
                  <c:v>1.5573525007487272</c:v>
                </c:pt>
                <c:pt idx="226">
                  <c:v>0</c:v>
                </c:pt>
                <c:pt idx="227">
                  <c:v>0</c:v>
                </c:pt>
                <c:pt idx="228">
                  <c:v>36.040730757711891</c:v>
                </c:pt>
                <c:pt idx="229">
                  <c:v>23.659778376759508</c:v>
                </c:pt>
                <c:pt idx="230">
                  <c:v>60.527103923330337</c:v>
                </c:pt>
                <c:pt idx="231">
                  <c:v>56.98712189278227</c:v>
                </c:pt>
                <c:pt idx="232">
                  <c:v>36.286313267445344</c:v>
                </c:pt>
                <c:pt idx="233">
                  <c:v>11.224917640011979</c:v>
                </c:pt>
                <c:pt idx="234">
                  <c:v>26.31925726265349</c:v>
                </c:pt>
                <c:pt idx="235">
                  <c:v>52.446840371368673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0.65289008685235095</c:v>
                </c:pt>
                <c:pt idx="242">
                  <c:v>0.64690026954177893</c:v>
                </c:pt>
                <c:pt idx="243">
                  <c:v>0</c:v>
                </c:pt>
                <c:pt idx="244">
                  <c:v>100</c:v>
                </c:pt>
                <c:pt idx="245">
                  <c:v>21.910751722072476</c:v>
                </c:pt>
                <c:pt idx="246">
                  <c:v>25.840071877807727</c:v>
                </c:pt>
                <c:pt idx="247">
                  <c:v>20.61695118298892</c:v>
                </c:pt>
                <c:pt idx="248">
                  <c:v>18.388739143456124</c:v>
                </c:pt>
                <c:pt idx="249">
                  <c:v>4.5103324348607368</c:v>
                </c:pt>
                <c:pt idx="250">
                  <c:v>26.522911051212937</c:v>
                </c:pt>
                <c:pt idx="251">
                  <c:v>30.943396226415093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8.6781319709289768</c:v>
                </c:pt>
                <c:pt idx="257">
                  <c:v>37.547672159458877</c:v>
                </c:pt>
                <c:pt idx="258">
                  <c:v>2.4033964164927681</c:v>
                </c:pt>
                <c:pt idx="259">
                  <c:v>46.859034323954809</c:v>
                </c:pt>
                <c:pt idx="260">
                  <c:v>42.519968338490322</c:v>
                </c:pt>
                <c:pt idx="261">
                  <c:v>45.139238684608188</c:v>
                </c:pt>
                <c:pt idx="262">
                  <c:v>24.199467510973591</c:v>
                </c:pt>
                <c:pt idx="263">
                  <c:v>53.673454702453768</c:v>
                </c:pt>
                <c:pt idx="264">
                  <c:v>52.363819529394831</c:v>
                </c:pt>
                <c:pt idx="265">
                  <c:v>55.666690652658851</c:v>
                </c:pt>
                <c:pt idx="266">
                  <c:v>28.006044470029504</c:v>
                </c:pt>
                <c:pt idx="267">
                  <c:v>65.215514139742396</c:v>
                </c:pt>
                <c:pt idx="268">
                  <c:v>52.54371447074908</c:v>
                </c:pt>
                <c:pt idx="269">
                  <c:v>22.357343311506082</c:v>
                </c:pt>
                <c:pt idx="270">
                  <c:v>8.6997193638914876</c:v>
                </c:pt>
                <c:pt idx="271">
                  <c:v>44.62114125350795</c:v>
                </c:pt>
                <c:pt idx="272">
                  <c:v>11.578038425559473</c:v>
                </c:pt>
                <c:pt idx="273">
                  <c:v>38.576671224005182</c:v>
                </c:pt>
                <c:pt idx="274">
                  <c:v>3.1301719795639347</c:v>
                </c:pt>
                <c:pt idx="275">
                  <c:v>53.184140461970209</c:v>
                </c:pt>
                <c:pt idx="276">
                  <c:v>42.203353241706843</c:v>
                </c:pt>
                <c:pt idx="277">
                  <c:v>46.700726775563069</c:v>
                </c:pt>
                <c:pt idx="278">
                  <c:v>75.613441750017984</c:v>
                </c:pt>
                <c:pt idx="279">
                  <c:v>46.484852845937972</c:v>
                </c:pt>
                <c:pt idx="280">
                  <c:v>35.173058933582787</c:v>
                </c:pt>
                <c:pt idx="281">
                  <c:v>55.141397423904436</c:v>
                </c:pt>
                <c:pt idx="282">
                  <c:v>52.601280851982445</c:v>
                </c:pt>
                <c:pt idx="283">
                  <c:v>45.434266388429158</c:v>
                </c:pt>
                <c:pt idx="284">
                  <c:v>65.683240987263432</c:v>
                </c:pt>
                <c:pt idx="285">
                  <c:v>36.345973951212493</c:v>
                </c:pt>
                <c:pt idx="286">
                  <c:v>49.982010505864572</c:v>
                </c:pt>
                <c:pt idx="287">
                  <c:v>67.273512268835006</c:v>
                </c:pt>
                <c:pt idx="288">
                  <c:v>0</c:v>
                </c:pt>
                <c:pt idx="289">
                  <c:v>2.5976829531553571</c:v>
                </c:pt>
                <c:pt idx="290">
                  <c:v>0</c:v>
                </c:pt>
                <c:pt idx="291">
                  <c:v>32.273152478952291</c:v>
                </c:pt>
                <c:pt idx="292">
                  <c:v>32.28754407426063</c:v>
                </c:pt>
                <c:pt idx="293">
                  <c:v>22.263797942001872</c:v>
                </c:pt>
                <c:pt idx="294">
                  <c:v>64.136144491616889</c:v>
                </c:pt>
                <c:pt idx="295">
                  <c:v>31.114629056630928</c:v>
                </c:pt>
                <c:pt idx="296">
                  <c:v>39.670432467439014</c:v>
                </c:pt>
                <c:pt idx="297">
                  <c:v>22.213427358422681</c:v>
                </c:pt>
                <c:pt idx="298">
                  <c:v>50.996617975102538</c:v>
                </c:pt>
                <c:pt idx="299">
                  <c:v>55.817802403396414</c:v>
                </c:pt>
                <c:pt idx="300">
                  <c:v>0</c:v>
                </c:pt>
                <c:pt idx="301">
                  <c:v>0</c:v>
                </c:pt>
                <c:pt idx="302">
                  <c:v>0.85629992084622586</c:v>
                </c:pt>
                <c:pt idx="303">
                  <c:v>0</c:v>
                </c:pt>
                <c:pt idx="304">
                  <c:v>0.26624451320428871</c:v>
                </c:pt>
                <c:pt idx="305">
                  <c:v>3.2093257537598041</c:v>
                </c:pt>
                <c:pt idx="306">
                  <c:v>0.67640497949197664</c:v>
                </c:pt>
                <c:pt idx="307">
                  <c:v>36.39634453479168</c:v>
                </c:pt>
                <c:pt idx="308">
                  <c:v>29.999280420234584</c:v>
                </c:pt>
                <c:pt idx="309">
                  <c:v>100</c:v>
                </c:pt>
                <c:pt idx="310">
                  <c:v>30.488594660718139</c:v>
                </c:pt>
                <c:pt idx="311">
                  <c:v>92.106209973375542</c:v>
                </c:pt>
                <c:pt idx="312">
                  <c:v>29.272504857163415</c:v>
                </c:pt>
                <c:pt idx="313">
                  <c:v>23.335971792473195</c:v>
                </c:pt>
                <c:pt idx="314">
                  <c:v>99.409944592358059</c:v>
                </c:pt>
                <c:pt idx="315">
                  <c:v>53.637475714182919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3.6740100390407138</c:v>
                </c:pt>
                <c:pt idx="321">
                  <c:v>14.166201896263246</c:v>
                </c:pt>
                <c:pt idx="322">
                  <c:v>1.4431121026213052</c:v>
                </c:pt>
                <c:pt idx="323">
                  <c:v>0.76687116564417179</c:v>
                </c:pt>
                <c:pt idx="324">
                  <c:v>24.086726157278303</c:v>
                </c:pt>
                <c:pt idx="325">
                  <c:v>38.266871165644169</c:v>
                </c:pt>
                <c:pt idx="326">
                  <c:v>20.426659230340213</c:v>
                </c:pt>
                <c:pt idx="327">
                  <c:v>51.26185164528723</c:v>
                </c:pt>
                <c:pt idx="328">
                  <c:v>59.606804238706076</c:v>
                </c:pt>
                <c:pt idx="329">
                  <c:v>37.465142219743448</c:v>
                </c:pt>
                <c:pt idx="330">
                  <c:v>35.415504740658115</c:v>
                </c:pt>
                <c:pt idx="331">
                  <c:v>38.064696040156164</c:v>
                </c:pt>
                <c:pt idx="332">
                  <c:v>49.351645287228109</c:v>
                </c:pt>
                <c:pt idx="333">
                  <c:v>22.957334076965978</c:v>
                </c:pt>
                <c:pt idx="334">
                  <c:v>56.65086447295036</c:v>
                </c:pt>
                <c:pt idx="335">
                  <c:v>54.552426101505858</c:v>
                </c:pt>
                <c:pt idx="336">
                  <c:v>0</c:v>
                </c:pt>
                <c:pt idx="337">
                  <c:v>7.2225320691578361</c:v>
                </c:pt>
                <c:pt idx="338">
                  <c:v>6.5323480200780812</c:v>
                </c:pt>
                <c:pt idx="339">
                  <c:v>1.1293920803123256</c:v>
                </c:pt>
                <c:pt idx="340">
                  <c:v>72.051031790295596</c:v>
                </c:pt>
                <c:pt idx="341">
                  <c:v>32.368934746235361</c:v>
                </c:pt>
                <c:pt idx="342">
                  <c:v>52.753764640267711</c:v>
                </c:pt>
                <c:pt idx="343">
                  <c:v>69.164807585052984</c:v>
                </c:pt>
                <c:pt idx="344">
                  <c:v>44.081148912437257</c:v>
                </c:pt>
                <c:pt idx="345">
                  <c:v>69.394868934746242</c:v>
                </c:pt>
                <c:pt idx="346">
                  <c:v>32.348020078081426</c:v>
                </c:pt>
                <c:pt idx="347">
                  <c:v>90.483825989960962</c:v>
                </c:pt>
                <c:pt idx="348">
                  <c:v>76.694088120468493</c:v>
                </c:pt>
                <c:pt idx="349">
                  <c:v>40.016731734523148</c:v>
                </c:pt>
                <c:pt idx="350">
                  <c:v>48.466257668711656</c:v>
                </c:pt>
                <c:pt idx="351">
                  <c:v>100</c:v>
                </c:pt>
                <c:pt idx="352">
                  <c:v>0</c:v>
                </c:pt>
                <c:pt idx="353">
                  <c:v>3.8413273842721694</c:v>
                </c:pt>
                <c:pt idx="354">
                  <c:v>0</c:v>
                </c:pt>
                <c:pt idx="355">
                  <c:v>0</c:v>
                </c:pt>
                <c:pt idx="356">
                  <c:v>37.297824874511988</c:v>
                </c:pt>
                <c:pt idx="357">
                  <c:v>66.801450083658679</c:v>
                </c:pt>
                <c:pt idx="358">
                  <c:v>37.081706636921361</c:v>
                </c:pt>
                <c:pt idx="359">
                  <c:v>44.262409369771333</c:v>
                </c:pt>
                <c:pt idx="360">
                  <c:v>72.985220301171225</c:v>
                </c:pt>
                <c:pt idx="361">
                  <c:v>69.48549916341328</c:v>
                </c:pt>
                <c:pt idx="362">
                  <c:v>51.171221416620192</c:v>
                </c:pt>
                <c:pt idx="363">
                  <c:v>43.383993307306191</c:v>
                </c:pt>
                <c:pt idx="364">
                  <c:v>0</c:v>
                </c:pt>
                <c:pt idx="365">
                  <c:v>0</c:v>
                </c:pt>
                <c:pt idx="366">
                  <c:v>0.54378137200223087</c:v>
                </c:pt>
                <c:pt idx="367">
                  <c:v>0</c:v>
                </c:pt>
                <c:pt idx="368">
                  <c:v>0</c:v>
                </c:pt>
                <c:pt idx="369">
                  <c:v>6.2674288901282766</c:v>
                </c:pt>
                <c:pt idx="370">
                  <c:v>1.5964863357501395</c:v>
                </c:pt>
                <c:pt idx="371">
                  <c:v>0</c:v>
                </c:pt>
                <c:pt idx="372">
                  <c:v>81.274400446179584</c:v>
                </c:pt>
                <c:pt idx="373">
                  <c:v>49.511991076408258</c:v>
                </c:pt>
                <c:pt idx="374">
                  <c:v>42.854155047406579</c:v>
                </c:pt>
                <c:pt idx="375">
                  <c:v>65.016731734523148</c:v>
                </c:pt>
                <c:pt idx="376">
                  <c:v>57.466536530953711</c:v>
                </c:pt>
                <c:pt idx="377">
                  <c:v>20.30117122141662</c:v>
                </c:pt>
                <c:pt idx="378">
                  <c:v>69.527328499721136</c:v>
                </c:pt>
                <c:pt idx="379">
                  <c:v>8.9096486335750136</c:v>
                </c:pt>
                <c:pt idx="380">
                  <c:v>0</c:v>
                </c:pt>
                <c:pt idx="381">
                  <c:v>0</c:v>
                </c:pt>
                <c:pt idx="382">
                  <c:v>1.624372559955382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467-454D-9AE5-2AA595A1F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67387084426943"/>
          <c:y val="2.9454592351161865E-2"/>
          <c:w val="0.7697168225065617"/>
          <c:h val="0.8229353528980628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7g'!$BM$4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7g'!$BL$4:$BL$19</c:f>
              <c:numCache>
                <c:formatCode>0</c:formatCode>
                <c:ptCount val="16"/>
                <c:pt idx="0">
                  <c:v>11.099630900351512</c:v>
                </c:pt>
                <c:pt idx="1">
                  <c:v>43.155457938771036</c:v>
                </c:pt>
                <c:pt idx="2">
                  <c:v>8.1404087588947487</c:v>
                </c:pt>
                <c:pt idx="3">
                  <c:v>22.387447337541783</c:v>
                </c:pt>
                <c:pt idx="4">
                  <c:v>71.90990802582489</c:v>
                </c:pt>
                <c:pt idx="5">
                  <c:v>59.355767279490067</c:v>
                </c:pt>
                <c:pt idx="6">
                  <c:v>75.852754567339971</c:v>
                </c:pt>
                <c:pt idx="7">
                  <c:v>70.737815940303804</c:v>
                </c:pt>
                <c:pt idx="8">
                  <c:v>69.07173123878944</c:v>
                </c:pt>
                <c:pt idx="9">
                  <c:v>59.95697775384653</c:v>
                </c:pt>
                <c:pt idx="10">
                  <c:v>66.928071853722386</c:v>
                </c:pt>
                <c:pt idx="11">
                  <c:v>62.949031408508297</c:v>
                </c:pt>
                <c:pt idx="12">
                  <c:v>71.531539765273365</c:v>
                </c:pt>
                <c:pt idx="13">
                  <c:v>42.51007898496507</c:v>
                </c:pt>
                <c:pt idx="14">
                  <c:v>50.97263819391673</c:v>
                </c:pt>
                <c:pt idx="15">
                  <c:v>57.382713342430471</c:v>
                </c:pt>
              </c:numCache>
            </c:numRef>
          </c:xVal>
          <c:yVal>
            <c:numRef>
              <c:f>'Extended Data Fig 7g'!$BV$4:$BV$19</c:f>
              <c:numCache>
                <c:formatCode>0</c:formatCode>
                <c:ptCount val="16"/>
                <c:pt idx="0">
                  <c:v>4.3220167302174266</c:v>
                </c:pt>
                <c:pt idx="1">
                  <c:v>22.913723098934298</c:v>
                </c:pt>
                <c:pt idx="2">
                  <c:v>2.8552061841804233</c:v>
                </c:pt>
                <c:pt idx="3">
                  <c:v>10.701412000478555</c:v>
                </c:pt>
                <c:pt idx="4">
                  <c:v>31.504395980421162</c:v>
                </c:pt>
                <c:pt idx="5">
                  <c:v>35.98742682028908</c:v>
                </c:pt>
                <c:pt idx="6">
                  <c:v>35.953883205196469</c:v>
                </c:pt>
                <c:pt idx="7">
                  <c:v>40.337766820320319</c:v>
                </c:pt>
                <c:pt idx="8">
                  <c:v>36.81697149835329</c:v>
                </c:pt>
                <c:pt idx="9">
                  <c:v>31.309732814988681</c:v>
                </c:pt>
                <c:pt idx="10">
                  <c:v>33.70154878431471</c:v>
                </c:pt>
                <c:pt idx="11">
                  <c:v>40.08062933560354</c:v>
                </c:pt>
                <c:pt idx="12">
                  <c:v>44.44235865721771</c:v>
                </c:pt>
                <c:pt idx="13">
                  <c:v>25.065171494595589</c:v>
                </c:pt>
                <c:pt idx="14">
                  <c:v>30.398273603782787</c:v>
                </c:pt>
                <c:pt idx="15">
                  <c:v>35.574250534210961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AE-8746-A21E-6D7F163B7F43}"/>
            </c:ext>
          </c:extLst>
        </c:ser>
        <c:ser>
          <c:idx val="1"/>
          <c:order val="1"/>
          <c:tx>
            <c:strRef>
              <c:f>'Extended Data Fig 7g'!$BM$5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7g'!$BL$20:$BL$34</c:f>
              <c:numCache>
                <c:formatCode>0</c:formatCode>
                <c:ptCount val="15"/>
                <c:pt idx="0">
                  <c:v>13.406818323474162</c:v>
                </c:pt>
                <c:pt idx="1">
                  <c:v>34.530852074642432</c:v>
                </c:pt>
                <c:pt idx="2">
                  <c:v>15.058734404893174</c:v>
                </c:pt>
                <c:pt idx="3">
                  <c:v>22.048220571494507</c:v>
                </c:pt>
                <c:pt idx="4">
                  <c:v>85.156966455077267</c:v>
                </c:pt>
                <c:pt idx="5">
                  <c:v>76.456467166641616</c:v>
                </c:pt>
                <c:pt idx="6">
                  <c:v>92.309105784120504</c:v>
                </c:pt>
                <c:pt idx="7">
                  <c:v>79.829083794306655</c:v>
                </c:pt>
                <c:pt idx="8">
                  <c:v>76.158854427189098</c:v>
                </c:pt>
                <c:pt idx="9">
                  <c:v>72.213297684325354</c:v>
                </c:pt>
                <c:pt idx="10">
                  <c:v>88.313599799613371</c:v>
                </c:pt>
                <c:pt idx="11">
                  <c:v>73.699712545140613</c:v>
                </c:pt>
                <c:pt idx="12">
                  <c:v>93.916170358572273</c:v>
                </c:pt>
                <c:pt idx="13">
                  <c:v>88.65923233330183</c:v>
                </c:pt>
                <c:pt idx="14">
                  <c:v>90.032667112751867</c:v>
                </c:pt>
              </c:numCache>
            </c:numRef>
          </c:xVal>
          <c:yVal>
            <c:numRef>
              <c:f>'Extended Data Fig 7g'!$BV$20:$BV$35</c:f>
              <c:numCache>
                <c:formatCode>0</c:formatCode>
                <c:ptCount val="16"/>
                <c:pt idx="0">
                  <c:v>4.5043663043267355</c:v>
                </c:pt>
                <c:pt idx="1">
                  <c:v>18.552698255635104</c:v>
                </c:pt>
                <c:pt idx="2">
                  <c:v>4.7340712633263129</c:v>
                </c:pt>
                <c:pt idx="3">
                  <c:v>11.303024141494449</c:v>
                </c:pt>
                <c:pt idx="4">
                  <c:v>46.366000584966322</c:v>
                </c:pt>
                <c:pt idx="5">
                  <c:v>41.42105260684491</c:v>
                </c:pt>
                <c:pt idx="6">
                  <c:v>53.524150561872119</c:v>
                </c:pt>
                <c:pt idx="7">
                  <c:v>44.938443451601024</c:v>
                </c:pt>
                <c:pt idx="8">
                  <c:v>36.4100255684898</c:v>
                </c:pt>
                <c:pt idx="9">
                  <c:v>43.904684803201995</c:v>
                </c:pt>
                <c:pt idx="10">
                  <c:v>53.572452723220174</c:v>
                </c:pt>
                <c:pt idx="11">
                  <c:v>45.381398014319309</c:v>
                </c:pt>
                <c:pt idx="12">
                  <c:v>60.556682711961656</c:v>
                </c:pt>
                <c:pt idx="13">
                  <c:v>56.912242664134091</c:v>
                </c:pt>
                <c:pt idx="14">
                  <c:v>56.974083377300907</c:v>
                </c:pt>
                <c:pt idx="15">
                  <c:v>52.249598382127751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AE-8746-A21E-6D7F163B7F43}"/>
            </c:ext>
          </c:extLst>
        </c:ser>
        <c:ser>
          <c:idx val="2"/>
          <c:order val="2"/>
          <c:tx>
            <c:strRef>
              <c:f>'Extended Data Fig 7g'!$BM$6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7g'!$BL$36:$BL$51</c:f>
              <c:numCache>
                <c:formatCode>0</c:formatCode>
                <c:ptCount val="16"/>
                <c:pt idx="0">
                  <c:v>5.5409313392613306</c:v>
                </c:pt>
                <c:pt idx="1">
                  <c:v>16.719239038022792</c:v>
                </c:pt>
                <c:pt idx="2">
                  <c:v>3.4993511095811178</c:v>
                </c:pt>
                <c:pt idx="3">
                  <c:v>12.947110662457392</c:v>
                </c:pt>
                <c:pt idx="4">
                  <c:v>84.186714755499096</c:v>
                </c:pt>
                <c:pt idx="5">
                  <c:v>75.888180847847892</c:v>
                </c:pt>
                <c:pt idx="6">
                  <c:v>81.414008381821191</c:v>
                </c:pt>
                <c:pt idx="7">
                  <c:v>73.822616506054516</c:v>
                </c:pt>
                <c:pt idx="8">
                  <c:v>56.222001833314756</c:v>
                </c:pt>
                <c:pt idx="9">
                  <c:v>62.842546193710945</c:v>
                </c:pt>
                <c:pt idx="10">
                  <c:v>80.609692172479228</c:v>
                </c:pt>
                <c:pt idx="11">
                  <c:v>66.796777223068375</c:v>
                </c:pt>
                <c:pt idx="12">
                  <c:v>2.0803189624201708</c:v>
                </c:pt>
                <c:pt idx="13">
                  <c:v>2.9518579888730483</c:v>
                </c:pt>
                <c:pt idx="14">
                  <c:v>7.7116715080690961</c:v>
                </c:pt>
                <c:pt idx="15">
                  <c:v>2.0800939305017998</c:v>
                </c:pt>
              </c:numCache>
            </c:numRef>
          </c:xVal>
          <c:yVal>
            <c:numRef>
              <c:f>'Extended Data Fig 7g'!$BV$36:$BV$51</c:f>
              <c:numCache>
                <c:formatCode>0</c:formatCode>
                <c:ptCount val="16"/>
                <c:pt idx="0">
                  <c:v>1.5487183356897092</c:v>
                </c:pt>
                <c:pt idx="1">
                  <c:v>8.2477362014237841</c:v>
                </c:pt>
                <c:pt idx="2">
                  <c:v>0.12102963750147598</c:v>
                </c:pt>
                <c:pt idx="3">
                  <c:v>7.0791775562688812</c:v>
                </c:pt>
                <c:pt idx="4">
                  <c:v>49.537158803534538</c:v>
                </c:pt>
                <c:pt idx="5">
                  <c:v>40.721712651043141</c:v>
                </c:pt>
                <c:pt idx="6">
                  <c:v>42.563367897783337</c:v>
                </c:pt>
                <c:pt idx="7">
                  <c:v>50.757259243799041</c:v>
                </c:pt>
                <c:pt idx="8">
                  <c:v>30.278119446530969</c:v>
                </c:pt>
                <c:pt idx="9">
                  <c:v>33.909906940207122</c:v>
                </c:pt>
                <c:pt idx="10">
                  <c:v>46.291935681556147</c:v>
                </c:pt>
                <c:pt idx="11">
                  <c:v>46.356574182682273</c:v>
                </c:pt>
                <c:pt idx="12">
                  <c:v>0</c:v>
                </c:pt>
                <c:pt idx="13">
                  <c:v>0</c:v>
                </c:pt>
                <c:pt idx="14">
                  <c:v>1.2774257899773562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AE-8746-A21E-6D7F163B7F43}"/>
            </c:ext>
          </c:extLst>
        </c:ser>
        <c:ser>
          <c:idx val="3"/>
          <c:order val="3"/>
          <c:tx>
            <c:strRef>
              <c:f>'Extended Data Fig 7g'!$BM$7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7g'!$BL$52:$BL$67</c:f>
              <c:numCache>
                <c:formatCode>0</c:formatCode>
                <c:ptCount val="16"/>
                <c:pt idx="0">
                  <c:v>5.8594200711740081</c:v>
                </c:pt>
                <c:pt idx="1">
                  <c:v>13.482325812181456</c:v>
                </c:pt>
                <c:pt idx="2">
                  <c:v>4.2945169369295249</c:v>
                </c:pt>
                <c:pt idx="3">
                  <c:v>13.277028982012249</c:v>
                </c:pt>
                <c:pt idx="4">
                  <c:v>84.005218185388955</c:v>
                </c:pt>
                <c:pt idx="5">
                  <c:v>78.369173975456263</c:v>
                </c:pt>
                <c:pt idx="6">
                  <c:v>95.52741264012532</c:v>
                </c:pt>
                <c:pt idx="7">
                  <c:v>79.829186249012665</c:v>
                </c:pt>
                <c:pt idx="8">
                  <c:v>65.463568242877329</c:v>
                </c:pt>
                <c:pt idx="9">
                  <c:v>52.515736743749962</c:v>
                </c:pt>
                <c:pt idx="10">
                  <c:v>87.513410670547771</c:v>
                </c:pt>
                <c:pt idx="11">
                  <c:v>69.640489693677537</c:v>
                </c:pt>
                <c:pt idx="12">
                  <c:v>2.788476361895333</c:v>
                </c:pt>
                <c:pt idx="13">
                  <c:v>2.0036267376146935</c:v>
                </c:pt>
                <c:pt idx="14">
                  <c:v>6.578307213652276</c:v>
                </c:pt>
                <c:pt idx="15">
                  <c:v>2.0565553658490159</c:v>
                </c:pt>
              </c:numCache>
            </c:numRef>
          </c:xVal>
          <c:yVal>
            <c:numRef>
              <c:f>'Extended Data Fig 7g'!$BV$52:$BV$67</c:f>
              <c:numCache>
                <c:formatCode>0</c:formatCode>
                <c:ptCount val="16"/>
                <c:pt idx="0">
                  <c:v>0.38679940139188257</c:v>
                </c:pt>
                <c:pt idx="1">
                  <c:v>5.6527327355579322</c:v>
                </c:pt>
                <c:pt idx="2">
                  <c:v>0.7090518596229386</c:v>
                </c:pt>
                <c:pt idx="3">
                  <c:v>6.933928481622206</c:v>
                </c:pt>
                <c:pt idx="4">
                  <c:v>55.81277832636929</c:v>
                </c:pt>
                <c:pt idx="5">
                  <c:v>58.422012299601384</c:v>
                </c:pt>
                <c:pt idx="6">
                  <c:v>54.976467997734574</c:v>
                </c:pt>
                <c:pt idx="7">
                  <c:v>61.164879452435635</c:v>
                </c:pt>
                <c:pt idx="8">
                  <c:v>36.473885172604703</c:v>
                </c:pt>
                <c:pt idx="9">
                  <c:v>30.580692011725603</c:v>
                </c:pt>
                <c:pt idx="10">
                  <c:v>54.828272959807414</c:v>
                </c:pt>
                <c:pt idx="11">
                  <c:v>33.147121597995671</c:v>
                </c:pt>
                <c:pt idx="12">
                  <c:v>0</c:v>
                </c:pt>
                <c:pt idx="13">
                  <c:v>0</c:v>
                </c:pt>
                <c:pt idx="14">
                  <c:v>0.82437966106650196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AE-8746-A21E-6D7F163B7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7g'!$BN$3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7g'!$BN$4:$BN$7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52.746373330623129</c:v>
                      </c:pt>
                      <c:pt idx="1">
                        <c:v>67.196278241117895</c:v>
                      </c:pt>
                      <c:pt idx="2">
                        <c:v>39.707069528311415</c:v>
                      </c:pt>
                      <c:pt idx="3">
                        <c:v>41.450278367634013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7g'!$BX$4:$BX$7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28.872797972694059</c:v>
                      </c:pt>
                      <c:pt idx="1">
                        <c:v>39.456560963426405</c:v>
                      </c:pt>
                      <c:pt idx="2">
                        <c:v>22.418132647999862</c:v>
                      </c:pt>
                      <c:pt idx="3">
                        <c:v>24.994562622345985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FBAE-8746-A21E-6D7F163B7F43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7710930664917"/>
              <c:y val="0.92356203318753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63247311929211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68088363954507"/>
          <c:y val="0.59617376606133088"/>
          <c:w val="0.31352501464336713"/>
          <c:h val="0.24633382726329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7h'!$O$48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2.3486133091503856E-2"/>
                  <c:y val="0.61931541558859105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7h'!$H$4:$H$387</c:f>
              <c:numCache>
                <c:formatCode>0</c:formatCode>
                <c:ptCount val="384"/>
                <c:pt idx="0">
                  <c:v>8.2455028528646418E-3</c:v>
                </c:pt>
                <c:pt idx="1">
                  <c:v>0.17067542197814037</c:v>
                </c:pt>
                <c:pt idx="2">
                  <c:v>3.4725041386729401</c:v>
                </c:pt>
                <c:pt idx="3">
                  <c:v>7.3094330364279259</c:v>
                </c:pt>
                <c:pt idx="4">
                  <c:v>3.0662161254592845E-3</c:v>
                </c:pt>
                <c:pt idx="5">
                  <c:v>1.2014755376632646</c:v>
                </c:pt>
                <c:pt idx="6">
                  <c:v>15.09947625505192</c:v>
                </c:pt>
                <c:pt idx="7">
                  <c:v>38.340269077579237</c:v>
                </c:pt>
                <c:pt idx="8">
                  <c:v>2.8198609232988892E-3</c:v>
                </c:pt>
                <c:pt idx="9">
                  <c:v>5.5897920125233229</c:v>
                </c:pt>
                <c:pt idx="10">
                  <c:v>28.581341923426084</c:v>
                </c:pt>
                <c:pt idx="11">
                  <c:v>33.096503822964294</c:v>
                </c:pt>
                <c:pt idx="12">
                  <c:v>1.2302615058549784E-2</c:v>
                </c:pt>
                <c:pt idx="13">
                  <c:v>0.67533434177589791</c:v>
                </c:pt>
                <c:pt idx="14">
                  <c:v>1.4585906730989902</c:v>
                </c:pt>
                <c:pt idx="15">
                  <c:v>7.3512805371465557</c:v>
                </c:pt>
                <c:pt idx="16">
                  <c:v>2.0042856007321495E-2</c:v>
                </c:pt>
                <c:pt idx="17">
                  <c:v>89.979868771188166</c:v>
                </c:pt>
                <c:pt idx="18">
                  <c:v>53.215109091984644</c:v>
                </c:pt>
                <c:pt idx="19">
                  <c:v>3.9458770044276852</c:v>
                </c:pt>
                <c:pt idx="20">
                  <c:v>2.1214436049828495E-2</c:v>
                </c:pt>
                <c:pt idx="21">
                  <c:v>89.856098816164632</c:v>
                </c:pt>
                <c:pt idx="22">
                  <c:v>71.337769744177535</c:v>
                </c:pt>
                <c:pt idx="23">
                  <c:v>100</c:v>
                </c:pt>
                <c:pt idx="24">
                  <c:v>0</c:v>
                </c:pt>
                <c:pt idx="25">
                  <c:v>90.766370721833709</c:v>
                </c:pt>
                <c:pt idx="26">
                  <c:v>65.802606373360206</c:v>
                </c:pt>
                <c:pt idx="27">
                  <c:v>86.099214002350678</c:v>
                </c:pt>
                <c:pt idx="28">
                  <c:v>0</c:v>
                </c:pt>
                <c:pt idx="29">
                  <c:v>93.483826455983973</c:v>
                </c:pt>
                <c:pt idx="30">
                  <c:v>31.835768524408703</c:v>
                </c:pt>
                <c:pt idx="31">
                  <c:v>9.1119055377969449</c:v>
                </c:pt>
                <c:pt idx="32">
                  <c:v>2.7483493937297414E-2</c:v>
                </c:pt>
                <c:pt idx="33">
                  <c:v>77.77525627112712</c:v>
                </c:pt>
                <c:pt idx="34">
                  <c:v>36.330544226786387</c:v>
                </c:pt>
                <c:pt idx="35">
                  <c:v>3.4146623450444107</c:v>
                </c:pt>
                <c:pt idx="36">
                  <c:v>0</c:v>
                </c:pt>
                <c:pt idx="37">
                  <c:v>86.201795296725706</c:v>
                </c:pt>
                <c:pt idx="38">
                  <c:v>52.578800885104869</c:v>
                </c:pt>
                <c:pt idx="39">
                  <c:v>82.611938285364275</c:v>
                </c:pt>
                <c:pt idx="40">
                  <c:v>7.1658497385357692E-2</c:v>
                </c:pt>
                <c:pt idx="41">
                  <c:v>81.027295429565072</c:v>
                </c:pt>
                <c:pt idx="42">
                  <c:v>41.325044540613909</c:v>
                </c:pt>
                <c:pt idx="43">
                  <c:v>67.404195354808408</c:v>
                </c:pt>
                <c:pt idx="44">
                  <c:v>0.21744134955518621</c:v>
                </c:pt>
                <c:pt idx="45">
                  <c:v>86.344392501407441</c:v>
                </c:pt>
                <c:pt idx="46">
                  <c:v>43.941952195275718</c:v>
                </c:pt>
                <c:pt idx="47">
                  <c:v>11.045213752121169</c:v>
                </c:pt>
                <c:pt idx="48">
                  <c:v>8.0444547225858396E-3</c:v>
                </c:pt>
                <c:pt idx="49">
                  <c:v>43.697874353883932</c:v>
                </c:pt>
                <c:pt idx="50">
                  <c:v>25.542658249157036</c:v>
                </c:pt>
                <c:pt idx="51">
                  <c:v>8.6070338828857018</c:v>
                </c:pt>
                <c:pt idx="52">
                  <c:v>3.4929511081461397E-2</c:v>
                </c:pt>
                <c:pt idx="53">
                  <c:v>78.857911179087722</c:v>
                </c:pt>
                <c:pt idx="54">
                  <c:v>30.663654146625692</c:v>
                </c:pt>
                <c:pt idx="55">
                  <c:v>73.159858478638156</c:v>
                </c:pt>
                <c:pt idx="56">
                  <c:v>3.7633302651000025E-2</c:v>
                </c:pt>
                <c:pt idx="57">
                  <c:v>74.752129892653457</c:v>
                </c:pt>
                <c:pt idx="58">
                  <c:v>26.74734809143159</c:v>
                </c:pt>
                <c:pt idx="59">
                  <c:v>59.740928399537289</c:v>
                </c:pt>
                <c:pt idx="60">
                  <c:v>2.3842118142432464E-2</c:v>
                </c:pt>
                <c:pt idx="61">
                  <c:v>51.449958379130699</c:v>
                </c:pt>
                <c:pt idx="62">
                  <c:v>25.071458714010795</c:v>
                </c:pt>
                <c:pt idx="63">
                  <c:v>0.10728211921187147</c:v>
                </c:pt>
                <c:pt idx="64">
                  <c:v>5.9442159908938169E-2</c:v>
                </c:pt>
                <c:pt idx="65">
                  <c:v>0.47803470673030291</c:v>
                </c:pt>
                <c:pt idx="66">
                  <c:v>5.058748200893449</c:v>
                </c:pt>
                <c:pt idx="67">
                  <c:v>4.2668024985144486</c:v>
                </c:pt>
                <c:pt idx="68">
                  <c:v>6.4752840943930315E-2</c:v>
                </c:pt>
                <c:pt idx="69">
                  <c:v>0.63674607541141148</c:v>
                </c:pt>
                <c:pt idx="70">
                  <c:v>24.070000574153291</c:v>
                </c:pt>
                <c:pt idx="71">
                  <c:v>48.821501594808318</c:v>
                </c:pt>
                <c:pt idx="72">
                  <c:v>7.3665706771552764E-2</c:v>
                </c:pt>
                <c:pt idx="73">
                  <c:v>4.5333086670390301</c:v>
                </c:pt>
                <c:pt idx="74">
                  <c:v>32.969463685083049</c:v>
                </c:pt>
                <c:pt idx="75">
                  <c:v>36.83815594226359</c:v>
                </c:pt>
                <c:pt idx="76">
                  <c:v>0.11042808702157143</c:v>
                </c:pt>
                <c:pt idx="77">
                  <c:v>1.4479136495747362</c:v>
                </c:pt>
                <c:pt idx="78">
                  <c:v>4.1474566542136726</c:v>
                </c:pt>
                <c:pt idx="79">
                  <c:v>2.3778447065853712</c:v>
                </c:pt>
                <c:pt idx="80">
                  <c:v>0.36483878277272563</c:v>
                </c:pt>
                <c:pt idx="81">
                  <c:v>95.449277737456981</c:v>
                </c:pt>
                <c:pt idx="82">
                  <c:v>61.473791574551299</c:v>
                </c:pt>
                <c:pt idx="83">
                  <c:v>1.7855319223655561</c:v>
                </c:pt>
                <c:pt idx="84">
                  <c:v>9.5294618678600146E-2</c:v>
                </c:pt>
                <c:pt idx="85">
                  <c:v>92.542919352087523</c:v>
                </c:pt>
                <c:pt idx="86">
                  <c:v>80.25210903784172</c:v>
                </c:pt>
                <c:pt idx="87">
                  <c:v>73.016809034385645</c:v>
                </c:pt>
                <c:pt idx="88">
                  <c:v>0.13445353148868469</c:v>
                </c:pt>
                <c:pt idx="89">
                  <c:v>94.432552596343484</c:v>
                </c:pt>
                <c:pt idx="90">
                  <c:v>76.833374583181438</c:v>
                </c:pt>
                <c:pt idx="91">
                  <c:v>59.762424565733866</c:v>
                </c:pt>
                <c:pt idx="92">
                  <c:v>5.132658675344743</c:v>
                </c:pt>
                <c:pt idx="93">
                  <c:v>96.825190111631002</c:v>
                </c:pt>
                <c:pt idx="94">
                  <c:v>66.02585863788542</c:v>
                </c:pt>
                <c:pt idx="95">
                  <c:v>27.684908715201015</c:v>
                </c:pt>
                <c:pt idx="96">
                  <c:v>8.1092226298896383E-2</c:v>
                </c:pt>
                <c:pt idx="97">
                  <c:v>73.013562002423711</c:v>
                </c:pt>
                <c:pt idx="98">
                  <c:v>40.726713624601857</c:v>
                </c:pt>
                <c:pt idx="99">
                  <c:v>1.4960932770551623</c:v>
                </c:pt>
                <c:pt idx="100">
                  <c:v>0.13451738513868311</c:v>
                </c:pt>
                <c:pt idx="101">
                  <c:v>92.118073788174229</c:v>
                </c:pt>
                <c:pt idx="102">
                  <c:v>55.287829873362966</c:v>
                </c:pt>
                <c:pt idx="103">
                  <c:v>55.249806153585446</c:v>
                </c:pt>
                <c:pt idx="104">
                  <c:v>0.16517783980119802</c:v>
                </c:pt>
                <c:pt idx="105">
                  <c:v>91.490595313348337</c:v>
                </c:pt>
                <c:pt idx="106">
                  <c:v>45.747743382465245</c:v>
                </c:pt>
                <c:pt idx="107">
                  <c:v>40.326304414960092</c:v>
                </c:pt>
                <c:pt idx="108">
                  <c:v>4.6975315728567075</c:v>
                </c:pt>
                <c:pt idx="109">
                  <c:v>100</c:v>
                </c:pt>
                <c:pt idx="110">
                  <c:v>54.467079834064123</c:v>
                </c:pt>
                <c:pt idx="111">
                  <c:v>21.680876612228015</c:v>
                </c:pt>
                <c:pt idx="112">
                  <c:v>9.2634254319806736E-2</c:v>
                </c:pt>
                <c:pt idx="113">
                  <c:v>30.295828999312132</c:v>
                </c:pt>
                <c:pt idx="114">
                  <c:v>27.794793920775763</c:v>
                </c:pt>
                <c:pt idx="115">
                  <c:v>2.7536477268546546</c:v>
                </c:pt>
                <c:pt idx="116">
                  <c:v>0.16677588121381581</c:v>
                </c:pt>
                <c:pt idx="117">
                  <c:v>87.552001286549313</c:v>
                </c:pt>
                <c:pt idx="118">
                  <c:v>28.778529635228708</c:v>
                </c:pt>
                <c:pt idx="119">
                  <c:v>55.213865829852182</c:v>
                </c:pt>
                <c:pt idx="120">
                  <c:v>0.14937942669400306</c:v>
                </c:pt>
                <c:pt idx="121">
                  <c:v>76.40196527654679</c:v>
                </c:pt>
                <c:pt idx="122">
                  <c:v>24.392916509192585</c:v>
                </c:pt>
                <c:pt idx="123">
                  <c:v>33.738721093054082</c:v>
                </c:pt>
                <c:pt idx="124">
                  <c:v>1.3440784170760993</c:v>
                </c:pt>
                <c:pt idx="125">
                  <c:v>63.80235246768855</c:v>
                </c:pt>
                <c:pt idx="126">
                  <c:v>25.924273570664891</c:v>
                </c:pt>
                <c:pt idx="127">
                  <c:v>11.414607281936021</c:v>
                </c:pt>
                <c:pt idx="128">
                  <c:v>7.7151302201167839E-3</c:v>
                </c:pt>
                <c:pt idx="129">
                  <c:v>0.16587197150886654</c:v>
                </c:pt>
                <c:pt idx="130">
                  <c:v>7.7162171833301016</c:v>
                </c:pt>
                <c:pt idx="131">
                  <c:v>2.5474900768915854</c:v>
                </c:pt>
                <c:pt idx="132">
                  <c:v>1.5399094415356155E-3</c:v>
                </c:pt>
                <c:pt idx="133">
                  <c:v>0.78118491687520963</c:v>
                </c:pt>
                <c:pt idx="134">
                  <c:v>45.303559006134705</c:v>
                </c:pt>
                <c:pt idx="135">
                  <c:v>48.403895522250231</c:v>
                </c:pt>
                <c:pt idx="136">
                  <c:v>1.2369833750419395E-2</c:v>
                </c:pt>
                <c:pt idx="137">
                  <c:v>3.6288254948856937</c:v>
                </c:pt>
                <c:pt idx="138">
                  <c:v>47.035731077990476</c:v>
                </c:pt>
                <c:pt idx="139">
                  <c:v>32.44386075481804</c:v>
                </c:pt>
                <c:pt idx="140">
                  <c:v>3.1995002662578917E-3</c:v>
                </c:pt>
                <c:pt idx="141">
                  <c:v>3.191535615455886E-3</c:v>
                </c:pt>
                <c:pt idx="142">
                  <c:v>0.23119719090229107</c:v>
                </c:pt>
                <c:pt idx="143">
                  <c:v>0.64136908884394839</c:v>
                </c:pt>
                <c:pt idx="144">
                  <c:v>5.7338290655117537E-2</c:v>
                </c:pt>
                <c:pt idx="145">
                  <c:v>100</c:v>
                </c:pt>
                <c:pt idx="146">
                  <c:v>94.395694625284335</c:v>
                </c:pt>
                <c:pt idx="147">
                  <c:v>2.180529968633897</c:v>
                </c:pt>
                <c:pt idx="148">
                  <c:v>1.6259488323129345E-2</c:v>
                </c:pt>
                <c:pt idx="149">
                  <c:v>97.76197160121032</c:v>
                </c:pt>
                <c:pt idx="150">
                  <c:v>97.426850261486791</c:v>
                </c:pt>
                <c:pt idx="151">
                  <c:v>70.359806947638006</c:v>
                </c:pt>
                <c:pt idx="152">
                  <c:v>2.507939641028956E-2</c:v>
                </c:pt>
                <c:pt idx="153">
                  <c:v>98.893962025160604</c:v>
                </c:pt>
                <c:pt idx="154">
                  <c:v>90.922241152696586</c:v>
                </c:pt>
                <c:pt idx="155">
                  <c:v>46.852106438515975</c:v>
                </c:pt>
                <c:pt idx="156">
                  <c:v>3.4917875600619318E-3</c:v>
                </c:pt>
                <c:pt idx="157">
                  <c:v>99.240260809608671</c:v>
                </c:pt>
                <c:pt idx="158">
                  <c:v>49.806679263896967</c:v>
                </c:pt>
                <c:pt idx="159">
                  <c:v>1.981631341324148</c:v>
                </c:pt>
                <c:pt idx="160">
                  <c:v>2.3190812255866139E-2</c:v>
                </c:pt>
                <c:pt idx="161">
                  <c:v>97.918503923071484</c:v>
                </c:pt>
                <c:pt idx="162">
                  <c:v>71.451233443530242</c:v>
                </c:pt>
                <c:pt idx="163">
                  <c:v>2.6116088825479498</c:v>
                </c:pt>
                <c:pt idx="164">
                  <c:v>3.7454770787353826E-2</c:v>
                </c:pt>
                <c:pt idx="165">
                  <c:v>99.833281005192802</c:v>
                </c:pt>
                <c:pt idx="166">
                  <c:v>90.718767410649704</c:v>
                </c:pt>
                <c:pt idx="167">
                  <c:v>77.981828668433508</c:v>
                </c:pt>
                <c:pt idx="168">
                  <c:v>4.7797927959541117E-2</c:v>
                </c:pt>
                <c:pt idx="169">
                  <c:v>95.350856334629228</c:v>
                </c:pt>
                <c:pt idx="170">
                  <c:v>81.305483219596582</c:v>
                </c:pt>
                <c:pt idx="171">
                  <c:v>52.403771050533592</c:v>
                </c:pt>
                <c:pt idx="172">
                  <c:v>3.4218813967304147E-2</c:v>
                </c:pt>
                <c:pt idx="173">
                  <c:v>74.73673847164892</c:v>
                </c:pt>
                <c:pt idx="174">
                  <c:v>54.182634444844602</c:v>
                </c:pt>
                <c:pt idx="175">
                  <c:v>4.0887966990177702</c:v>
                </c:pt>
                <c:pt idx="176">
                  <c:v>1.6318761485257318E-2</c:v>
                </c:pt>
                <c:pt idx="177">
                  <c:v>69.369997083475695</c:v>
                </c:pt>
                <c:pt idx="178">
                  <c:v>54.104931003807643</c:v>
                </c:pt>
                <c:pt idx="179">
                  <c:v>3.1591747198135884</c:v>
                </c:pt>
                <c:pt idx="180">
                  <c:v>1.8828088206776186E-2</c:v>
                </c:pt>
                <c:pt idx="181">
                  <c:v>90.368755636818079</c:v>
                </c:pt>
                <c:pt idx="182">
                  <c:v>66.338980924853715</c:v>
                </c:pt>
                <c:pt idx="183">
                  <c:v>84.118418966796256</c:v>
                </c:pt>
                <c:pt idx="184">
                  <c:v>3.1736382370957265E-2</c:v>
                </c:pt>
                <c:pt idx="185">
                  <c:v>75.656376684119635</c:v>
                </c:pt>
                <c:pt idx="186">
                  <c:v>54.089338372225455</c:v>
                </c:pt>
                <c:pt idx="187">
                  <c:v>53.012941788021784</c:v>
                </c:pt>
                <c:pt idx="188">
                  <c:v>3.6460536117190412E-2</c:v>
                </c:pt>
                <c:pt idx="189">
                  <c:v>50.131450405235277</c:v>
                </c:pt>
                <c:pt idx="190">
                  <c:v>33.429296313482496</c:v>
                </c:pt>
                <c:pt idx="191">
                  <c:v>3.9285026956687692</c:v>
                </c:pt>
                <c:pt idx="192">
                  <c:v>1.6048466188863988E-2</c:v>
                </c:pt>
                <c:pt idx="193">
                  <c:v>0.46468750571925971</c:v>
                </c:pt>
                <c:pt idx="194">
                  <c:v>5.4199549016582234</c:v>
                </c:pt>
                <c:pt idx="195">
                  <c:v>6.8473438738585655</c:v>
                </c:pt>
                <c:pt idx="196">
                  <c:v>2.0186404281991879E-2</c:v>
                </c:pt>
                <c:pt idx="197">
                  <c:v>0.38708397508306647</c:v>
                </c:pt>
                <c:pt idx="198">
                  <c:v>21.085697448709244</c:v>
                </c:pt>
                <c:pt idx="199">
                  <c:v>37.046972827802378</c:v>
                </c:pt>
                <c:pt idx="200">
                  <c:v>1.6058042018636958E-2</c:v>
                </c:pt>
                <c:pt idx="201">
                  <c:v>2.7625829655876424</c:v>
                </c:pt>
                <c:pt idx="202">
                  <c:v>51.398669636214748</c:v>
                </c:pt>
                <c:pt idx="203">
                  <c:v>37.48657627395616</c:v>
                </c:pt>
                <c:pt idx="204">
                  <c:v>3.1286352265460046E-2</c:v>
                </c:pt>
                <c:pt idx="205">
                  <c:v>0.74817078665875281</c:v>
                </c:pt>
                <c:pt idx="206">
                  <c:v>3.9938685892573593</c:v>
                </c:pt>
                <c:pt idx="207">
                  <c:v>1.7536662547498585</c:v>
                </c:pt>
                <c:pt idx="208">
                  <c:v>0.23314310912794289</c:v>
                </c:pt>
                <c:pt idx="209">
                  <c:v>100</c:v>
                </c:pt>
                <c:pt idx="210">
                  <c:v>89.275712512426239</c:v>
                </c:pt>
                <c:pt idx="211">
                  <c:v>3.3876446642027984</c:v>
                </c:pt>
                <c:pt idx="212">
                  <c:v>0.15495649372666054</c:v>
                </c:pt>
                <c:pt idx="213">
                  <c:v>91.514852033914053</c:v>
                </c:pt>
                <c:pt idx="214">
                  <c:v>82.69408164279605</c:v>
                </c:pt>
                <c:pt idx="215">
                  <c:v>80.143554178509604</c:v>
                </c:pt>
                <c:pt idx="216">
                  <c:v>0.10976218548191446</c:v>
                </c:pt>
                <c:pt idx="217">
                  <c:v>92.547783954361464</c:v>
                </c:pt>
                <c:pt idx="218">
                  <c:v>73.187607245607111</c:v>
                </c:pt>
                <c:pt idx="219">
                  <c:v>71.369635095832464</c:v>
                </c:pt>
                <c:pt idx="220">
                  <c:v>3.0060079484591369</c:v>
                </c:pt>
                <c:pt idx="221">
                  <c:v>98.952678313616573</c:v>
                </c:pt>
                <c:pt idx="222">
                  <c:v>60.790880271162521</c:v>
                </c:pt>
                <c:pt idx="223">
                  <c:v>17.659044427600005</c:v>
                </c:pt>
                <c:pt idx="224">
                  <c:v>0.28955435701555737</c:v>
                </c:pt>
                <c:pt idx="225">
                  <c:v>99.401918305855304</c:v>
                </c:pt>
                <c:pt idx="226">
                  <c:v>84.636136249832703</c:v>
                </c:pt>
                <c:pt idx="227">
                  <c:v>2.1958421643040649</c:v>
                </c:pt>
                <c:pt idx="228">
                  <c:v>0.21194746096092931</c:v>
                </c:pt>
                <c:pt idx="229">
                  <c:v>93.66972598815147</c:v>
                </c:pt>
                <c:pt idx="230">
                  <c:v>79.248569718849652</c:v>
                </c:pt>
                <c:pt idx="231">
                  <c:v>64.043977865608255</c:v>
                </c:pt>
                <c:pt idx="232">
                  <c:v>0.18049786855386843</c:v>
                </c:pt>
                <c:pt idx="233">
                  <c:v>91.039876999160469</c:v>
                </c:pt>
                <c:pt idx="234">
                  <c:v>80.58342651118781</c:v>
                </c:pt>
                <c:pt idx="235">
                  <c:v>48.508950495128516</c:v>
                </c:pt>
                <c:pt idx="236">
                  <c:v>5.8603769077824168</c:v>
                </c:pt>
                <c:pt idx="237">
                  <c:v>79.200404335942665</c:v>
                </c:pt>
                <c:pt idx="238">
                  <c:v>53.178646385336769</c:v>
                </c:pt>
                <c:pt idx="239">
                  <c:v>16.439294937898925</c:v>
                </c:pt>
                <c:pt idx="240">
                  <c:v>0.14329330653835751</c:v>
                </c:pt>
                <c:pt idx="241">
                  <c:v>92.616861769861416</c:v>
                </c:pt>
                <c:pt idx="242">
                  <c:v>69.22686970895289</c:v>
                </c:pt>
                <c:pt idx="243">
                  <c:v>3.7542476047631772</c:v>
                </c:pt>
                <c:pt idx="244">
                  <c:v>0.22992347923202885</c:v>
                </c:pt>
                <c:pt idx="245">
                  <c:v>84.215892633437321</c:v>
                </c:pt>
                <c:pt idx="246">
                  <c:v>54.98272751030941</c:v>
                </c:pt>
                <c:pt idx="247">
                  <c:v>60.468988406393706</c:v>
                </c:pt>
                <c:pt idx="248">
                  <c:v>0.12521237048018016</c:v>
                </c:pt>
                <c:pt idx="249">
                  <c:v>79.558960179380279</c:v>
                </c:pt>
                <c:pt idx="250">
                  <c:v>51.551488256554521</c:v>
                </c:pt>
                <c:pt idx="251">
                  <c:v>39.420347441288847</c:v>
                </c:pt>
                <c:pt idx="252">
                  <c:v>1.1186061755254801</c:v>
                </c:pt>
                <c:pt idx="253">
                  <c:v>45.186445482346429</c:v>
                </c:pt>
                <c:pt idx="254">
                  <c:v>35.964283889698585</c:v>
                </c:pt>
                <c:pt idx="255">
                  <c:v>3.2225291171579351</c:v>
                </c:pt>
                <c:pt idx="256">
                  <c:v>3.8529889783569127E-3</c:v>
                </c:pt>
                <c:pt idx="257">
                  <c:v>1.3272240977968552</c:v>
                </c:pt>
                <c:pt idx="258">
                  <c:v>0.49852562731327821</c:v>
                </c:pt>
                <c:pt idx="259">
                  <c:v>3.0969601956315995</c:v>
                </c:pt>
                <c:pt idx="260">
                  <c:v>5.4847573273048315E-3</c:v>
                </c:pt>
                <c:pt idx="261">
                  <c:v>0.36204366506139934</c:v>
                </c:pt>
                <c:pt idx="262">
                  <c:v>1.2651672980121891</c:v>
                </c:pt>
                <c:pt idx="263">
                  <c:v>37.279225745952033</c:v>
                </c:pt>
                <c:pt idx="264">
                  <c:v>1.2515481055292923E-2</c:v>
                </c:pt>
                <c:pt idx="265">
                  <c:v>4.3475327164328492</c:v>
                </c:pt>
                <c:pt idx="266">
                  <c:v>2.0508203597682795</c:v>
                </c:pt>
                <c:pt idx="267">
                  <c:v>35.155813022793957</c:v>
                </c:pt>
                <c:pt idx="268">
                  <c:v>6.3481601520596811E-3</c:v>
                </c:pt>
                <c:pt idx="269">
                  <c:v>0.49386949421053922</c:v>
                </c:pt>
                <c:pt idx="270">
                  <c:v>0.43733339858596493</c:v>
                </c:pt>
                <c:pt idx="271">
                  <c:v>0.64218246372361509</c:v>
                </c:pt>
                <c:pt idx="272">
                  <c:v>9.1924418508277483E-2</c:v>
                </c:pt>
                <c:pt idx="273">
                  <c:v>62.907024472104894</c:v>
                </c:pt>
                <c:pt idx="274">
                  <c:v>5.0947087430369784</c:v>
                </c:pt>
                <c:pt idx="275">
                  <c:v>0.62449864271895084</c:v>
                </c:pt>
                <c:pt idx="276">
                  <c:v>3.253294139655892E-2</c:v>
                </c:pt>
                <c:pt idx="277">
                  <c:v>99.171809915926715</c:v>
                </c:pt>
                <c:pt idx="278">
                  <c:v>8.4964086793367279</c:v>
                </c:pt>
                <c:pt idx="279">
                  <c:v>62.745421593832361</c:v>
                </c:pt>
                <c:pt idx="280">
                  <c:v>9.6044111831433507E-2</c:v>
                </c:pt>
                <c:pt idx="281">
                  <c:v>99.65519772731399</c:v>
                </c:pt>
                <c:pt idx="282">
                  <c:v>5.7762989444071264</c:v>
                </c:pt>
                <c:pt idx="283">
                  <c:v>47.784498184898069</c:v>
                </c:pt>
                <c:pt idx="284">
                  <c:v>0.85801072090212815</c:v>
                </c:pt>
                <c:pt idx="285">
                  <c:v>97.856585240328343</c:v>
                </c:pt>
                <c:pt idx="286">
                  <c:v>8.5867227207821468</c:v>
                </c:pt>
                <c:pt idx="287">
                  <c:v>10.636560470639868</c:v>
                </c:pt>
                <c:pt idx="288">
                  <c:v>1.1459825033488018E-2</c:v>
                </c:pt>
                <c:pt idx="289">
                  <c:v>34.862910272632334</c:v>
                </c:pt>
                <c:pt idx="290">
                  <c:v>2.306350654486526</c:v>
                </c:pt>
                <c:pt idx="291">
                  <c:v>0.69884914880836335</c:v>
                </c:pt>
                <c:pt idx="292">
                  <c:v>2.8336097361136219E-2</c:v>
                </c:pt>
                <c:pt idx="293">
                  <c:v>100</c:v>
                </c:pt>
                <c:pt idx="294">
                  <c:v>3.5316413904809569</c:v>
                </c:pt>
                <c:pt idx="295">
                  <c:v>48.138105616120349</c:v>
                </c:pt>
                <c:pt idx="296">
                  <c:v>3.7885041176252361E-2</c:v>
                </c:pt>
                <c:pt idx="297">
                  <c:v>96.612449097027238</c:v>
                </c:pt>
                <c:pt idx="298">
                  <c:v>2.4404425864985462</c:v>
                </c:pt>
                <c:pt idx="299">
                  <c:v>32.643015745091645</c:v>
                </c:pt>
                <c:pt idx="300">
                  <c:v>1.5921659742783598</c:v>
                </c:pt>
                <c:pt idx="301">
                  <c:v>90.763929397705056</c:v>
                </c:pt>
                <c:pt idx="302">
                  <c:v>4.7684126955309578</c:v>
                </c:pt>
                <c:pt idx="303">
                  <c:v>14.081171247901326</c:v>
                </c:pt>
                <c:pt idx="304">
                  <c:v>3.3173385451241684E-3</c:v>
                </c:pt>
                <c:pt idx="305">
                  <c:v>11.880814037104013</c:v>
                </c:pt>
                <c:pt idx="306">
                  <c:v>1.4186808443795778</c:v>
                </c:pt>
                <c:pt idx="307">
                  <c:v>1.4892252328769069</c:v>
                </c:pt>
                <c:pt idx="308">
                  <c:v>5.7981783464930527E-2</c:v>
                </c:pt>
                <c:pt idx="309">
                  <c:v>92.915174473170509</c:v>
                </c:pt>
                <c:pt idx="310">
                  <c:v>1.7915237936617066</c:v>
                </c:pt>
                <c:pt idx="311">
                  <c:v>44.879940420137487</c:v>
                </c:pt>
                <c:pt idx="312">
                  <c:v>4.456003807806793E-2</c:v>
                </c:pt>
                <c:pt idx="313">
                  <c:v>71.417910742293415</c:v>
                </c:pt>
                <c:pt idx="314">
                  <c:v>1.314731823524258</c:v>
                </c:pt>
                <c:pt idx="315">
                  <c:v>25.192077567487139</c:v>
                </c:pt>
                <c:pt idx="316">
                  <c:v>0.37526984199654106</c:v>
                </c:pt>
                <c:pt idx="317">
                  <c:v>32.403168909857435</c:v>
                </c:pt>
                <c:pt idx="318">
                  <c:v>1.7664892952794717</c:v>
                </c:pt>
                <c:pt idx="319">
                  <c:v>2.3256785260693471</c:v>
                </c:pt>
                <c:pt idx="320">
                  <c:v>0</c:v>
                </c:pt>
                <c:pt idx="321">
                  <c:v>1.3119173026337603</c:v>
                </c:pt>
                <c:pt idx="322">
                  <c:v>12.562042849722035</c:v>
                </c:pt>
                <c:pt idx="323">
                  <c:v>8.8174206860155397</c:v>
                </c:pt>
                <c:pt idx="324">
                  <c:v>0.15216193122160945</c:v>
                </c:pt>
                <c:pt idx="325">
                  <c:v>1.292494978116469</c:v>
                </c:pt>
                <c:pt idx="326">
                  <c:v>33.831773567623422</c:v>
                </c:pt>
                <c:pt idx="327">
                  <c:v>32.863668641342187</c:v>
                </c:pt>
                <c:pt idx="328">
                  <c:v>7.511376949347363E-3</c:v>
                </c:pt>
                <c:pt idx="329">
                  <c:v>9.4123166010897563</c:v>
                </c:pt>
                <c:pt idx="330">
                  <c:v>38.301705368096464</c:v>
                </c:pt>
                <c:pt idx="331">
                  <c:v>35.772140945689053</c:v>
                </c:pt>
                <c:pt idx="332">
                  <c:v>1.9255953038826691E-2</c:v>
                </c:pt>
                <c:pt idx="333">
                  <c:v>3.4601193716221443</c:v>
                </c:pt>
                <c:pt idx="334">
                  <c:v>12.945394269664783</c:v>
                </c:pt>
                <c:pt idx="335">
                  <c:v>1.0042018728102653</c:v>
                </c:pt>
                <c:pt idx="336">
                  <c:v>0.19793308392002562</c:v>
                </c:pt>
                <c:pt idx="337">
                  <c:v>92.212151783839346</c:v>
                </c:pt>
                <c:pt idx="338">
                  <c:v>58.179479147094909</c:v>
                </c:pt>
                <c:pt idx="339">
                  <c:v>3.3744854468992811</c:v>
                </c:pt>
                <c:pt idx="340">
                  <c:v>6.6892172838448696</c:v>
                </c:pt>
                <c:pt idx="341">
                  <c:v>89.078137261132412</c:v>
                </c:pt>
                <c:pt idx="342">
                  <c:v>73.274737784458267</c:v>
                </c:pt>
                <c:pt idx="343">
                  <c:v>69.951318987002509</c:v>
                </c:pt>
                <c:pt idx="344">
                  <c:v>0.31784519750439327</c:v>
                </c:pt>
                <c:pt idx="345">
                  <c:v>91.190100050840528</c:v>
                </c:pt>
                <c:pt idx="346">
                  <c:v>69.932007703444995</c:v>
                </c:pt>
                <c:pt idx="347">
                  <c:v>63.781258116524278</c:v>
                </c:pt>
                <c:pt idx="348">
                  <c:v>9.1098249662905211</c:v>
                </c:pt>
                <c:pt idx="349">
                  <c:v>100</c:v>
                </c:pt>
                <c:pt idx="350">
                  <c:v>57.30020052995723</c:v>
                </c:pt>
                <c:pt idx="351">
                  <c:v>33.515796828545852</c:v>
                </c:pt>
                <c:pt idx="352">
                  <c:v>5.8182734391405734E-2</c:v>
                </c:pt>
                <c:pt idx="353">
                  <c:v>81.954143019374655</c:v>
                </c:pt>
                <c:pt idx="354">
                  <c:v>44.240039470484867</c:v>
                </c:pt>
                <c:pt idx="355">
                  <c:v>2.5936536723991206</c:v>
                </c:pt>
                <c:pt idx="356">
                  <c:v>0.1885242362868732</c:v>
                </c:pt>
                <c:pt idx="357">
                  <c:v>89.814711839211313</c:v>
                </c:pt>
                <c:pt idx="358">
                  <c:v>54.824630404569014</c:v>
                </c:pt>
                <c:pt idx="359">
                  <c:v>64.518281693818452</c:v>
                </c:pt>
                <c:pt idx="360">
                  <c:v>0.23410874346533453</c:v>
                </c:pt>
                <c:pt idx="361">
                  <c:v>84.586444091999255</c:v>
                </c:pt>
                <c:pt idx="362">
                  <c:v>42.840798175543497</c:v>
                </c:pt>
                <c:pt idx="363">
                  <c:v>51.967337552083912</c:v>
                </c:pt>
                <c:pt idx="364">
                  <c:v>20.355919087578332</c:v>
                </c:pt>
                <c:pt idx="365">
                  <c:v>90.799030368925386</c:v>
                </c:pt>
                <c:pt idx="366">
                  <c:v>53.58646757811205</c:v>
                </c:pt>
                <c:pt idx="367">
                  <c:v>27.587696903425105</c:v>
                </c:pt>
                <c:pt idx="368">
                  <c:v>3.2299138474121067E-2</c:v>
                </c:pt>
                <c:pt idx="369">
                  <c:v>37.81555578504404</c:v>
                </c:pt>
                <c:pt idx="370">
                  <c:v>31.232283976116005</c:v>
                </c:pt>
                <c:pt idx="371">
                  <c:v>4.3274571309364598</c:v>
                </c:pt>
                <c:pt idx="372">
                  <c:v>0.25513130118591054</c:v>
                </c:pt>
                <c:pt idx="373">
                  <c:v>80.115102675759019</c:v>
                </c:pt>
                <c:pt idx="374">
                  <c:v>33.957856001116284</c:v>
                </c:pt>
                <c:pt idx="375">
                  <c:v>55.36184069645995</c:v>
                </c:pt>
                <c:pt idx="376">
                  <c:v>0.1187338014898485</c:v>
                </c:pt>
                <c:pt idx="377">
                  <c:v>77.078210137158905</c:v>
                </c:pt>
                <c:pt idx="378">
                  <c:v>27.585644009936008</c:v>
                </c:pt>
                <c:pt idx="379">
                  <c:v>38.140311736701335</c:v>
                </c:pt>
                <c:pt idx="380">
                  <c:v>4.2297722745056863</c:v>
                </c:pt>
                <c:pt idx="381">
                  <c:v>57.11248000226572</c:v>
                </c:pt>
                <c:pt idx="382">
                  <c:v>24.885645529625659</c:v>
                </c:pt>
                <c:pt idx="383">
                  <c:v>3.5578835972988207E-2</c:v>
                </c:pt>
              </c:numCache>
            </c:numRef>
          </c:xVal>
          <c:yVal>
            <c:numRef>
              <c:f>'Extended Data Fig 7h'!$AI$4:$AI$387</c:f>
              <c:numCache>
                <c:formatCode>0</c:formatCode>
                <c:ptCount val="384"/>
                <c:pt idx="0">
                  <c:v>0</c:v>
                </c:pt>
                <c:pt idx="1">
                  <c:v>0</c:v>
                </c:pt>
                <c:pt idx="2">
                  <c:v>2.9304687851139377</c:v>
                </c:pt>
                <c:pt idx="3">
                  <c:v>6.9531214886062296</c:v>
                </c:pt>
                <c:pt idx="4">
                  <c:v>0</c:v>
                </c:pt>
                <c:pt idx="5">
                  <c:v>0</c:v>
                </c:pt>
                <c:pt idx="6">
                  <c:v>9.2633376780978924</c:v>
                </c:pt>
                <c:pt idx="7">
                  <c:v>22.724616836711764</c:v>
                </c:pt>
                <c:pt idx="8">
                  <c:v>0</c:v>
                </c:pt>
                <c:pt idx="9">
                  <c:v>4.2743494089622009</c:v>
                </c:pt>
                <c:pt idx="10">
                  <c:v>16.005213717470447</c:v>
                </c:pt>
                <c:pt idx="11">
                  <c:v>31.129488965796217</c:v>
                </c:pt>
                <c:pt idx="12">
                  <c:v>0.18877252910243156</c:v>
                </c:pt>
                <c:pt idx="13">
                  <c:v>0.19776169715492831</c:v>
                </c:pt>
                <c:pt idx="14">
                  <c:v>0.29664254573239246</c:v>
                </c:pt>
                <c:pt idx="15">
                  <c:v>6.0676884354353007</c:v>
                </c:pt>
                <c:pt idx="16">
                  <c:v>0</c:v>
                </c:pt>
                <c:pt idx="17">
                  <c:v>73.059463346667272</c:v>
                </c:pt>
                <c:pt idx="18">
                  <c:v>46.186345453728258</c:v>
                </c:pt>
                <c:pt idx="19">
                  <c:v>3.6226347251561868</c:v>
                </c:pt>
                <c:pt idx="20">
                  <c:v>0</c:v>
                </c:pt>
                <c:pt idx="21">
                  <c:v>84.322890916445687</c:v>
                </c:pt>
                <c:pt idx="22">
                  <c:v>46.496471751539396</c:v>
                </c:pt>
                <c:pt idx="23">
                  <c:v>85.424064002876534</c:v>
                </c:pt>
                <c:pt idx="24">
                  <c:v>0</c:v>
                </c:pt>
                <c:pt idx="25">
                  <c:v>100</c:v>
                </c:pt>
                <c:pt idx="26">
                  <c:v>54.249629196817835</c:v>
                </c:pt>
                <c:pt idx="27">
                  <c:v>62.663490493954782</c:v>
                </c:pt>
                <c:pt idx="28">
                  <c:v>4.9440424288732077E-2</c:v>
                </c:pt>
                <c:pt idx="29">
                  <c:v>65.872623488696121</c:v>
                </c:pt>
                <c:pt idx="30">
                  <c:v>30.549687626410176</c:v>
                </c:pt>
                <c:pt idx="31">
                  <c:v>8.2205941840082701</c:v>
                </c:pt>
                <c:pt idx="32">
                  <c:v>0</c:v>
                </c:pt>
                <c:pt idx="33">
                  <c:v>71.832441907501462</c:v>
                </c:pt>
                <c:pt idx="34">
                  <c:v>38.864668074969664</c:v>
                </c:pt>
                <c:pt idx="35">
                  <c:v>2.6877612476965256</c:v>
                </c:pt>
                <c:pt idx="36">
                  <c:v>0</c:v>
                </c:pt>
                <c:pt idx="37">
                  <c:v>70.466088363521962</c:v>
                </c:pt>
                <c:pt idx="38">
                  <c:v>44.963818598588702</c:v>
                </c:pt>
                <c:pt idx="39">
                  <c:v>55.589015236639852</c:v>
                </c:pt>
                <c:pt idx="40">
                  <c:v>0</c:v>
                </c:pt>
                <c:pt idx="41">
                  <c:v>63.930963189356824</c:v>
                </c:pt>
                <c:pt idx="42">
                  <c:v>46.082970021124545</c:v>
                </c:pt>
                <c:pt idx="43">
                  <c:v>77.949570767225495</c:v>
                </c:pt>
                <c:pt idx="44">
                  <c:v>3.1462088183738593E-2</c:v>
                </c:pt>
                <c:pt idx="45">
                  <c:v>96.691986156681196</c:v>
                </c:pt>
                <c:pt idx="46">
                  <c:v>38.963548923547123</c:v>
                </c:pt>
                <c:pt idx="47">
                  <c:v>8.3644208728482177</c:v>
                </c:pt>
                <c:pt idx="48">
                  <c:v>0</c:v>
                </c:pt>
                <c:pt idx="49">
                  <c:v>40.428783316104095</c:v>
                </c:pt>
                <c:pt idx="50">
                  <c:v>25.762955638455662</c:v>
                </c:pt>
                <c:pt idx="51">
                  <c:v>8.8498359476830419</c:v>
                </c:pt>
                <c:pt idx="52">
                  <c:v>0</c:v>
                </c:pt>
                <c:pt idx="53">
                  <c:v>44.410984763360148</c:v>
                </c:pt>
                <c:pt idx="54">
                  <c:v>23.72690907456515</c:v>
                </c:pt>
                <c:pt idx="55">
                  <c:v>57.278978830509239</c:v>
                </c:pt>
                <c:pt idx="56">
                  <c:v>0</c:v>
                </c:pt>
                <c:pt idx="57">
                  <c:v>57.562137624162887</c:v>
                </c:pt>
                <c:pt idx="58">
                  <c:v>15.128769832352015</c:v>
                </c:pt>
                <c:pt idx="59">
                  <c:v>48.649377500112365</c:v>
                </c:pt>
                <c:pt idx="60">
                  <c:v>0</c:v>
                </c:pt>
                <c:pt idx="61">
                  <c:v>41.862555620477323</c:v>
                </c:pt>
                <c:pt idx="62">
                  <c:v>13.137669108723987</c:v>
                </c:pt>
                <c:pt idx="63">
                  <c:v>3.5956672209986967E-2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27.557755775577558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28.547854785478549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78.547854785478549</c:v>
                </c:pt>
                <c:pt idx="82">
                  <c:v>26.237623762376238</c:v>
                </c:pt>
                <c:pt idx="83">
                  <c:v>0</c:v>
                </c:pt>
                <c:pt idx="84">
                  <c:v>0</c:v>
                </c:pt>
                <c:pt idx="85">
                  <c:v>66.831683168316829</c:v>
                </c:pt>
                <c:pt idx="86">
                  <c:v>67.491749174917487</c:v>
                </c:pt>
                <c:pt idx="87">
                  <c:v>24.752475247524753</c:v>
                </c:pt>
                <c:pt idx="88">
                  <c:v>0</c:v>
                </c:pt>
                <c:pt idx="89">
                  <c:v>81.353135313531354</c:v>
                </c:pt>
                <c:pt idx="90">
                  <c:v>69.801980198019805</c:v>
                </c:pt>
                <c:pt idx="91">
                  <c:v>47.689768976897689</c:v>
                </c:pt>
                <c:pt idx="92">
                  <c:v>0</c:v>
                </c:pt>
                <c:pt idx="93">
                  <c:v>87.293729372937293</c:v>
                </c:pt>
                <c:pt idx="94">
                  <c:v>41.914191419141915</c:v>
                </c:pt>
                <c:pt idx="95">
                  <c:v>19.471947194719473</c:v>
                </c:pt>
                <c:pt idx="96">
                  <c:v>0</c:v>
                </c:pt>
                <c:pt idx="97">
                  <c:v>41.74917491749175</c:v>
                </c:pt>
                <c:pt idx="98">
                  <c:v>25.577557755775576</c:v>
                </c:pt>
                <c:pt idx="99">
                  <c:v>0</c:v>
                </c:pt>
                <c:pt idx="100">
                  <c:v>0</c:v>
                </c:pt>
                <c:pt idx="101">
                  <c:v>70.297029702970292</c:v>
                </c:pt>
                <c:pt idx="102">
                  <c:v>42.409240924092408</c:v>
                </c:pt>
                <c:pt idx="103">
                  <c:v>23.102310231023104</c:v>
                </c:pt>
                <c:pt idx="104">
                  <c:v>0</c:v>
                </c:pt>
                <c:pt idx="105">
                  <c:v>86.633663366336634</c:v>
                </c:pt>
                <c:pt idx="106">
                  <c:v>34.158415841584159</c:v>
                </c:pt>
                <c:pt idx="107">
                  <c:v>38.118811881188115</c:v>
                </c:pt>
                <c:pt idx="108">
                  <c:v>0</c:v>
                </c:pt>
                <c:pt idx="109">
                  <c:v>100</c:v>
                </c:pt>
                <c:pt idx="110">
                  <c:v>44.884488448844884</c:v>
                </c:pt>
                <c:pt idx="111">
                  <c:v>16.501650165016503</c:v>
                </c:pt>
                <c:pt idx="112">
                  <c:v>0</c:v>
                </c:pt>
                <c:pt idx="113">
                  <c:v>24.422442244224424</c:v>
                </c:pt>
                <c:pt idx="114">
                  <c:v>20.792079207920793</c:v>
                </c:pt>
                <c:pt idx="115">
                  <c:v>0</c:v>
                </c:pt>
                <c:pt idx="116">
                  <c:v>0</c:v>
                </c:pt>
                <c:pt idx="117">
                  <c:v>88.943894389438938</c:v>
                </c:pt>
                <c:pt idx="118">
                  <c:v>12.541254125412541</c:v>
                </c:pt>
                <c:pt idx="119">
                  <c:v>41.419141914191421</c:v>
                </c:pt>
                <c:pt idx="120">
                  <c:v>0</c:v>
                </c:pt>
                <c:pt idx="121">
                  <c:v>80.198019801980195</c:v>
                </c:pt>
                <c:pt idx="122">
                  <c:v>6.7656765676567661</c:v>
                </c:pt>
                <c:pt idx="123">
                  <c:v>6.2706270627062706</c:v>
                </c:pt>
                <c:pt idx="124">
                  <c:v>0</c:v>
                </c:pt>
                <c:pt idx="125">
                  <c:v>35.973597359735976</c:v>
                </c:pt>
                <c:pt idx="126">
                  <c:v>4.4554455445544559</c:v>
                </c:pt>
                <c:pt idx="127">
                  <c:v>13.201320132013201</c:v>
                </c:pt>
                <c:pt idx="128">
                  <c:v>0</c:v>
                </c:pt>
                <c:pt idx="129">
                  <c:v>0</c:v>
                </c:pt>
                <c:pt idx="130">
                  <c:v>3.6783928817135259</c:v>
                </c:pt>
                <c:pt idx="131">
                  <c:v>1.2903423076335061</c:v>
                </c:pt>
                <c:pt idx="132">
                  <c:v>0</c:v>
                </c:pt>
                <c:pt idx="133">
                  <c:v>0.30882600253787706</c:v>
                </c:pt>
                <c:pt idx="134">
                  <c:v>24.279533397544679</c:v>
                </c:pt>
                <c:pt idx="135">
                  <c:v>30.543197419315383</c:v>
                </c:pt>
                <c:pt idx="136">
                  <c:v>0</c:v>
                </c:pt>
                <c:pt idx="137">
                  <c:v>2.2489259887783026</c:v>
                </c:pt>
                <c:pt idx="138">
                  <c:v>31.160849424391138</c:v>
                </c:pt>
                <c:pt idx="139">
                  <c:v>24.002813068537968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0.31952789371493218</c:v>
                </c:pt>
                <c:pt idx="144">
                  <c:v>0</c:v>
                </c:pt>
                <c:pt idx="145">
                  <c:v>100</c:v>
                </c:pt>
                <c:pt idx="146">
                  <c:v>69.034842299989293</c:v>
                </c:pt>
                <c:pt idx="147">
                  <c:v>1.4845051904172208</c:v>
                </c:pt>
                <c:pt idx="148">
                  <c:v>0</c:v>
                </c:pt>
                <c:pt idx="149">
                  <c:v>69.508783194973162</c:v>
                </c:pt>
                <c:pt idx="150">
                  <c:v>69.458331422281333</c:v>
                </c:pt>
                <c:pt idx="151">
                  <c:v>43.666773685578434</c:v>
                </c:pt>
                <c:pt idx="152">
                  <c:v>0</c:v>
                </c:pt>
                <c:pt idx="153">
                  <c:v>90.290327019217543</c:v>
                </c:pt>
                <c:pt idx="154">
                  <c:v>55.715574309345811</c:v>
                </c:pt>
                <c:pt idx="155">
                  <c:v>21.845617575562997</c:v>
                </c:pt>
                <c:pt idx="156">
                  <c:v>0</c:v>
                </c:pt>
                <c:pt idx="157">
                  <c:v>68.186335213808491</c:v>
                </c:pt>
                <c:pt idx="158">
                  <c:v>39.042027855493892</c:v>
                </c:pt>
                <c:pt idx="159">
                  <c:v>1.3270345059548381</c:v>
                </c:pt>
                <c:pt idx="160">
                  <c:v>0</c:v>
                </c:pt>
                <c:pt idx="161">
                  <c:v>89.126878564111976</c:v>
                </c:pt>
                <c:pt idx="162">
                  <c:v>44.744607011267561</c:v>
                </c:pt>
                <c:pt idx="163">
                  <c:v>1.2215444357810088</c:v>
                </c:pt>
                <c:pt idx="164">
                  <c:v>0</c:v>
                </c:pt>
                <c:pt idx="165">
                  <c:v>80.967450962405792</c:v>
                </c:pt>
                <c:pt idx="166">
                  <c:v>72.191900197220562</c:v>
                </c:pt>
                <c:pt idx="167">
                  <c:v>47.380329924016571</c:v>
                </c:pt>
                <c:pt idx="168">
                  <c:v>0</c:v>
                </c:pt>
                <c:pt idx="169">
                  <c:v>89.4326468834564</c:v>
                </c:pt>
                <c:pt idx="170">
                  <c:v>73.810943448149331</c:v>
                </c:pt>
                <c:pt idx="171">
                  <c:v>45.29346114449082</c:v>
                </c:pt>
                <c:pt idx="172">
                  <c:v>0</c:v>
                </c:pt>
                <c:pt idx="173">
                  <c:v>55.987708113562356</c:v>
                </c:pt>
                <c:pt idx="174">
                  <c:v>31.484963842896239</c:v>
                </c:pt>
                <c:pt idx="175">
                  <c:v>2.1342628690241403</c:v>
                </c:pt>
                <c:pt idx="176">
                  <c:v>0</c:v>
                </c:pt>
                <c:pt idx="177">
                  <c:v>60.772982311302727</c:v>
                </c:pt>
                <c:pt idx="178">
                  <c:v>33.371554373251385</c:v>
                </c:pt>
                <c:pt idx="179">
                  <c:v>1.2811692580531731</c:v>
                </c:pt>
                <c:pt idx="180">
                  <c:v>0</c:v>
                </c:pt>
                <c:pt idx="181">
                  <c:v>79.854454279992055</c:v>
                </c:pt>
                <c:pt idx="182">
                  <c:v>33.672736167805652</c:v>
                </c:pt>
                <c:pt idx="183">
                  <c:v>66.182023880505739</c:v>
                </c:pt>
                <c:pt idx="184">
                  <c:v>0</c:v>
                </c:pt>
                <c:pt idx="185">
                  <c:v>67.17577091837515</c:v>
                </c:pt>
                <c:pt idx="186">
                  <c:v>36.770169242764759</c:v>
                </c:pt>
                <c:pt idx="187">
                  <c:v>40.69623446314727</c:v>
                </c:pt>
                <c:pt idx="188">
                  <c:v>0</c:v>
                </c:pt>
                <c:pt idx="189">
                  <c:v>25.999480193857114</c:v>
                </c:pt>
                <c:pt idx="190">
                  <c:v>30.850494580256541</c:v>
                </c:pt>
                <c:pt idx="191">
                  <c:v>2.2840893455029123</c:v>
                </c:pt>
                <c:pt idx="192">
                  <c:v>0</c:v>
                </c:pt>
                <c:pt idx="193">
                  <c:v>0</c:v>
                </c:pt>
                <c:pt idx="194">
                  <c:v>2.7156780518842005</c:v>
                </c:pt>
                <c:pt idx="195">
                  <c:v>4.517453798767967</c:v>
                </c:pt>
                <c:pt idx="196">
                  <c:v>0</c:v>
                </c:pt>
                <c:pt idx="197">
                  <c:v>1.1568383607600428E-2</c:v>
                </c:pt>
                <c:pt idx="198">
                  <c:v>14.119212193076322</c:v>
                </c:pt>
                <c:pt idx="199">
                  <c:v>32.935188130838419</c:v>
                </c:pt>
                <c:pt idx="200">
                  <c:v>0</c:v>
                </c:pt>
                <c:pt idx="201">
                  <c:v>1.2725221968360472</c:v>
                </c:pt>
                <c:pt idx="202">
                  <c:v>52.422130317841336</c:v>
                </c:pt>
                <c:pt idx="203">
                  <c:v>26.150331144980768</c:v>
                </c:pt>
                <c:pt idx="204">
                  <c:v>0</c:v>
                </c:pt>
                <c:pt idx="205">
                  <c:v>0.19666252132920728</c:v>
                </c:pt>
                <c:pt idx="206">
                  <c:v>2.643375654336698</c:v>
                </c:pt>
                <c:pt idx="207">
                  <c:v>0.74326864678832749</c:v>
                </c:pt>
                <c:pt idx="208">
                  <c:v>0</c:v>
                </c:pt>
                <c:pt idx="209">
                  <c:v>87.911039130057546</c:v>
                </c:pt>
                <c:pt idx="210">
                  <c:v>84.44052404777743</c:v>
                </c:pt>
                <c:pt idx="211">
                  <c:v>1.509674060791856</c:v>
                </c:pt>
                <c:pt idx="212">
                  <c:v>0</c:v>
                </c:pt>
                <c:pt idx="213">
                  <c:v>91.514590623825086</c:v>
                </c:pt>
                <c:pt idx="214">
                  <c:v>86.470775370911298</c:v>
                </c:pt>
                <c:pt idx="215">
                  <c:v>85.311044914249351</c:v>
                </c:pt>
                <c:pt idx="216">
                  <c:v>0</c:v>
                </c:pt>
                <c:pt idx="217">
                  <c:v>100</c:v>
                </c:pt>
                <c:pt idx="218">
                  <c:v>76.903722127425752</c:v>
                </c:pt>
                <c:pt idx="219">
                  <c:v>58.579402492986667</c:v>
                </c:pt>
                <c:pt idx="220">
                  <c:v>1.1799751279752437</c:v>
                </c:pt>
                <c:pt idx="221">
                  <c:v>97.46652398993551</c:v>
                </c:pt>
                <c:pt idx="222">
                  <c:v>34.320502067848572</c:v>
                </c:pt>
                <c:pt idx="223">
                  <c:v>11.640686005147931</c:v>
                </c:pt>
                <c:pt idx="224">
                  <c:v>0</c:v>
                </c:pt>
                <c:pt idx="225">
                  <c:v>87.994909911212659</c:v>
                </c:pt>
                <c:pt idx="226">
                  <c:v>71.796280764670158</c:v>
                </c:pt>
                <c:pt idx="227">
                  <c:v>1.512566156693756</c:v>
                </c:pt>
                <c:pt idx="228">
                  <c:v>0</c:v>
                </c:pt>
                <c:pt idx="229">
                  <c:v>87.329727853775637</c:v>
                </c:pt>
                <c:pt idx="230">
                  <c:v>64.077276802498773</c:v>
                </c:pt>
                <c:pt idx="231">
                  <c:v>55.007664054140037</c:v>
                </c:pt>
                <c:pt idx="232">
                  <c:v>0</c:v>
                </c:pt>
                <c:pt idx="233">
                  <c:v>96.841831275125088</c:v>
                </c:pt>
                <c:pt idx="234">
                  <c:v>55.467507302542153</c:v>
                </c:pt>
                <c:pt idx="235">
                  <c:v>35.928507389305032</c:v>
                </c:pt>
                <c:pt idx="236">
                  <c:v>3.5370332880238307</c:v>
                </c:pt>
                <c:pt idx="237">
                  <c:v>73.933539636174331</c:v>
                </c:pt>
                <c:pt idx="238">
                  <c:v>55.010556150041936</c:v>
                </c:pt>
                <c:pt idx="239">
                  <c:v>10.593747288660092</c:v>
                </c:pt>
                <c:pt idx="240">
                  <c:v>0</c:v>
                </c:pt>
                <c:pt idx="241">
                  <c:v>76.423634207710322</c:v>
                </c:pt>
                <c:pt idx="242">
                  <c:v>88.223385487462764</c:v>
                </c:pt>
                <c:pt idx="243">
                  <c:v>1.376637649304451</c:v>
                </c:pt>
                <c:pt idx="244">
                  <c:v>0</c:v>
                </c:pt>
                <c:pt idx="245">
                  <c:v>62.642797235156316</c:v>
                </c:pt>
                <c:pt idx="246">
                  <c:v>47.768748011684067</c:v>
                </c:pt>
                <c:pt idx="247">
                  <c:v>37.7563119993059</c:v>
                </c:pt>
                <c:pt idx="248">
                  <c:v>0</c:v>
                </c:pt>
                <c:pt idx="249">
                  <c:v>63.568267923764353</c:v>
                </c:pt>
                <c:pt idx="250">
                  <c:v>50.897995777539982</c:v>
                </c:pt>
                <c:pt idx="251">
                  <c:v>29.953437255979409</c:v>
                </c:pt>
                <c:pt idx="252">
                  <c:v>0.34126731642421265</c:v>
                </c:pt>
                <c:pt idx="253">
                  <c:v>27.440205917228216</c:v>
                </c:pt>
                <c:pt idx="254">
                  <c:v>31.353211672499061</c:v>
                </c:pt>
                <c:pt idx="255">
                  <c:v>1.6022211296526594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17.592592592592592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27.314814814814813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57.870370370370374</c:v>
                </c:pt>
                <c:pt idx="274">
                  <c:v>1.3888888888888888</c:v>
                </c:pt>
                <c:pt idx="275">
                  <c:v>0</c:v>
                </c:pt>
                <c:pt idx="276">
                  <c:v>0</c:v>
                </c:pt>
                <c:pt idx="277">
                  <c:v>59.722222222222221</c:v>
                </c:pt>
                <c:pt idx="278">
                  <c:v>5.5555555555555554</c:v>
                </c:pt>
                <c:pt idx="279">
                  <c:v>18.518518518518519</c:v>
                </c:pt>
                <c:pt idx="280">
                  <c:v>0</c:v>
                </c:pt>
                <c:pt idx="281">
                  <c:v>48.148148148148145</c:v>
                </c:pt>
                <c:pt idx="282">
                  <c:v>3.2407407407407409</c:v>
                </c:pt>
                <c:pt idx="283">
                  <c:v>40.74074074074074</c:v>
                </c:pt>
                <c:pt idx="284">
                  <c:v>0</c:v>
                </c:pt>
                <c:pt idx="285">
                  <c:v>75.925925925925924</c:v>
                </c:pt>
                <c:pt idx="286">
                  <c:v>1.8518518518518519</c:v>
                </c:pt>
                <c:pt idx="287">
                  <c:v>0</c:v>
                </c:pt>
                <c:pt idx="288">
                  <c:v>0</c:v>
                </c:pt>
                <c:pt idx="289">
                  <c:v>24.074074074074073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53.24074074074074</c:v>
                </c:pt>
                <c:pt idx="294">
                  <c:v>0</c:v>
                </c:pt>
                <c:pt idx="295">
                  <c:v>37.962962962962962</c:v>
                </c:pt>
                <c:pt idx="296">
                  <c:v>0</c:v>
                </c:pt>
                <c:pt idx="297">
                  <c:v>93.981481481481481</c:v>
                </c:pt>
                <c:pt idx="298">
                  <c:v>0</c:v>
                </c:pt>
                <c:pt idx="299">
                  <c:v>25.925925925925927</c:v>
                </c:pt>
                <c:pt idx="300">
                  <c:v>0</c:v>
                </c:pt>
                <c:pt idx="301">
                  <c:v>67.129629629629633</c:v>
                </c:pt>
                <c:pt idx="302">
                  <c:v>1.3888888888888888</c:v>
                </c:pt>
                <c:pt idx="303">
                  <c:v>0</c:v>
                </c:pt>
                <c:pt idx="304">
                  <c:v>0</c:v>
                </c:pt>
                <c:pt idx="305">
                  <c:v>4.166666666666667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59.722222222222221</c:v>
                </c:pt>
                <c:pt idx="310">
                  <c:v>7.4074074074074074</c:v>
                </c:pt>
                <c:pt idx="311">
                  <c:v>18.518518518518519</c:v>
                </c:pt>
                <c:pt idx="312">
                  <c:v>0</c:v>
                </c:pt>
                <c:pt idx="313">
                  <c:v>100</c:v>
                </c:pt>
                <c:pt idx="314">
                  <c:v>2.3148148148148149</c:v>
                </c:pt>
                <c:pt idx="315">
                  <c:v>16.666666666666668</c:v>
                </c:pt>
                <c:pt idx="316">
                  <c:v>0</c:v>
                </c:pt>
                <c:pt idx="317">
                  <c:v>16.666666666666668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0.38776866829160206</c:v>
                </c:pt>
                <c:pt idx="322">
                  <c:v>4.6089076002658986</c:v>
                </c:pt>
                <c:pt idx="323">
                  <c:v>2.7291528177856561</c:v>
                </c:pt>
                <c:pt idx="324">
                  <c:v>0</c:v>
                </c:pt>
                <c:pt idx="325">
                  <c:v>0.30282886476106063</c:v>
                </c:pt>
                <c:pt idx="326">
                  <c:v>20.333850358224389</c:v>
                </c:pt>
                <c:pt idx="327">
                  <c:v>22.19513996602408</c:v>
                </c:pt>
                <c:pt idx="328">
                  <c:v>0</c:v>
                </c:pt>
                <c:pt idx="329">
                  <c:v>2.6109756998301203</c:v>
                </c:pt>
                <c:pt idx="330">
                  <c:v>16.99903981091661</c:v>
                </c:pt>
                <c:pt idx="331">
                  <c:v>25.308368417165227</c:v>
                </c:pt>
                <c:pt idx="332">
                  <c:v>0</c:v>
                </c:pt>
                <c:pt idx="333">
                  <c:v>0.96388211832483939</c:v>
                </c:pt>
                <c:pt idx="334">
                  <c:v>8.2760912918236205</c:v>
                </c:pt>
                <c:pt idx="335">
                  <c:v>0</c:v>
                </c:pt>
                <c:pt idx="336">
                  <c:v>0</c:v>
                </c:pt>
                <c:pt idx="337">
                  <c:v>100</c:v>
                </c:pt>
                <c:pt idx="338">
                  <c:v>25.541029618140186</c:v>
                </c:pt>
                <c:pt idx="339">
                  <c:v>1.8058940837580324</c:v>
                </c:pt>
                <c:pt idx="340">
                  <c:v>0</c:v>
                </c:pt>
                <c:pt idx="341">
                  <c:v>69.584164266193952</c:v>
                </c:pt>
                <c:pt idx="342">
                  <c:v>44.124381416648198</c:v>
                </c:pt>
                <c:pt idx="343">
                  <c:v>54.509195656990919</c:v>
                </c:pt>
                <c:pt idx="344">
                  <c:v>0</c:v>
                </c:pt>
                <c:pt idx="345">
                  <c:v>85.940615998227344</c:v>
                </c:pt>
                <c:pt idx="346">
                  <c:v>46.473151636014478</c:v>
                </c:pt>
                <c:pt idx="347">
                  <c:v>46.510081985375585</c:v>
                </c:pt>
                <c:pt idx="348">
                  <c:v>5.2995051333185614</c:v>
                </c:pt>
                <c:pt idx="349">
                  <c:v>85.744885146613484</c:v>
                </c:pt>
                <c:pt idx="350">
                  <c:v>51.602777162271956</c:v>
                </c:pt>
                <c:pt idx="351">
                  <c:v>20.917349878129848</c:v>
                </c:pt>
                <c:pt idx="352">
                  <c:v>0</c:v>
                </c:pt>
                <c:pt idx="353">
                  <c:v>99.302016397075121</c:v>
                </c:pt>
                <c:pt idx="354">
                  <c:v>29.625526257478395</c:v>
                </c:pt>
                <c:pt idx="355">
                  <c:v>0.70906270773321511</c:v>
                </c:pt>
                <c:pt idx="356">
                  <c:v>0</c:v>
                </c:pt>
                <c:pt idx="357">
                  <c:v>69.4955314277273</c:v>
                </c:pt>
                <c:pt idx="358">
                  <c:v>43.707068468867718</c:v>
                </c:pt>
                <c:pt idx="359">
                  <c:v>60.166925179112198</c:v>
                </c:pt>
                <c:pt idx="360">
                  <c:v>0</c:v>
                </c:pt>
                <c:pt idx="361">
                  <c:v>84.659132875397006</c:v>
                </c:pt>
                <c:pt idx="362">
                  <c:v>19.927616515252236</c:v>
                </c:pt>
                <c:pt idx="363">
                  <c:v>36.468719994091146</c:v>
                </c:pt>
                <c:pt idx="364">
                  <c:v>6.872738016101632</c:v>
                </c:pt>
                <c:pt idx="365">
                  <c:v>68.025703523155329</c:v>
                </c:pt>
                <c:pt idx="366">
                  <c:v>21.925548415688013</c:v>
                </c:pt>
                <c:pt idx="367">
                  <c:v>16.688824876283331</c:v>
                </c:pt>
                <c:pt idx="368">
                  <c:v>0</c:v>
                </c:pt>
                <c:pt idx="369">
                  <c:v>27.324765492281557</c:v>
                </c:pt>
                <c:pt idx="370">
                  <c:v>18.472560750424698</c:v>
                </c:pt>
                <c:pt idx="371">
                  <c:v>1.8908338872885737</c:v>
                </c:pt>
                <c:pt idx="372">
                  <c:v>2.9544279488883964E-2</c:v>
                </c:pt>
                <c:pt idx="373">
                  <c:v>49.061969126227936</c:v>
                </c:pt>
                <c:pt idx="374">
                  <c:v>24.710096757515327</c:v>
                </c:pt>
                <c:pt idx="375">
                  <c:v>45.298766526331342</c:v>
                </c:pt>
                <c:pt idx="376">
                  <c:v>0</c:v>
                </c:pt>
                <c:pt idx="377">
                  <c:v>39.877391240121135</c:v>
                </c:pt>
                <c:pt idx="378">
                  <c:v>15.603072605066844</c:v>
                </c:pt>
                <c:pt idx="379">
                  <c:v>19.569392126449515</c:v>
                </c:pt>
                <c:pt idx="380">
                  <c:v>0.83093286062486149</c:v>
                </c:pt>
                <c:pt idx="381">
                  <c:v>40.257773838540515</c:v>
                </c:pt>
                <c:pt idx="382">
                  <c:v>14.539478543467022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87-CC40-989F-3694CB7EF5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7001414862204725"/>
          <c:y val="2.9454580840160369E-2"/>
          <c:w val="0.76537654472878391"/>
          <c:h val="0.8080655114210803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7h'!$BM$4</c:f>
              <c:strCache>
                <c:ptCount val="1"/>
                <c:pt idx="0">
                  <c:v>DMSO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7h'!$BL$4:$BL$19</c:f>
              <c:numCache>
                <c:formatCode>0</c:formatCode>
                <c:ptCount val="16"/>
                <c:pt idx="0">
                  <c:v>1.5884041358190083E-2</c:v>
                </c:pt>
                <c:pt idx="1">
                  <c:v>0.65306850106119751</c:v>
                </c:pt>
                <c:pt idx="2">
                  <c:v>5.7879988169316716</c:v>
                </c:pt>
                <c:pt idx="3">
                  <c:v>5.4809083945566108</c:v>
                </c:pt>
                <c:pt idx="4">
                  <c:v>4.1198676556971896E-2</c:v>
                </c:pt>
                <c:pt idx="5">
                  <c:v>0.7768381913684701</c:v>
                </c:pt>
                <c:pt idx="6">
                  <c:v>23.442612358280794</c:v>
                </c:pt>
                <c:pt idx="7">
                  <c:v>40.459255568289059</c:v>
                </c:pt>
                <c:pt idx="8">
                  <c:v>2.0823383578091381E-2</c:v>
                </c:pt>
                <c:pt idx="9">
                  <c:v>5.0457264095930485</c:v>
                </c:pt>
                <c:pt idx="10">
                  <c:v>33.389622008429846</c:v>
                </c:pt>
                <c:pt idx="11">
                  <c:v>35.132175127080849</c:v>
                </c:pt>
                <c:pt idx="12">
                  <c:v>3.0470111300454253E-2</c:v>
                </c:pt>
                <c:pt idx="13">
                  <c:v>1.1380998632429211</c:v>
                </c:pt>
                <c:pt idx="14">
                  <c:v>3.8689734626205099</c:v>
                </c:pt>
                <c:pt idx="15">
                  <c:v>2.2950908206432685</c:v>
                </c:pt>
              </c:numCache>
            </c:numRef>
          </c:xVal>
          <c:yVal>
            <c:numRef>
              <c:f>'Extended Data Fig 7h'!$BV$4:$BV$19</c:f>
              <c:numCache>
                <c:formatCode>0</c:formatCode>
                <c:ptCount val="16"/>
                <c:pt idx="0">
                  <c:v>0</c:v>
                </c:pt>
                <c:pt idx="1">
                  <c:v>6.4628111381933681E-2</c:v>
                </c:pt>
                <c:pt idx="2">
                  <c:v>2.3222412198295941</c:v>
                </c:pt>
                <c:pt idx="3">
                  <c:v>2.5816784021322263</c:v>
                </c:pt>
                <c:pt idx="4">
                  <c:v>0</c:v>
                </c:pt>
                <c:pt idx="5">
                  <c:v>0.10387054181775635</c:v>
                </c:pt>
                <c:pt idx="6">
                  <c:v>11.332655604490547</c:v>
                </c:pt>
                <c:pt idx="7">
                  <c:v>25.591415120176631</c:v>
                </c:pt>
                <c:pt idx="8">
                  <c:v>0</c:v>
                </c:pt>
                <c:pt idx="9">
                  <c:v>1.7344622157344451</c:v>
                </c:pt>
                <c:pt idx="10">
                  <c:v>19.431205545103257</c:v>
                </c:pt>
                <c:pt idx="11">
                  <c:v>27.075611866128924</c:v>
                </c:pt>
                <c:pt idx="12">
                  <c:v>3.1462088183738593E-2</c:v>
                </c:pt>
                <c:pt idx="13">
                  <c:v>0.2263843894681625</c:v>
                </c:pt>
                <c:pt idx="14">
                  <c:v>1.8693515819821185</c:v>
                </c:pt>
                <c:pt idx="15">
                  <c:v>1.1884141626564266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C3-C244-A33D-7EA8B93ECE81}"/>
            </c:ext>
          </c:extLst>
        </c:ser>
        <c:ser>
          <c:idx val="1"/>
          <c:order val="1"/>
          <c:tx>
            <c:strRef>
              <c:f>'Extended Data Fig 7h'!$BM$5</c:f>
              <c:strCache>
                <c:ptCount val="1"/>
                <c:pt idx="0">
                  <c:v>DMF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7h'!$BL$20:$BL$34</c:f>
              <c:numCache>
                <c:formatCode>0</c:formatCode>
                <c:ptCount val="15"/>
                <c:pt idx="0">
                  <c:v>0.1608700901652351</c:v>
                </c:pt>
                <c:pt idx="1">
                  <c:v>90.09138712743156</c:v>
                </c:pt>
                <c:pt idx="2">
                  <c:v>60.272415949063067</c:v>
                </c:pt>
                <c:pt idx="3">
                  <c:v>2.5497612748746952</c:v>
                </c:pt>
                <c:pt idx="4">
                  <c:v>1.1682458770032744</c:v>
                </c:pt>
                <c:pt idx="5">
                  <c:v>93.320964830072612</c:v>
                </c:pt>
                <c:pt idx="6">
                  <c:v>68.913659525016172</c:v>
                </c:pt>
                <c:pt idx="7">
                  <c:v>76.036151790228018</c:v>
                </c:pt>
                <c:pt idx="8">
                  <c:v>0.11386407045278592</c:v>
                </c:pt>
                <c:pt idx="9">
                  <c:v>94.580994512642292</c:v>
                </c:pt>
                <c:pt idx="10">
                  <c:v>63.742356000449576</c:v>
                </c:pt>
                <c:pt idx="11">
                  <c:v>62.608189400642544</c:v>
                </c:pt>
                <c:pt idx="12">
                  <c:v>3.0183323497594317</c:v>
                </c:pt>
                <c:pt idx="13">
                  <c:v>97.726423488528098</c:v>
                </c:pt>
                <c:pt idx="14">
                  <c:v>45.7243516580155</c:v>
                </c:pt>
              </c:numCache>
            </c:numRef>
          </c:xVal>
          <c:yVal>
            <c:numRef>
              <c:f>'Extended Data Fig 7h'!$BV$20:$BV$35</c:f>
              <c:numCache>
                <c:formatCode>0</c:formatCode>
                <c:ptCount val="16"/>
                <c:pt idx="0">
                  <c:v>0</c:v>
                </c:pt>
                <c:pt idx="1">
                  <c:v>82.898121272095622</c:v>
                </c:pt>
                <c:pt idx="2">
                  <c:v>42.138209011816713</c:v>
                </c:pt>
                <c:pt idx="3">
                  <c:v>1.4037846766872157</c:v>
                </c:pt>
                <c:pt idx="4">
                  <c:v>0</c:v>
                </c:pt>
                <c:pt idx="5">
                  <c:v>73.580722398662829</c:v>
                </c:pt>
                <c:pt idx="6">
                  <c:v>53.266210781975538</c:v>
                </c:pt>
                <c:pt idx="7">
                  <c:v>52.030345337623089</c:v>
                </c:pt>
                <c:pt idx="8">
                  <c:v>0</c:v>
                </c:pt>
                <c:pt idx="9">
                  <c:v>84.288704413187403</c:v>
                </c:pt>
                <c:pt idx="10">
                  <c:v>51.064133034727412</c:v>
                </c:pt>
                <c:pt idx="11">
                  <c:v>46.338183710919743</c:v>
                </c:pt>
                <c:pt idx="12">
                  <c:v>1.0881534475970895</c:v>
                </c:pt>
                <c:pt idx="13">
                  <c:v>80.081670522986144</c:v>
                </c:pt>
                <c:pt idx="14">
                  <c:v>33.213506330503058</c:v>
                </c:pt>
                <c:pt idx="15">
                  <c:v>10.262935294660059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DC3-C244-A33D-7EA8B93ECE81}"/>
            </c:ext>
          </c:extLst>
        </c:ser>
        <c:ser>
          <c:idx val="2"/>
          <c:order val="2"/>
          <c:tx>
            <c:strRef>
              <c:f>'Extended Data Fig 7h'!$BM$6</c:f>
              <c:strCache>
                <c:ptCount val="1"/>
                <c:pt idx="0">
                  <c:v>DMAc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7h'!$BL$36:$BL$51</c:f>
              <c:numCache>
                <c:formatCode>0</c:formatCode>
                <c:ptCount val="16"/>
                <c:pt idx="0">
                  <c:v>8.1827241488751853E-2</c:v>
                </c:pt>
                <c:pt idx="1">
                  <c:v>77.487715632414108</c:v>
                </c:pt>
                <c:pt idx="2">
                  <c:v>46.615169611620423</c:v>
                </c:pt>
                <c:pt idx="3">
                  <c:v>2.1684515816931786</c:v>
                </c:pt>
                <c:pt idx="4">
                  <c:v>0.10012999175582928</c:v>
                </c:pt>
                <c:pt idx="5">
                  <c:v>93.60626465290926</c:v>
                </c:pt>
                <c:pt idx="6">
                  <c:v>56.031706613836185</c:v>
                </c:pt>
                <c:pt idx="7">
                  <c:v>65.423989713821712</c:v>
                </c:pt>
                <c:pt idx="8">
                  <c:v>0.12285431972359202</c:v>
                </c:pt>
                <c:pt idx="9">
                  <c:v>90.017919544288262</c:v>
                </c:pt>
                <c:pt idx="10">
                  <c:v>49.040489735984259</c:v>
                </c:pt>
                <c:pt idx="11">
                  <c:v>48.875595768767703</c:v>
                </c:pt>
                <c:pt idx="12">
                  <c:v>5.4596089510030508</c:v>
                </c:pt>
                <c:pt idx="13">
                  <c:v>86.974082512604909</c:v>
                </c:pt>
                <c:pt idx="14">
                  <c:v>44.020865522194043</c:v>
                </c:pt>
                <c:pt idx="15">
                  <c:v>15.820508358765386</c:v>
                </c:pt>
              </c:numCache>
            </c:numRef>
          </c:xVal>
          <c:yVal>
            <c:numRef>
              <c:f>'Extended Data Fig 7h'!$BV$36:$BV$51</c:f>
              <c:numCache>
                <c:formatCode>0</c:formatCode>
                <c:ptCount val="16"/>
                <c:pt idx="0">
                  <c:v>0</c:v>
                </c:pt>
                <c:pt idx="1">
                  <c:v>69.013249295244506</c:v>
                </c:pt>
                <c:pt idx="2">
                  <c:v>35.101439977360222</c:v>
                </c:pt>
                <c:pt idx="3">
                  <c:v>1.021822424650751</c:v>
                </c:pt>
                <c:pt idx="4">
                  <c:v>0</c:v>
                </c:pt>
                <c:pt idx="5">
                  <c:v>71.966094841856957</c:v>
                </c:pt>
                <c:pt idx="6">
                  <c:v>44.558217498544685</c:v>
                </c:pt>
                <c:pt idx="7">
                  <c:v>46.53486793131578</c:v>
                </c:pt>
                <c:pt idx="8">
                  <c:v>0</c:v>
                </c:pt>
                <c:pt idx="9">
                  <c:v>85.913286511858914</c:v>
                </c:pt>
                <c:pt idx="10">
                  <c:v>38.241242188108735</c:v>
                </c:pt>
                <c:pt idx="11">
                  <c:v>43.280832850371091</c:v>
                </c:pt>
                <c:pt idx="12">
                  <c:v>1.7402055653848667</c:v>
                </c:pt>
                <c:pt idx="13">
                  <c:v>76.961427843200468</c:v>
                </c:pt>
                <c:pt idx="14">
                  <c:v>32.276332444984511</c:v>
                </c:pt>
                <c:pt idx="15">
                  <c:v>9.0471510119720477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DC3-C244-A33D-7EA8B93ECE81}"/>
            </c:ext>
          </c:extLst>
        </c:ser>
        <c:ser>
          <c:idx val="3"/>
          <c:order val="3"/>
          <c:tx>
            <c:strRef>
              <c:f>'Extended Data Fig 7h'!$BM$7</c:f>
              <c:strCache>
                <c:ptCount val="1"/>
                <c:pt idx="0">
                  <c:v>NMP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7h'!$BL$52:$BL$67</c:f>
              <c:numCache>
                <c:formatCode>0</c:formatCode>
                <c:ptCount val="16"/>
                <c:pt idx="0">
                  <c:v>4.9317875680875443E-2</c:v>
                </c:pt>
                <c:pt idx="1">
                  <c:v>47.612822004780206</c:v>
                </c:pt>
                <c:pt idx="2">
                  <c:v>34.886702950531486</c:v>
                </c:pt>
                <c:pt idx="3">
                  <c:v>4.0151310496884145</c:v>
                </c:pt>
                <c:pt idx="4">
                  <c:v>0.1272616740641539</c:v>
                </c:pt>
                <c:pt idx="5">
                  <c:v>85.670806314136996</c:v>
                </c:pt>
                <c:pt idx="6">
                  <c:v>36.085545335299251</c:v>
                </c:pt>
                <c:pt idx="7">
                  <c:v>62.200485466379611</c:v>
                </c:pt>
                <c:pt idx="8">
                  <c:v>8.4542553627342823E-2</c:v>
                </c:pt>
                <c:pt idx="9">
                  <c:v>75.810925485358752</c:v>
                </c:pt>
                <c:pt idx="10">
                  <c:v>30.94691117714407</c:v>
                </c:pt>
                <c:pt idx="11">
                  <c:v>41.54088800434841</c:v>
                </c:pt>
                <c:pt idx="12">
                  <c:v>1.188004893893905</c:v>
                </c:pt>
                <c:pt idx="13">
                  <c:v>50.01430927442069</c:v>
                </c:pt>
                <c:pt idx="14">
                  <c:v>24.506907885460311</c:v>
                </c:pt>
                <c:pt idx="15">
                  <c:v>3.505696429336155</c:v>
                </c:pt>
              </c:numCache>
            </c:numRef>
          </c:xVal>
          <c:yVal>
            <c:numRef>
              <c:f>'Extended Data Fig 7h'!$BV$52:$BV$67</c:f>
              <c:numCache>
                <c:formatCode>0</c:formatCode>
                <c:ptCount val="16"/>
                <c:pt idx="0">
                  <c:v>0</c:v>
                </c:pt>
                <c:pt idx="1">
                  <c:v>38.923212373048294</c:v>
                </c:pt>
                <c:pt idx="2">
                  <c:v>31.103755909585885</c:v>
                </c:pt>
                <c:pt idx="3">
                  <c:v>2.2330794570548735</c:v>
                </c:pt>
                <c:pt idx="4">
                  <c:v>4.924046581480661E-3</c:v>
                </c:pt>
                <c:pt idx="5">
                  <c:v>64.1060536693996</c:v>
                </c:pt>
                <c:pt idx="6">
                  <c:v>24.971191924065025</c:v>
                </c:pt>
                <c:pt idx="7">
                  <c:v>44.408956944893696</c:v>
                </c:pt>
                <c:pt idx="8">
                  <c:v>0</c:v>
                </c:pt>
                <c:pt idx="9">
                  <c:v>68.063597918067288</c:v>
                </c:pt>
                <c:pt idx="10">
                  <c:v>21.246749806699196</c:v>
                </c:pt>
                <c:pt idx="11">
                  <c:v>26.96762251251025</c:v>
                </c:pt>
                <c:pt idx="12">
                  <c:v>0.1953666961748457</c:v>
                </c:pt>
                <c:pt idx="13">
                  <c:v>31.3667132660843</c:v>
                </c:pt>
                <c:pt idx="14">
                  <c:v>15.722716574916845</c:v>
                </c:pt>
                <c:pt idx="15">
                  <c:v>2.8539312132297936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DC3-C244-A33D-7EA8B93EC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7h'!$BN$3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7h'!$BN$4:$BN$7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9.8486716084307471</c:v>
                      </c:pt>
                      <c:pt idx="1">
                        <c:v>48.549558906116431</c:v>
                      </c:pt>
                      <c:pt idx="2">
                        <c:v>42.61544873455442</c:v>
                      </c:pt>
                      <c:pt idx="3">
                        <c:v>31.14039114838441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7h'!$BX$4:$BX$7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5.8470863030678606</c:v>
                      </c:pt>
                      <c:pt idx="1">
                        <c:v>38.228417514590127</c:v>
                      </c:pt>
                      <c:pt idx="2">
                        <c:v>34.728510649053348</c:v>
                      </c:pt>
                      <c:pt idx="3">
                        <c:v>23.260492019519457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FDC3-C244-A33D-7EA8B93ECE81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7710930664917"/>
              <c:y val="0.92356206237169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9.3750000000000014E-3"/>
              <c:y val="0.2287022030849363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6560586176728"/>
          <c:y val="0.56419968415141197"/>
          <c:w val="0.20067769849081366"/>
          <c:h val="0.276113100525593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38460788376685"/>
          <c:y val="4.0642497812773404E-2"/>
          <c:w val="0.76526745724473721"/>
          <c:h val="0.804385274787374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7i'!$O$48</c:f>
              <c:strCache>
                <c:ptCount val="1"/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intercept val="0"/>
            <c:dispRSqr val="1"/>
            <c:dispEq val="0"/>
            <c:trendlineLbl>
              <c:layout>
                <c:manualLayout>
                  <c:x val="3.0017717408393665E-2"/>
                  <c:y val="0.58823450766957641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Helvetica" panose="020B0604020202020204" pitchFamily="34" charset="0"/>
                      <a:ea typeface="+mn-ea"/>
                      <a:cs typeface="Helvetica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'Extended Data Fig 7i'!$H$4:$H$387</c:f>
              <c:numCache>
                <c:formatCode>0</c:formatCode>
                <c:ptCount val="384"/>
                <c:pt idx="0">
                  <c:v>65.383137599806858</c:v>
                </c:pt>
                <c:pt idx="1">
                  <c:v>13.807866452825634</c:v>
                </c:pt>
                <c:pt idx="2">
                  <c:v>0.32526563999977004</c:v>
                </c:pt>
                <c:pt idx="3">
                  <c:v>6.7521994929898081</c:v>
                </c:pt>
                <c:pt idx="4">
                  <c:v>76.369979478158896</c:v>
                </c:pt>
                <c:pt idx="5">
                  <c:v>63.810917435517155</c:v>
                </c:pt>
                <c:pt idx="6">
                  <c:v>4.0302621392151119</c:v>
                </c:pt>
                <c:pt idx="7">
                  <c:v>25.934301412385537</c:v>
                </c:pt>
                <c:pt idx="8">
                  <c:v>83.743787446611591</c:v>
                </c:pt>
                <c:pt idx="9">
                  <c:v>63.469076402182097</c:v>
                </c:pt>
                <c:pt idx="10">
                  <c:v>1.4989786446387408</c:v>
                </c:pt>
                <c:pt idx="11">
                  <c:v>22.619792620184981</c:v>
                </c:pt>
                <c:pt idx="12">
                  <c:v>50.196929196773986</c:v>
                </c:pt>
                <c:pt idx="13">
                  <c:v>36.142003138634529</c:v>
                </c:pt>
                <c:pt idx="14">
                  <c:v>0.84430068808526049</c:v>
                </c:pt>
                <c:pt idx="15">
                  <c:v>8.2422626680692801</c:v>
                </c:pt>
                <c:pt idx="16">
                  <c:v>38.20481031955439</c:v>
                </c:pt>
                <c:pt idx="17">
                  <c:v>16.527057811808398</c:v>
                </c:pt>
                <c:pt idx="18">
                  <c:v>2.4771118124177258</c:v>
                </c:pt>
                <c:pt idx="19">
                  <c:v>15.72815313777226</c:v>
                </c:pt>
                <c:pt idx="20">
                  <c:v>73.414391777467358</c:v>
                </c:pt>
                <c:pt idx="21">
                  <c:v>55.648771851162039</c:v>
                </c:pt>
                <c:pt idx="22">
                  <c:v>35.426877334574996</c:v>
                </c:pt>
                <c:pt idx="23">
                  <c:v>72.338409183667608</c:v>
                </c:pt>
                <c:pt idx="24">
                  <c:v>77.866280373187095</c:v>
                </c:pt>
                <c:pt idx="25">
                  <c:v>59.805192014302051</c:v>
                </c:pt>
                <c:pt idx="26">
                  <c:v>53.358545880973324</c:v>
                </c:pt>
                <c:pt idx="27">
                  <c:v>88.202447675053605</c:v>
                </c:pt>
                <c:pt idx="28">
                  <c:v>82.275941205212661</c:v>
                </c:pt>
                <c:pt idx="29">
                  <c:v>61.327423962842246</c:v>
                </c:pt>
                <c:pt idx="30">
                  <c:v>3.2124969619627386</c:v>
                </c:pt>
                <c:pt idx="31">
                  <c:v>52.930639672110409</c:v>
                </c:pt>
                <c:pt idx="32">
                  <c:v>16.48615494277453</c:v>
                </c:pt>
                <c:pt idx="33">
                  <c:v>28.015405751863923</c:v>
                </c:pt>
                <c:pt idx="34">
                  <c:v>4.9890262760043914E-2</c:v>
                </c:pt>
                <c:pt idx="35">
                  <c:v>8.2513774466690801</c:v>
                </c:pt>
                <c:pt idx="36">
                  <c:v>81.91728610435672</c:v>
                </c:pt>
                <c:pt idx="37">
                  <c:v>61.297750645259569</c:v>
                </c:pt>
                <c:pt idx="38">
                  <c:v>2.2060105885801993</c:v>
                </c:pt>
                <c:pt idx="39">
                  <c:v>37.143687424192784</c:v>
                </c:pt>
                <c:pt idx="40">
                  <c:v>90.670247975120859</c:v>
                </c:pt>
                <c:pt idx="41">
                  <c:v>47.684975368042259</c:v>
                </c:pt>
                <c:pt idx="42">
                  <c:v>2.5163477331125943</c:v>
                </c:pt>
                <c:pt idx="43">
                  <c:v>42.64529985456511</c:v>
                </c:pt>
                <c:pt idx="44">
                  <c:v>3.2591173423928352</c:v>
                </c:pt>
                <c:pt idx="45">
                  <c:v>0.25256005656440239</c:v>
                </c:pt>
                <c:pt idx="46">
                  <c:v>0.78178791798161662</c:v>
                </c:pt>
                <c:pt idx="47">
                  <c:v>9.9655440012416576E-3</c:v>
                </c:pt>
                <c:pt idx="48">
                  <c:v>17.417227171607429</c:v>
                </c:pt>
                <c:pt idx="49">
                  <c:v>37.338584533314936</c:v>
                </c:pt>
                <c:pt idx="50">
                  <c:v>8.6110794948293004E-2</c:v>
                </c:pt>
                <c:pt idx="51">
                  <c:v>23.211320330418886</c:v>
                </c:pt>
                <c:pt idx="52">
                  <c:v>92.669581158995399</c:v>
                </c:pt>
                <c:pt idx="53">
                  <c:v>66.97068883255443</c:v>
                </c:pt>
                <c:pt idx="54">
                  <c:v>0.9597253637309513</c:v>
                </c:pt>
                <c:pt idx="55">
                  <c:v>89.948344743936858</c:v>
                </c:pt>
                <c:pt idx="56">
                  <c:v>100</c:v>
                </c:pt>
                <c:pt idx="57">
                  <c:v>55.781635010145948</c:v>
                </c:pt>
                <c:pt idx="58">
                  <c:v>0.97692544880749133</c:v>
                </c:pt>
                <c:pt idx="59">
                  <c:v>69.208627221043798</c:v>
                </c:pt>
                <c:pt idx="60">
                  <c:v>0.2631788044446744</c:v>
                </c:pt>
                <c:pt idx="61">
                  <c:v>0.96208828415564407</c:v>
                </c:pt>
                <c:pt idx="62">
                  <c:v>1.2344405470191595</c:v>
                </c:pt>
                <c:pt idx="63">
                  <c:v>0.21109237127861991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2.6726848498725926</c:v>
                </c:pt>
                <c:pt idx="129">
                  <c:v>1.0835908317944971</c:v>
                </c:pt>
                <c:pt idx="130">
                  <c:v>9.5378892568611442E-3</c:v>
                </c:pt>
                <c:pt idx="131">
                  <c:v>1.7825796903691105</c:v>
                </c:pt>
                <c:pt idx="132">
                  <c:v>38.691102721309122</c:v>
                </c:pt>
                <c:pt idx="133">
                  <c:v>7.565758509066665</c:v>
                </c:pt>
                <c:pt idx="134">
                  <c:v>0.87805482449486782</c:v>
                </c:pt>
                <c:pt idx="135">
                  <c:v>26.041239619608142</c:v>
                </c:pt>
                <c:pt idx="136">
                  <c:v>43.644202033969449</c:v>
                </c:pt>
                <c:pt idx="137">
                  <c:v>3.9227108205712136</c:v>
                </c:pt>
                <c:pt idx="138">
                  <c:v>0.13290445592185954</c:v>
                </c:pt>
                <c:pt idx="139">
                  <c:v>26.724788925945433</c:v>
                </c:pt>
                <c:pt idx="140">
                  <c:v>20.535591958617687</c:v>
                </c:pt>
                <c:pt idx="141">
                  <c:v>2.1916103535999865</c:v>
                </c:pt>
                <c:pt idx="142">
                  <c:v>0.42048857760355068</c:v>
                </c:pt>
                <c:pt idx="143">
                  <c:v>4.8287644179732618</c:v>
                </c:pt>
                <c:pt idx="144">
                  <c:v>5.9925761057298308</c:v>
                </c:pt>
                <c:pt idx="145">
                  <c:v>0.75799802002056038</c:v>
                </c:pt>
                <c:pt idx="146">
                  <c:v>0.12505403539016599</c:v>
                </c:pt>
                <c:pt idx="147">
                  <c:v>1.1751915301206082</c:v>
                </c:pt>
                <c:pt idx="148">
                  <c:v>50.899232738518329</c:v>
                </c:pt>
                <c:pt idx="149">
                  <c:v>17.584912809073572</c:v>
                </c:pt>
                <c:pt idx="150">
                  <c:v>46.797720802153584</c:v>
                </c:pt>
                <c:pt idx="151">
                  <c:v>46.533432531115785</c:v>
                </c:pt>
                <c:pt idx="152">
                  <c:v>49.763579771017014</c:v>
                </c:pt>
                <c:pt idx="153">
                  <c:v>7.66246901690036</c:v>
                </c:pt>
                <c:pt idx="154">
                  <c:v>1.8604638144624592</c:v>
                </c:pt>
                <c:pt idx="155">
                  <c:v>39.131709950732173</c:v>
                </c:pt>
                <c:pt idx="156">
                  <c:v>68.520358235728196</c:v>
                </c:pt>
                <c:pt idx="157">
                  <c:v>9.7922705080999268</c:v>
                </c:pt>
                <c:pt idx="158">
                  <c:v>9.7435295100004691</c:v>
                </c:pt>
                <c:pt idx="159">
                  <c:v>56.351212359234623</c:v>
                </c:pt>
                <c:pt idx="160">
                  <c:v>3.8664477331154372</c:v>
                </c:pt>
                <c:pt idx="161">
                  <c:v>0.48876362100258047</c:v>
                </c:pt>
                <c:pt idx="162">
                  <c:v>9.4918343784281319E-3</c:v>
                </c:pt>
                <c:pt idx="163">
                  <c:v>1.8576075476062484</c:v>
                </c:pt>
                <c:pt idx="164">
                  <c:v>58.731003983383943</c:v>
                </c:pt>
                <c:pt idx="165">
                  <c:v>11.798589085287706</c:v>
                </c:pt>
                <c:pt idx="166">
                  <c:v>8.7509142126755162</c:v>
                </c:pt>
                <c:pt idx="167">
                  <c:v>29.300238131727845</c:v>
                </c:pt>
                <c:pt idx="168">
                  <c:v>100</c:v>
                </c:pt>
                <c:pt idx="169">
                  <c:v>7.6879577989329411</c:v>
                </c:pt>
                <c:pt idx="170">
                  <c:v>5.4459877496443676</c:v>
                </c:pt>
                <c:pt idx="171">
                  <c:v>19.24140060422825</c:v>
                </c:pt>
                <c:pt idx="172">
                  <c:v>8.4328003743169025E-2</c:v>
                </c:pt>
                <c:pt idx="173">
                  <c:v>3.8684369097003691E-3</c:v>
                </c:pt>
                <c:pt idx="174">
                  <c:v>4.8449939565937961E-3</c:v>
                </c:pt>
                <c:pt idx="175">
                  <c:v>0</c:v>
                </c:pt>
                <c:pt idx="176">
                  <c:v>4.0487447668545249</c:v>
                </c:pt>
                <c:pt idx="177">
                  <c:v>0.21524646404767578</c:v>
                </c:pt>
                <c:pt idx="178">
                  <c:v>0</c:v>
                </c:pt>
                <c:pt idx="179">
                  <c:v>1.1836016626433479</c:v>
                </c:pt>
                <c:pt idx="180">
                  <c:v>83.042339629315279</c:v>
                </c:pt>
                <c:pt idx="181">
                  <c:v>12.194639015068711</c:v>
                </c:pt>
                <c:pt idx="182">
                  <c:v>24.964652794363325</c:v>
                </c:pt>
                <c:pt idx="183">
                  <c:v>43.70118284452321</c:v>
                </c:pt>
                <c:pt idx="184">
                  <c:v>85.387015273052782</c:v>
                </c:pt>
                <c:pt idx="185">
                  <c:v>4.812498159922626</c:v>
                </c:pt>
                <c:pt idx="186">
                  <c:v>5.0287915426370233</c:v>
                </c:pt>
                <c:pt idx="187">
                  <c:v>26.217074517709559</c:v>
                </c:pt>
                <c:pt idx="188">
                  <c:v>7.5096455494503445E-2</c:v>
                </c:pt>
                <c:pt idx="189">
                  <c:v>0.19012124586398579</c:v>
                </c:pt>
                <c:pt idx="190">
                  <c:v>6.3732414241157276E-2</c:v>
                </c:pt>
                <c:pt idx="191">
                  <c:v>6.5718098676899013E-3</c:v>
                </c:pt>
                <c:pt idx="192">
                  <c:v>16.249333176863608</c:v>
                </c:pt>
                <c:pt idx="193">
                  <c:v>2.8505784812826072</c:v>
                </c:pt>
                <c:pt idx="194">
                  <c:v>4.5895469486616474E-3</c:v>
                </c:pt>
                <c:pt idx="195">
                  <c:v>2.7941701524864988</c:v>
                </c:pt>
                <c:pt idx="196">
                  <c:v>53.446698707218538</c:v>
                </c:pt>
                <c:pt idx="197">
                  <c:v>14.731084180315078</c:v>
                </c:pt>
                <c:pt idx="198">
                  <c:v>1.0745391986446704</c:v>
                </c:pt>
                <c:pt idx="199">
                  <c:v>26.398672191557068</c:v>
                </c:pt>
                <c:pt idx="200">
                  <c:v>35.687774571604557</c:v>
                </c:pt>
                <c:pt idx="201">
                  <c:v>9.9077177897737911</c:v>
                </c:pt>
                <c:pt idx="202">
                  <c:v>0.58942286499244056</c:v>
                </c:pt>
                <c:pt idx="203">
                  <c:v>13.893748399064519</c:v>
                </c:pt>
                <c:pt idx="204">
                  <c:v>37.369367417522781</c:v>
                </c:pt>
                <c:pt idx="205">
                  <c:v>10.482275872010943</c:v>
                </c:pt>
                <c:pt idx="206">
                  <c:v>0.62159925561712415</c:v>
                </c:pt>
                <c:pt idx="207">
                  <c:v>6.1961433985462611</c:v>
                </c:pt>
                <c:pt idx="208">
                  <c:v>38.985720251193477</c:v>
                </c:pt>
                <c:pt idx="209">
                  <c:v>8.7766597009839717</c:v>
                </c:pt>
                <c:pt idx="210">
                  <c:v>0.81566927145074841</c:v>
                </c:pt>
                <c:pt idx="211">
                  <c:v>9.4214801758020759</c:v>
                </c:pt>
                <c:pt idx="212">
                  <c:v>87.98382504143072</c:v>
                </c:pt>
                <c:pt idx="213">
                  <c:v>17.743871648758031</c:v>
                </c:pt>
                <c:pt idx="214">
                  <c:v>94.122198884140516</c:v>
                </c:pt>
                <c:pt idx="215">
                  <c:v>62.838028219354669</c:v>
                </c:pt>
                <c:pt idx="216">
                  <c:v>82.04323002360151</c:v>
                </c:pt>
                <c:pt idx="217">
                  <c:v>12.048135051640967</c:v>
                </c:pt>
                <c:pt idx="218">
                  <c:v>58.911935026145137</c:v>
                </c:pt>
                <c:pt idx="219">
                  <c:v>70.141071456228786</c:v>
                </c:pt>
                <c:pt idx="220">
                  <c:v>75.860990548672603</c:v>
                </c:pt>
                <c:pt idx="221">
                  <c:v>26.641891492613954</c:v>
                </c:pt>
                <c:pt idx="222">
                  <c:v>13.00067957105056</c:v>
                </c:pt>
                <c:pt idx="223">
                  <c:v>65.312240499527618</c:v>
                </c:pt>
                <c:pt idx="224">
                  <c:v>0.35143991860397239</c:v>
                </c:pt>
                <c:pt idx="225">
                  <c:v>0.31300537437764564</c:v>
                </c:pt>
                <c:pt idx="226">
                  <c:v>1.0169142184515932E-3</c:v>
                </c:pt>
                <c:pt idx="227">
                  <c:v>1.6122389507156107</c:v>
                </c:pt>
                <c:pt idx="228">
                  <c:v>100</c:v>
                </c:pt>
                <c:pt idx="229">
                  <c:v>37.413947886050323</c:v>
                </c:pt>
                <c:pt idx="230">
                  <c:v>6.534437358298594</c:v>
                </c:pt>
                <c:pt idx="231">
                  <c:v>26.645385672059316</c:v>
                </c:pt>
                <c:pt idx="232">
                  <c:v>85.608967561919712</c:v>
                </c:pt>
                <c:pt idx="233">
                  <c:v>8.8083963481395795</c:v>
                </c:pt>
                <c:pt idx="234">
                  <c:v>9.7366988025300429</c:v>
                </c:pt>
                <c:pt idx="235">
                  <c:v>17.79494706041439</c:v>
                </c:pt>
                <c:pt idx="236">
                  <c:v>2.2187268050510335E-2</c:v>
                </c:pt>
                <c:pt idx="237">
                  <c:v>1.0014856681277128E-3</c:v>
                </c:pt>
                <c:pt idx="238">
                  <c:v>2.2189710407897511E-3</c:v>
                </c:pt>
                <c:pt idx="239">
                  <c:v>1.8133014357487255E-3</c:v>
                </c:pt>
                <c:pt idx="240">
                  <c:v>0.27476645702106262</c:v>
                </c:pt>
                <c:pt idx="241">
                  <c:v>5.2303321725185946E-2</c:v>
                </c:pt>
                <c:pt idx="242">
                  <c:v>5.6336249468340498E-3</c:v>
                </c:pt>
                <c:pt idx="243">
                  <c:v>0.25392856164212196</c:v>
                </c:pt>
                <c:pt idx="244">
                  <c:v>82.247933825220144</c:v>
                </c:pt>
                <c:pt idx="245">
                  <c:v>3.9422449791684784</c:v>
                </c:pt>
                <c:pt idx="246">
                  <c:v>7.9663741000508721E-3</c:v>
                </c:pt>
                <c:pt idx="247">
                  <c:v>14.621190190539618</c:v>
                </c:pt>
                <c:pt idx="248">
                  <c:v>39.815719667410491</c:v>
                </c:pt>
                <c:pt idx="249">
                  <c:v>0.23975562129402053</c:v>
                </c:pt>
                <c:pt idx="250">
                  <c:v>8.7145694362205182E-3</c:v>
                </c:pt>
                <c:pt idx="251">
                  <c:v>8.2967187822048647</c:v>
                </c:pt>
                <c:pt idx="252">
                  <c:v>4.0573513170263286E-3</c:v>
                </c:pt>
                <c:pt idx="253">
                  <c:v>6.3653790479095201E-3</c:v>
                </c:pt>
                <c:pt idx="254">
                  <c:v>1.6228094734873171E-2</c:v>
                </c:pt>
                <c:pt idx="255">
                  <c:v>1.5443442746972966E-3</c:v>
                </c:pt>
                <c:pt idx="256">
                  <c:v>36.145870479030918</c:v>
                </c:pt>
                <c:pt idx="257">
                  <c:v>8.7709111516937242</c:v>
                </c:pt>
                <c:pt idx="258">
                  <c:v>8.1475189975854539E-2</c:v>
                </c:pt>
                <c:pt idx="259">
                  <c:v>13.58630228763467</c:v>
                </c:pt>
                <c:pt idx="260">
                  <c:v>63.55578728467502</c:v>
                </c:pt>
                <c:pt idx="261">
                  <c:v>27.065507925015819</c:v>
                </c:pt>
                <c:pt idx="262">
                  <c:v>0.99287306887397664</c:v>
                </c:pt>
                <c:pt idx="263">
                  <c:v>33.956351503057505</c:v>
                </c:pt>
                <c:pt idx="264">
                  <c:v>34.677233178326965</c:v>
                </c:pt>
                <c:pt idx="265">
                  <c:v>18.155364168914918</c:v>
                </c:pt>
                <c:pt idx="266">
                  <c:v>1.0596897231137188</c:v>
                </c:pt>
                <c:pt idx="267">
                  <c:v>24.306034346337782</c:v>
                </c:pt>
                <c:pt idx="268">
                  <c:v>61.101451728903342</c:v>
                </c:pt>
                <c:pt idx="269">
                  <c:v>36.693627689348503</c:v>
                </c:pt>
                <c:pt idx="270">
                  <c:v>0.46690411097063284</c:v>
                </c:pt>
                <c:pt idx="271">
                  <c:v>13.745584527698835</c:v>
                </c:pt>
                <c:pt idx="272">
                  <c:v>63.850011226255269</c:v>
                </c:pt>
                <c:pt idx="273">
                  <c:v>19.228526647047733</c:v>
                </c:pt>
                <c:pt idx="274">
                  <c:v>0.14059872560990982</c:v>
                </c:pt>
                <c:pt idx="275">
                  <c:v>63.281230301524012</c:v>
                </c:pt>
                <c:pt idx="276">
                  <c:v>65.004700619185016</c:v>
                </c:pt>
                <c:pt idx="277">
                  <c:v>24.532531526566604</c:v>
                </c:pt>
                <c:pt idx="278">
                  <c:v>11.825933153953383</c:v>
                </c:pt>
                <c:pt idx="279">
                  <c:v>54.041662014074241</c:v>
                </c:pt>
                <c:pt idx="280">
                  <c:v>64.516010320950841</c:v>
                </c:pt>
                <c:pt idx="281">
                  <c:v>24.519058531413702</c:v>
                </c:pt>
                <c:pt idx="282">
                  <c:v>3.0189096244427396</c:v>
                </c:pt>
                <c:pt idx="283">
                  <c:v>63.551861097003247</c:v>
                </c:pt>
                <c:pt idx="284">
                  <c:v>69.845365837844852</c:v>
                </c:pt>
                <c:pt idx="285">
                  <c:v>33.410524344164571</c:v>
                </c:pt>
                <c:pt idx="286">
                  <c:v>5.2838493928817138</c:v>
                </c:pt>
                <c:pt idx="287">
                  <c:v>57.891385079766444</c:v>
                </c:pt>
                <c:pt idx="288">
                  <c:v>2.0345495870298933</c:v>
                </c:pt>
                <c:pt idx="289">
                  <c:v>0.88482203083558164</c:v>
                </c:pt>
                <c:pt idx="290">
                  <c:v>9.4992609882226381E-2</c:v>
                </c:pt>
                <c:pt idx="291">
                  <c:v>10.485269159975939</c:v>
                </c:pt>
                <c:pt idx="292">
                  <c:v>90.406822681598186</c:v>
                </c:pt>
                <c:pt idx="293">
                  <c:v>54.523544519005988</c:v>
                </c:pt>
                <c:pt idx="294">
                  <c:v>2.6711125999406868</c:v>
                </c:pt>
                <c:pt idx="295">
                  <c:v>24.621388525686513</c:v>
                </c:pt>
                <c:pt idx="296">
                  <c:v>100</c:v>
                </c:pt>
                <c:pt idx="297">
                  <c:v>36.462300794002417</c:v>
                </c:pt>
                <c:pt idx="298">
                  <c:v>7.9046067028548306</c:v>
                </c:pt>
                <c:pt idx="299">
                  <c:v>31.686438707647898</c:v>
                </c:pt>
                <c:pt idx="300">
                  <c:v>0.14929958973139834</c:v>
                </c:pt>
                <c:pt idx="301">
                  <c:v>0.10350343211237302</c:v>
                </c:pt>
                <c:pt idx="302">
                  <c:v>8.9440476233357227E-2</c:v>
                </c:pt>
                <c:pt idx="303">
                  <c:v>7.3031989424507338E-2</c:v>
                </c:pt>
                <c:pt idx="304">
                  <c:v>2.4603490344820136</c:v>
                </c:pt>
                <c:pt idx="305">
                  <c:v>1.6418284267994129E-2</c:v>
                </c:pt>
                <c:pt idx="306">
                  <c:v>3.3028435444229523E-2</c:v>
                </c:pt>
                <c:pt idx="307">
                  <c:v>23.208297151172633</c:v>
                </c:pt>
                <c:pt idx="308">
                  <c:v>59.237845327416437</c:v>
                </c:pt>
                <c:pt idx="309">
                  <c:v>16.820061162079512</c:v>
                </c:pt>
                <c:pt idx="310">
                  <c:v>14.984431837419809</c:v>
                </c:pt>
                <c:pt idx="311">
                  <c:v>63.356236094751999</c:v>
                </c:pt>
                <c:pt idx="312">
                  <c:v>62.124391711061406</c:v>
                </c:pt>
                <c:pt idx="313">
                  <c:v>3.3107847692734391</c:v>
                </c:pt>
                <c:pt idx="314">
                  <c:v>1.4151975400693266</c:v>
                </c:pt>
                <c:pt idx="315">
                  <c:v>57.264479768126797</c:v>
                </c:pt>
                <c:pt idx="316">
                  <c:v>0.18736122967717614</c:v>
                </c:pt>
                <c:pt idx="317">
                  <c:v>0.13859341625153535</c:v>
                </c:pt>
                <c:pt idx="318">
                  <c:v>0.11713232212989076</c:v>
                </c:pt>
                <c:pt idx="319">
                  <c:v>6.3362425543512846E-2</c:v>
                </c:pt>
                <c:pt idx="320">
                  <c:v>8.2959197836922254</c:v>
                </c:pt>
                <c:pt idx="321">
                  <c:v>3.3414376535506984</c:v>
                </c:pt>
                <c:pt idx="322">
                  <c:v>3.593549621513726E-2</c:v>
                </c:pt>
                <c:pt idx="323">
                  <c:v>1.8773972153463705</c:v>
                </c:pt>
                <c:pt idx="324">
                  <c:v>45.997192133874307</c:v>
                </c:pt>
                <c:pt idx="325">
                  <c:v>18.602846104376084</c:v>
                </c:pt>
                <c:pt idx="326">
                  <c:v>0.59948618515958729</c:v>
                </c:pt>
                <c:pt idx="327">
                  <c:v>22.726895892097879</c:v>
                </c:pt>
                <c:pt idx="328">
                  <c:v>43.411059829671316</c:v>
                </c:pt>
                <c:pt idx="329">
                  <c:v>18.901348539931838</c:v>
                </c:pt>
                <c:pt idx="330">
                  <c:v>1.0311264663103736</c:v>
                </c:pt>
                <c:pt idx="331">
                  <c:v>24.249821658778743</c:v>
                </c:pt>
                <c:pt idx="332">
                  <c:v>39.270647311067449</c:v>
                </c:pt>
                <c:pt idx="333">
                  <c:v>17.774200134873347</c:v>
                </c:pt>
                <c:pt idx="334">
                  <c:v>0.92782827742273621</c:v>
                </c:pt>
                <c:pt idx="335">
                  <c:v>9.5562676571429712</c:v>
                </c:pt>
                <c:pt idx="336">
                  <c:v>12.781145947458752</c:v>
                </c:pt>
                <c:pt idx="337">
                  <c:v>4.0702552937287617</c:v>
                </c:pt>
                <c:pt idx="338">
                  <c:v>0.36538631135154864</c:v>
                </c:pt>
                <c:pt idx="339">
                  <c:v>3.747571659621074</c:v>
                </c:pt>
                <c:pt idx="340">
                  <c:v>88.115467185896321</c:v>
                </c:pt>
                <c:pt idx="341">
                  <c:v>21.831354490732672</c:v>
                </c:pt>
                <c:pt idx="342">
                  <c:v>61.744307974051615</c:v>
                </c:pt>
                <c:pt idx="343">
                  <c:v>79.389855450954357</c:v>
                </c:pt>
                <c:pt idx="344">
                  <c:v>92.403104854171687</c:v>
                </c:pt>
                <c:pt idx="345">
                  <c:v>15.808199201355357</c:v>
                </c:pt>
                <c:pt idx="346">
                  <c:v>59.065641111151656</c:v>
                </c:pt>
                <c:pt idx="347">
                  <c:v>93.095300344108409</c:v>
                </c:pt>
                <c:pt idx="348">
                  <c:v>99.339727068932007</c:v>
                </c:pt>
                <c:pt idx="349">
                  <c:v>83.288264434348093</c:v>
                </c:pt>
                <c:pt idx="350">
                  <c:v>81.637445899936935</c:v>
                </c:pt>
                <c:pt idx="351">
                  <c:v>81.683641491526899</c:v>
                </c:pt>
                <c:pt idx="352">
                  <c:v>1.4133262811695686</c:v>
                </c:pt>
                <c:pt idx="353">
                  <c:v>1.7677904463588103</c:v>
                </c:pt>
                <c:pt idx="354">
                  <c:v>4.2028324837019668E-2</c:v>
                </c:pt>
                <c:pt idx="355">
                  <c:v>0.99267742523092239</c:v>
                </c:pt>
                <c:pt idx="356">
                  <c:v>100</c:v>
                </c:pt>
                <c:pt idx="357">
                  <c:v>59.310515741090484</c:v>
                </c:pt>
                <c:pt idx="358">
                  <c:v>4.5419052011117618</c:v>
                </c:pt>
                <c:pt idx="359">
                  <c:v>23.057897972978445</c:v>
                </c:pt>
                <c:pt idx="360">
                  <c:v>99.266655736673087</c:v>
                </c:pt>
                <c:pt idx="361">
                  <c:v>30.506331355300805</c:v>
                </c:pt>
                <c:pt idx="362">
                  <c:v>8.8111065557523229</c:v>
                </c:pt>
                <c:pt idx="363">
                  <c:v>38.760789634925075</c:v>
                </c:pt>
                <c:pt idx="364">
                  <c:v>6.7872363960470514E-2</c:v>
                </c:pt>
                <c:pt idx="365">
                  <c:v>0</c:v>
                </c:pt>
                <c:pt idx="366">
                  <c:v>3.9682873428882125E-2</c:v>
                </c:pt>
                <c:pt idx="367">
                  <c:v>4.3124201263955546E-2</c:v>
                </c:pt>
                <c:pt idx="368">
                  <c:v>1.5974888925194757</c:v>
                </c:pt>
                <c:pt idx="369">
                  <c:v>1.2279623550374952</c:v>
                </c:pt>
                <c:pt idx="370">
                  <c:v>0.78495279683696395</c:v>
                </c:pt>
                <c:pt idx="371">
                  <c:v>1.1889607447153756</c:v>
                </c:pt>
                <c:pt idx="372">
                  <c:v>89.894757352350283</c:v>
                </c:pt>
                <c:pt idx="373">
                  <c:v>3.7114063037770202</c:v>
                </c:pt>
                <c:pt idx="374">
                  <c:v>15.690106150214673</c:v>
                </c:pt>
                <c:pt idx="375">
                  <c:v>93.117752950076721</c:v>
                </c:pt>
                <c:pt idx="376">
                  <c:v>90.787291452245597</c:v>
                </c:pt>
                <c:pt idx="377">
                  <c:v>11.355978081611207</c:v>
                </c:pt>
                <c:pt idx="378">
                  <c:v>2.8177984646346008</c:v>
                </c:pt>
                <c:pt idx="379">
                  <c:v>79.340727830040947</c:v>
                </c:pt>
                <c:pt idx="380">
                  <c:v>0.11832818698862882</c:v>
                </c:pt>
                <c:pt idx="381">
                  <c:v>0.15433445335897655</c:v>
                </c:pt>
                <c:pt idx="382">
                  <c:v>8.5908000375357105E-2</c:v>
                </c:pt>
                <c:pt idx="383">
                  <c:v>0.18215813559639163</c:v>
                </c:pt>
              </c:numCache>
            </c:numRef>
          </c:xVal>
          <c:yVal>
            <c:numRef>
              <c:f>'Extended Data Fig 7i'!$AI$4:$AI$387</c:f>
              <c:numCache>
                <c:formatCode>0</c:formatCode>
                <c:ptCount val="384"/>
                <c:pt idx="0">
                  <c:v>33.519813519813518</c:v>
                </c:pt>
                <c:pt idx="1">
                  <c:v>12.191142191142191</c:v>
                </c:pt>
                <c:pt idx="2">
                  <c:v>0</c:v>
                </c:pt>
                <c:pt idx="3">
                  <c:v>1.5151515151515151</c:v>
                </c:pt>
                <c:pt idx="4">
                  <c:v>60.163170163170165</c:v>
                </c:pt>
                <c:pt idx="5">
                  <c:v>51.305361305361302</c:v>
                </c:pt>
                <c:pt idx="6">
                  <c:v>0.93240093240093236</c:v>
                </c:pt>
                <c:pt idx="7">
                  <c:v>18.717948717948719</c:v>
                </c:pt>
                <c:pt idx="8">
                  <c:v>71.375291375291368</c:v>
                </c:pt>
                <c:pt idx="9">
                  <c:v>48.904428904428904</c:v>
                </c:pt>
                <c:pt idx="10">
                  <c:v>0</c:v>
                </c:pt>
                <c:pt idx="11">
                  <c:v>22.540792540792541</c:v>
                </c:pt>
                <c:pt idx="12">
                  <c:v>36.573426573426573</c:v>
                </c:pt>
                <c:pt idx="13">
                  <c:v>37.645687645687644</c:v>
                </c:pt>
                <c:pt idx="14">
                  <c:v>0</c:v>
                </c:pt>
                <c:pt idx="15">
                  <c:v>10.652680652680653</c:v>
                </c:pt>
                <c:pt idx="16">
                  <c:v>6.5501165501165497</c:v>
                </c:pt>
                <c:pt idx="17">
                  <c:v>11.748251748251748</c:v>
                </c:pt>
                <c:pt idx="18">
                  <c:v>0</c:v>
                </c:pt>
                <c:pt idx="19">
                  <c:v>4.9883449883449886</c:v>
                </c:pt>
                <c:pt idx="20">
                  <c:v>41.165501165501162</c:v>
                </c:pt>
                <c:pt idx="21">
                  <c:v>25.337995337995338</c:v>
                </c:pt>
                <c:pt idx="22">
                  <c:v>9.6037296037296045</c:v>
                </c:pt>
                <c:pt idx="23">
                  <c:v>100</c:v>
                </c:pt>
                <c:pt idx="24">
                  <c:v>53.962703962703962</c:v>
                </c:pt>
                <c:pt idx="25">
                  <c:v>21.678321678321677</c:v>
                </c:pt>
                <c:pt idx="26">
                  <c:v>46.456876456876458</c:v>
                </c:pt>
                <c:pt idx="27">
                  <c:v>52.37762237762238</c:v>
                </c:pt>
                <c:pt idx="28">
                  <c:v>68.484848484848484</c:v>
                </c:pt>
                <c:pt idx="29">
                  <c:v>46.223776223776227</c:v>
                </c:pt>
                <c:pt idx="30">
                  <c:v>0</c:v>
                </c:pt>
                <c:pt idx="31">
                  <c:v>31.631701631701631</c:v>
                </c:pt>
                <c:pt idx="32">
                  <c:v>10.932400932400933</c:v>
                </c:pt>
                <c:pt idx="33">
                  <c:v>27.226107226107224</c:v>
                </c:pt>
                <c:pt idx="34">
                  <c:v>0</c:v>
                </c:pt>
                <c:pt idx="35">
                  <c:v>0</c:v>
                </c:pt>
                <c:pt idx="36">
                  <c:v>39.487179487179489</c:v>
                </c:pt>
                <c:pt idx="37">
                  <c:v>59.836829836829835</c:v>
                </c:pt>
                <c:pt idx="38">
                  <c:v>0.16317016317016317</c:v>
                </c:pt>
                <c:pt idx="39">
                  <c:v>42.703962703962702</c:v>
                </c:pt>
                <c:pt idx="40">
                  <c:v>72.470862470862471</c:v>
                </c:pt>
                <c:pt idx="41">
                  <c:v>24.382284382284382</c:v>
                </c:pt>
                <c:pt idx="42">
                  <c:v>1.491841491841492</c:v>
                </c:pt>
                <c:pt idx="43">
                  <c:v>22.447552447552447</c:v>
                </c:pt>
                <c:pt idx="44">
                  <c:v>1.6317016317016317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10.862470862470863</c:v>
                </c:pt>
                <c:pt idx="49">
                  <c:v>23.636363636363637</c:v>
                </c:pt>
                <c:pt idx="50">
                  <c:v>0</c:v>
                </c:pt>
                <c:pt idx="51">
                  <c:v>16.153846153846153</c:v>
                </c:pt>
                <c:pt idx="52">
                  <c:v>89.603729603729604</c:v>
                </c:pt>
                <c:pt idx="53">
                  <c:v>39.44055944055944</c:v>
                </c:pt>
                <c:pt idx="54">
                  <c:v>0</c:v>
                </c:pt>
                <c:pt idx="55">
                  <c:v>7.5990675990675989</c:v>
                </c:pt>
                <c:pt idx="56">
                  <c:v>51.585081585081582</c:v>
                </c:pt>
                <c:pt idx="57">
                  <c:v>32.703962703962702</c:v>
                </c:pt>
                <c:pt idx="58">
                  <c:v>0</c:v>
                </c:pt>
                <c:pt idx="59">
                  <c:v>80.27972027972028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0.84559974945192606</c:v>
                </c:pt>
                <c:pt idx="130">
                  <c:v>0</c:v>
                </c:pt>
                <c:pt idx="131">
                  <c:v>1.0021922956467273</c:v>
                </c:pt>
                <c:pt idx="132">
                  <c:v>31.819605386783589</c:v>
                </c:pt>
                <c:pt idx="133">
                  <c:v>3.3510804885687442</c:v>
                </c:pt>
                <c:pt idx="134">
                  <c:v>0</c:v>
                </c:pt>
                <c:pt idx="135">
                  <c:v>28.405887879736923</c:v>
                </c:pt>
                <c:pt idx="136">
                  <c:v>51.644221735045413</c:v>
                </c:pt>
                <c:pt idx="137">
                  <c:v>4.5725023488881931</c:v>
                </c:pt>
                <c:pt idx="138">
                  <c:v>0</c:v>
                </c:pt>
                <c:pt idx="139">
                  <c:v>29.376761666144692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1.3780144065142499</c:v>
                </c:pt>
                <c:pt idx="145">
                  <c:v>0.46977763858440336</c:v>
                </c:pt>
                <c:pt idx="146">
                  <c:v>0</c:v>
                </c:pt>
                <c:pt idx="147">
                  <c:v>0</c:v>
                </c:pt>
                <c:pt idx="148">
                  <c:v>48.32445975571563</c:v>
                </c:pt>
                <c:pt idx="149">
                  <c:v>16.661446915126842</c:v>
                </c:pt>
                <c:pt idx="150">
                  <c:v>55.715627936110238</c:v>
                </c:pt>
                <c:pt idx="151">
                  <c:v>72.377074851237083</c:v>
                </c:pt>
                <c:pt idx="152">
                  <c:v>84.935797056060125</c:v>
                </c:pt>
                <c:pt idx="153">
                  <c:v>5.6373316630128407</c:v>
                </c:pt>
                <c:pt idx="154">
                  <c:v>0</c:v>
                </c:pt>
                <c:pt idx="155">
                  <c:v>35.108048856874412</c:v>
                </c:pt>
                <c:pt idx="156">
                  <c:v>100</c:v>
                </c:pt>
                <c:pt idx="157">
                  <c:v>10.021922956467272</c:v>
                </c:pt>
                <c:pt idx="158">
                  <c:v>4.0714062010648293</c:v>
                </c:pt>
                <c:pt idx="159">
                  <c:v>82.336360789226433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88.631381146257439</c:v>
                </c:pt>
                <c:pt idx="165">
                  <c:v>10.710930159724397</c:v>
                </c:pt>
                <c:pt idx="166">
                  <c:v>0.93955527716880671</c:v>
                </c:pt>
                <c:pt idx="167">
                  <c:v>4.9483244597557157</c:v>
                </c:pt>
                <c:pt idx="168">
                  <c:v>74.256185405574698</c:v>
                </c:pt>
                <c:pt idx="169">
                  <c:v>5.6060131537738807</c:v>
                </c:pt>
                <c:pt idx="170">
                  <c:v>2.6307547760726591</c:v>
                </c:pt>
                <c:pt idx="171">
                  <c:v>16.59880989664892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16.911994989038522</c:v>
                </c:pt>
                <c:pt idx="181">
                  <c:v>3.2571249608518635</c:v>
                </c:pt>
                <c:pt idx="182">
                  <c:v>9.7087378640776691</c:v>
                </c:pt>
                <c:pt idx="183">
                  <c:v>38.208581271531472</c:v>
                </c:pt>
                <c:pt idx="184">
                  <c:v>20.513623551518947</c:v>
                </c:pt>
                <c:pt idx="185">
                  <c:v>0</c:v>
                </c:pt>
                <c:pt idx="186">
                  <c:v>0</c:v>
                </c:pt>
                <c:pt idx="187">
                  <c:v>29.345443156905731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17.615677735438215</c:v>
                </c:pt>
                <c:pt idx="193">
                  <c:v>3.7670114316820902</c:v>
                </c:pt>
                <c:pt idx="194">
                  <c:v>0</c:v>
                </c:pt>
                <c:pt idx="195">
                  <c:v>0</c:v>
                </c:pt>
                <c:pt idx="196">
                  <c:v>46.608600979858466</c:v>
                </c:pt>
                <c:pt idx="197">
                  <c:v>5.824714207947741</c:v>
                </c:pt>
                <c:pt idx="198">
                  <c:v>0</c:v>
                </c:pt>
                <c:pt idx="199">
                  <c:v>26.597713663581928</c:v>
                </c:pt>
                <c:pt idx="200">
                  <c:v>56.058791507893304</c:v>
                </c:pt>
                <c:pt idx="201">
                  <c:v>5.7485029940119761</c:v>
                </c:pt>
                <c:pt idx="202">
                  <c:v>0.4899292324442025</c:v>
                </c:pt>
                <c:pt idx="203">
                  <c:v>8.0892759934676111</c:v>
                </c:pt>
                <c:pt idx="204">
                  <c:v>70.157866086009804</c:v>
                </c:pt>
                <c:pt idx="205">
                  <c:v>9.7985846488840505</c:v>
                </c:pt>
                <c:pt idx="206">
                  <c:v>0.65323897659227004</c:v>
                </c:pt>
                <c:pt idx="207">
                  <c:v>13.130103429504627</c:v>
                </c:pt>
                <c:pt idx="208">
                  <c:v>14.578116494284158</c:v>
                </c:pt>
                <c:pt idx="209">
                  <c:v>6.9896570495372892</c:v>
                </c:pt>
                <c:pt idx="210">
                  <c:v>0.20685900925421882</c:v>
                </c:pt>
                <c:pt idx="211">
                  <c:v>5.0299401197604787</c:v>
                </c:pt>
                <c:pt idx="212">
                  <c:v>88.448557430593354</c:v>
                </c:pt>
                <c:pt idx="213">
                  <c:v>18.454001088731626</c:v>
                </c:pt>
                <c:pt idx="214">
                  <c:v>21.045182362547632</c:v>
                </c:pt>
                <c:pt idx="215">
                  <c:v>37.920522591181275</c:v>
                </c:pt>
                <c:pt idx="216">
                  <c:v>80.468154599891122</c:v>
                </c:pt>
                <c:pt idx="217">
                  <c:v>8.5247686445291233</c:v>
                </c:pt>
                <c:pt idx="218">
                  <c:v>17.822536744692432</c:v>
                </c:pt>
                <c:pt idx="219">
                  <c:v>21.927054980947197</c:v>
                </c:pt>
                <c:pt idx="220">
                  <c:v>100</c:v>
                </c:pt>
                <c:pt idx="221">
                  <c:v>27.697332607512248</c:v>
                </c:pt>
                <c:pt idx="222">
                  <c:v>14.2732716385411</c:v>
                </c:pt>
                <c:pt idx="223">
                  <c:v>84.148067501360913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0.44637996733805119</c:v>
                </c:pt>
                <c:pt idx="228">
                  <c:v>35.568862275449099</c:v>
                </c:pt>
                <c:pt idx="229">
                  <c:v>18.192705498094721</c:v>
                </c:pt>
                <c:pt idx="230">
                  <c:v>3.1464344039194341</c:v>
                </c:pt>
                <c:pt idx="231">
                  <c:v>23.494828524768643</c:v>
                </c:pt>
                <c:pt idx="232">
                  <c:v>61.752857920522594</c:v>
                </c:pt>
                <c:pt idx="233">
                  <c:v>5.12792596624932</c:v>
                </c:pt>
                <c:pt idx="234">
                  <c:v>13.140990745781165</c:v>
                </c:pt>
                <c:pt idx="235">
                  <c:v>33.17365269461078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42.667392487751769</c:v>
                </c:pt>
                <c:pt idx="245">
                  <c:v>1.6330974414806749</c:v>
                </c:pt>
                <c:pt idx="246">
                  <c:v>1.6548720740337506</c:v>
                </c:pt>
                <c:pt idx="247">
                  <c:v>63.777898747958631</c:v>
                </c:pt>
                <c:pt idx="248">
                  <c:v>29.080021774632552</c:v>
                </c:pt>
                <c:pt idx="249">
                  <c:v>0.82743603701687529</c:v>
                </c:pt>
                <c:pt idx="250">
                  <c:v>0</c:v>
                </c:pt>
                <c:pt idx="251">
                  <c:v>46.260206859009251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30.132149702410974</c:v>
                </c:pt>
                <c:pt idx="257">
                  <c:v>9.0083728437405419</c:v>
                </c:pt>
                <c:pt idx="258">
                  <c:v>0</c:v>
                </c:pt>
                <c:pt idx="259">
                  <c:v>18.349641884394231</c:v>
                </c:pt>
                <c:pt idx="260">
                  <c:v>41.975184101684654</c:v>
                </c:pt>
                <c:pt idx="261">
                  <c:v>30.656713406637749</c:v>
                </c:pt>
                <c:pt idx="262">
                  <c:v>0.36315948754161204</c:v>
                </c:pt>
                <c:pt idx="263">
                  <c:v>33.077776656915162</c:v>
                </c:pt>
                <c:pt idx="264">
                  <c:v>48.249773025320287</c:v>
                </c:pt>
                <c:pt idx="265">
                  <c:v>14.193483304751336</c:v>
                </c:pt>
                <c:pt idx="266">
                  <c:v>0.46403712296983757</c:v>
                </c:pt>
                <c:pt idx="267">
                  <c:v>32.87602138605871</c:v>
                </c:pt>
                <c:pt idx="268">
                  <c:v>44.355896297790778</c:v>
                </c:pt>
                <c:pt idx="269">
                  <c:v>38.363764753354182</c:v>
                </c:pt>
                <c:pt idx="270">
                  <c:v>0</c:v>
                </c:pt>
                <c:pt idx="271">
                  <c:v>10.783819227277313</c:v>
                </c:pt>
                <c:pt idx="272">
                  <c:v>49.379602542116416</c:v>
                </c:pt>
                <c:pt idx="273">
                  <c:v>21.648340562897207</c:v>
                </c:pt>
                <c:pt idx="274">
                  <c:v>0</c:v>
                </c:pt>
                <c:pt idx="275">
                  <c:v>86.8959951578735</c:v>
                </c:pt>
                <c:pt idx="276">
                  <c:v>100</c:v>
                </c:pt>
                <c:pt idx="277">
                  <c:v>31.8874205588621</c:v>
                </c:pt>
                <c:pt idx="278">
                  <c:v>18.732976899021487</c:v>
                </c:pt>
                <c:pt idx="279">
                  <c:v>52.91031978210431</c:v>
                </c:pt>
                <c:pt idx="280">
                  <c:v>94.169272672248567</c:v>
                </c:pt>
                <c:pt idx="281">
                  <c:v>21.497024109754868</c:v>
                </c:pt>
                <c:pt idx="282">
                  <c:v>4.5495813578129729</c:v>
                </c:pt>
                <c:pt idx="283">
                  <c:v>38.293150408554425</c:v>
                </c:pt>
                <c:pt idx="284">
                  <c:v>91.354786643801063</c:v>
                </c:pt>
                <c:pt idx="285">
                  <c:v>22.213255321295268</c:v>
                </c:pt>
                <c:pt idx="286">
                  <c:v>0.61535357611217589</c:v>
                </c:pt>
                <c:pt idx="287">
                  <c:v>80.096842530011102</c:v>
                </c:pt>
                <c:pt idx="288">
                  <c:v>0.44386159588419249</c:v>
                </c:pt>
                <c:pt idx="289">
                  <c:v>0</c:v>
                </c:pt>
                <c:pt idx="290">
                  <c:v>0</c:v>
                </c:pt>
                <c:pt idx="291">
                  <c:v>1.0087763542822556</c:v>
                </c:pt>
                <c:pt idx="292">
                  <c:v>82.306062745889236</c:v>
                </c:pt>
                <c:pt idx="293">
                  <c:v>21.446585292040755</c:v>
                </c:pt>
                <c:pt idx="294">
                  <c:v>2.5320286492484616</c:v>
                </c:pt>
                <c:pt idx="295">
                  <c:v>6.8899424997478063</c:v>
                </c:pt>
                <c:pt idx="296">
                  <c:v>78.845959850701107</c:v>
                </c:pt>
                <c:pt idx="297">
                  <c:v>23.776858670432766</c:v>
                </c:pt>
                <c:pt idx="298">
                  <c:v>5.8912539090083724</c:v>
                </c:pt>
                <c:pt idx="299">
                  <c:v>23.756683143347122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0.34298396045596691</c:v>
                </c:pt>
                <c:pt idx="305">
                  <c:v>0</c:v>
                </c:pt>
                <c:pt idx="306">
                  <c:v>0</c:v>
                </c:pt>
                <c:pt idx="307">
                  <c:v>1.8763240189649955</c:v>
                </c:pt>
                <c:pt idx="308">
                  <c:v>64.38010693029355</c:v>
                </c:pt>
                <c:pt idx="309">
                  <c:v>10.228992232422073</c:v>
                </c:pt>
                <c:pt idx="310">
                  <c:v>19.711489962675277</c:v>
                </c:pt>
                <c:pt idx="311">
                  <c:v>52.940583072732778</c:v>
                </c:pt>
                <c:pt idx="312">
                  <c:v>72.783213961464739</c:v>
                </c:pt>
                <c:pt idx="313">
                  <c:v>3.8737012004438616</c:v>
                </c:pt>
                <c:pt idx="314">
                  <c:v>0</c:v>
                </c:pt>
                <c:pt idx="315">
                  <c:v>24.805810551800665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20.032706459525755</c:v>
                </c:pt>
                <c:pt idx="321">
                  <c:v>2.7255382938130279</c:v>
                </c:pt>
                <c:pt idx="322">
                  <c:v>0</c:v>
                </c:pt>
                <c:pt idx="323">
                  <c:v>0</c:v>
                </c:pt>
                <c:pt idx="324">
                  <c:v>61.624420823112565</c:v>
                </c:pt>
                <c:pt idx="325">
                  <c:v>15.290269828291088</c:v>
                </c:pt>
                <c:pt idx="326">
                  <c:v>0</c:v>
                </c:pt>
                <c:pt idx="327">
                  <c:v>36.658490051785229</c:v>
                </c:pt>
                <c:pt idx="328">
                  <c:v>77.323521395475609</c:v>
                </c:pt>
                <c:pt idx="329">
                  <c:v>10.738620877623331</c:v>
                </c:pt>
                <c:pt idx="330">
                  <c:v>0</c:v>
                </c:pt>
                <c:pt idx="331">
                  <c:v>33.605887162714637</c:v>
                </c:pt>
                <c:pt idx="332">
                  <c:v>26.982829108748977</c:v>
                </c:pt>
                <c:pt idx="333">
                  <c:v>17.116380485145815</c:v>
                </c:pt>
                <c:pt idx="334">
                  <c:v>0</c:v>
                </c:pt>
                <c:pt idx="335">
                  <c:v>4.0065412919051511</c:v>
                </c:pt>
                <c:pt idx="336">
                  <c:v>11.011174707004633</c:v>
                </c:pt>
                <c:pt idx="337">
                  <c:v>2.3984736985554647</c:v>
                </c:pt>
                <c:pt idx="338">
                  <c:v>0</c:v>
                </c:pt>
                <c:pt idx="339">
                  <c:v>1.4445352957209048</c:v>
                </c:pt>
                <c:pt idx="340">
                  <c:v>99.127827745979829</c:v>
                </c:pt>
                <c:pt idx="341">
                  <c:v>27.119106023439631</c:v>
                </c:pt>
                <c:pt idx="342">
                  <c:v>66.830198964295448</c:v>
                </c:pt>
                <c:pt idx="343">
                  <c:v>39.384028345598253</c:v>
                </c:pt>
                <c:pt idx="344">
                  <c:v>70.155355682747341</c:v>
                </c:pt>
                <c:pt idx="345">
                  <c:v>15.290269828291088</c:v>
                </c:pt>
                <c:pt idx="346">
                  <c:v>27.446170618697192</c:v>
                </c:pt>
                <c:pt idx="347">
                  <c:v>87.435268465521943</c:v>
                </c:pt>
                <c:pt idx="348">
                  <c:v>79.176887435268469</c:v>
                </c:pt>
                <c:pt idx="349">
                  <c:v>36.822022349414006</c:v>
                </c:pt>
                <c:pt idx="350">
                  <c:v>75.742709185064044</c:v>
                </c:pt>
                <c:pt idx="351">
                  <c:v>32.624693376941948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61.597165440174436</c:v>
                </c:pt>
                <c:pt idx="357">
                  <c:v>53.883892068683565</c:v>
                </c:pt>
                <c:pt idx="358">
                  <c:v>0</c:v>
                </c:pt>
                <c:pt idx="359">
                  <c:v>5.6418642681929683</c:v>
                </c:pt>
                <c:pt idx="360">
                  <c:v>41.509948214772415</c:v>
                </c:pt>
                <c:pt idx="361">
                  <c:v>38.566366857454348</c:v>
                </c:pt>
                <c:pt idx="362">
                  <c:v>15.53556827473426</c:v>
                </c:pt>
                <c:pt idx="363">
                  <c:v>32.679204142818207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100</c:v>
                </c:pt>
                <c:pt idx="373">
                  <c:v>24.557100027255384</c:v>
                </c:pt>
                <c:pt idx="374">
                  <c:v>16.898337421640775</c:v>
                </c:pt>
                <c:pt idx="375">
                  <c:v>47.097301717089124</c:v>
                </c:pt>
                <c:pt idx="376">
                  <c:v>9.9209593894794228</c:v>
                </c:pt>
                <c:pt idx="377">
                  <c:v>2.343962932679204</c:v>
                </c:pt>
                <c:pt idx="378">
                  <c:v>2.2076860179885527</c:v>
                </c:pt>
                <c:pt idx="379">
                  <c:v>57.399836467702372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8EE-5A4C-8E89-4E7EDA8D3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valAx>
        <c:axId val="5327296"/>
        <c:scaling>
          <c:orientation val="minMax"/>
          <c:max val="10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6162900179594329"/>
              <c:y val="0.922542735042734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5560376381524E-4"/>
              <c:y val="0.2555243094613173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67387084426943"/>
          <c:y val="2.9454592351161865E-2"/>
          <c:w val="0.7697168225065617"/>
          <c:h val="0.81795235785908571"/>
        </c:manualLayout>
      </c:layout>
      <c:scatterChart>
        <c:scatterStyle val="lineMarker"/>
        <c:varyColors val="0"/>
        <c:ser>
          <c:idx val="0"/>
          <c:order val="0"/>
          <c:tx>
            <c:strRef>
              <c:f>'Extended Data Fig 7i'!$BM$4</c:f>
              <c:strCache>
                <c:ptCount val="1"/>
                <c:pt idx="0">
                  <c:v>DMSO-H₂O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'Extended Data Fig 7i'!$BL$4:$BL$19</c:f>
              <c:numCache>
                <c:formatCode>0</c:formatCode>
                <c:ptCount val="16"/>
                <c:pt idx="0">
                  <c:v>25.749389177853242</c:v>
                </c:pt>
                <c:pt idx="1">
                  <c:v>5.9708769142294322</c:v>
                </c:pt>
                <c:pt idx="2">
                  <c:v>9.1360752479256929E-2</c:v>
                </c:pt>
                <c:pt idx="3">
                  <c:v>5.3585297677652921</c:v>
                </c:pt>
                <c:pt idx="4">
                  <c:v>55.612152065047177</c:v>
                </c:pt>
                <c:pt idx="5">
                  <c:v>26.35522283085816</c:v>
                </c:pt>
                <c:pt idx="6">
                  <c:v>1.5150430832776427</c:v>
                </c:pt>
                <c:pt idx="7">
                  <c:v>27.011492123741228</c:v>
                </c:pt>
                <c:pt idx="8">
                  <c:v>48.232811412036781</c:v>
                </c:pt>
                <c:pt idx="9">
                  <c:v>22.871243544274773</c:v>
                </c:pt>
                <c:pt idx="10">
                  <c:v>0.86242443099542654</c:v>
                </c:pt>
                <c:pt idx="11">
                  <c:v>22.358837190062292</c:v>
                </c:pt>
                <c:pt idx="12">
                  <c:v>41.694797522577048</c:v>
                </c:pt>
                <c:pt idx="13">
                  <c:v>20.656743437693461</c:v>
                </c:pt>
                <c:pt idx="14">
                  <c:v>0.65622418193986087</c:v>
                </c:pt>
                <c:pt idx="15">
                  <c:v>8.5138045338861215</c:v>
                </c:pt>
              </c:numCache>
            </c:numRef>
          </c:xVal>
          <c:yVal>
            <c:numRef>
              <c:f>'Extended Data Fig 7i'!$BV$4:$BV$19</c:f>
              <c:numCache>
                <c:formatCode>0</c:formatCode>
                <c:ptCount val="16"/>
                <c:pt idx="0">
                  <c:v>20.260069483437693</c:v>
                </c:pt>
                <c:pt idx="1">
                  <c:v>5.7075329019659558</c:v>
                </c:pt>
                <c:pt idx="2">
                  <c:v>0</c:v>
                </c:pt>
                <c:pt idx="3">
                  <c:v>4.1733971390384941</c:v>
                </c:pt>
                <c:pt idx="4">
                  <c:v>48.438196290921887</c:v>
                </c:pt>
                <c:pt idx="5">
                  <c:v>21.285627847361326</c:v>
                </c:pt>
                <c:pt idx="6">
                  <c:v>0.25911208398850888</c:v>
                </c:pt>
                <c:pt idx="7">
                  <c:v>28.69156339399359</c:v>
                </c:pt>
                <c:pt idx="8">
                  <c:v>60.930319807805198</c:v>
                </c:pt>
                <c:pt idx="9">
                  <c:v>16.83150768594075</c:v>
                </c:pt>
                <c:pt idx="10">
                  <c:v>0.19079327108280802</c:v>
                </c:pt>
                <c:pt idx="11">
                  <c:v>25.297747749835636</c:v>
                </c:pt>
                <c:pt idx="12">
                  <c:v>35.61400361319523</c:v>
                </c:pt>
                <c:pt idx="13">
                  <c:v>20.584883506614339</c:v>
                </c:pt>
                <c:pt idx="14">
                  <c:v>0.130647795318454</c:v>
                </c:pt>
                <c:pt idx="15">
                  <c:v>7.7146289202735492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40D-AB48-9F50-C42B3D25B0CE}"/>
            </c:ext>
          </c:extLst>
        </c:ser>
        <c:ser>
          <c:idx val="1"/>
          <c:order val="1"/>
          <c:tx>
            <c:strRef>
              <c:f>'Extended Data Fig 7i'!$BM$5</c:f>
              <c:strCache>
                <c:ptCount val="1"/>
                <c:pt idx="0">
                  <c:v>DMF-H₂O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'Extended Data Fig 7i'!$BL$20:$BL$34</c:f>
              <c:numCache>
                <c:formatCode>0</c:formatCode>
                <c:ptCount val="15"/>
                <c:pt idx="0">
                  <c:v>31.962852770038346</c:v>
                </c:pt>
                <c:pt idx="1">
                  <c:v>9.8720994947178866</c:v>
                </c:pt>
                <c:pt idx="2">
                  <c:v>0.78476403124401961</c:v>
                </c:pt>
                <c:pt idx="3">
                  <c:v>18.670725360968007</c:v>
                </c:pt>
                <c:pt idx="4">
                  <c:v>73.083523472499536</c:v>
                </c:pt>
                <c:pt idx="5">
                  <c:v>27.468288465258581</c:v>
                </c:pt>
                <c:pt idx="6">
                  <c:v>49.983407629774817</c:v>
                </c:pt>
                <c:pt idx="7">
                  <c:v>63.028277479833335</c:v>
                </c:pt>
                <c:pt idx="8">
                  <c:v>73.318441068585642</c:v>
                </c:pt>
                <c:pt idx="9">
                  <c:v>23.968610763122491</c:v>
                </c:pt>
                <c:pt idx="10">
                  <c:v>35.243099091435063</c:v>
                </c:pt>
                <c:pt idx="11">
                  <c:v>70.824478104625243</c:v>
                </c:pt>
                <c:pt idx="12">
                  <c:v>79.168476579278064</c:v>
                </c:pt>
                <c:pt idx="13">
                  <c:v>42.892074948413757</c:v>
                </c:pt>
                <c:pt idx="14">
                  <c:v>22.575600267166482</c:v>
                </c:pt>
              </c:numCache>
            </c:numRef>
          </c:xVal>
          <c:yVal>
            <c:numRef>
              <c:f>'Extended Data Fig 7i'!$BV$20:$BV$35</c:f>
              <c:numCache>
                <c:formatCode>0</c:formatCode>
                <c:ptCount val="16"/>
                <c:pt idx="0">
                  <c:v>16.579404940007201</c:v>
                </c:pt>
                <c:pt idx="1">
                  <c:v>8.6509001395652234</c:v>
                </c:pt>
                <c:pt idx="2">
                  <c:v>4.1371801850843763E-2</c:v>
                </c:pt>
                <c:pt idx="3">
                  <c:v>19.671763112339974</c:v>
                </c:pt>
                <c:pt idx="4">
                  <c:v>75.413269219557989</c:v>
                </c:pt>
                <c:pt idx="5">
                  <c:v>23.89199398483111</c:v>
                </c:pt>
                <c:pt idx="6">
                  <c:v>34.385543153140887</c:v>
                </c:pt>
                <c:pt idx="7">
                  <c:v>60.518389114024181</c:v>
                </c:pt>
                <c:pt idx="8">
                  <c:v>76.738256794730233</c:v>
                </c:pt>
                <c:pt idx="9">
                  <c:v>14.525543184781919</c:v>
                </c:pt>
                <c:pt idx="10">
                  <c:v>19.25503303561581</c:v>
                </c:pt>
                <c:pt idx="11">
                  <c:v>47.028229017904074</c:v>
                </c:pt>
                <c:pt idx="12">
                  <c:v>87.803304512783598</c:v>
                </c:pt>
                <c:pt idx="13">
                  <c:v>28.595661891693005</c:v>
                </c:pt>
                <c:pt idx="14">
                  <c:v>18.940548120156429</c:v>
                </c:pt>
                <c:pt idx="15">
                  <c:v>62.167533165848397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40D-AB48-9F50-C42B3D25B0CE}"/>
            </c:ext>
          </c:extLst>
        </c:ser>
        <c:ser>
          <c:idx val="2"/>
          <c:order val="2"/>
          <c:tx>
            <c:strRef>
              <c:f>'Extended Data Fig 7i'!$BM$6</c:f>
              <c:strCache>
                <c:ptCount val="1"/>
                <c:pt idx="0">
                  <c:v>DMSO-tAmOH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FFC000"/>
              </a:solidFill>
              <a:ln w="9525">
                <a:noFill/>
              </a:ln>
              <a:effectLst/>
            </c:spPr>
          </c:marker>
          <c:xVal>
            <c:numRef>
              <c:f>'Extended Data Fig 7i'!$BL$36:$BL$51</c:f>
              <c:numCache>
                <c:formatCode>0</c:formatCode>
                <c:ptCount val="16"/>
                <c:pt idx="0">
                  <c:v>4.8303836925386801</c:v>
                </c:pt>
                <c:pt idx="1">
                  <c:v>6.2939574448877078</c:v>
                </c:pt>
                <c:pt idx="2">
                  <c:v>3.9483989215233939E-2</c:v>
                </c:pt>
                <c:pt idx="3">
                  <c:v>4.6398341060395598</c:v>
                </c:pt>
                <c:pt idx="4">
                  <c:v>86.211022553867764</c:v>
                </c:pt>
                <c:pt idx="5">
                  <c:v>44.868869575338813</c:v>
                </c:pt>
                <c:pt idx="6">
                  <c:v>4.9408759921213514</c:v>
                </c:pt>
                <c:pt idx="7">
                  <c:v>28.153719545328983</c:v>
                </c:pt>
                <c:pt idx="8">
                  <c:v>95.109174254742726</c:v>
                </c:pt>
                <c:pt idx="9">
                  <c:v>26.229992332883604</c:v>
                </c:pt>
                <c:pt idx="10">
                  <c:v>6.8829495087788315</c:v>
                </c:pt>
                <c:pt idx="11">
                  <c:v>30.025775172356145</c:v>
                </c:pt>
                <c:pt idx="12">
                  <c:v>0.71656091357567675</c:v>
                </c:pt>
                <c:pt idx="13">
                  <c:v>7.2186682250920689E-2</c:v>
                </c:pt>
                <c:pt idx="14">
                  <c:v>0.1835950465282479</c:v>
                </c:pt>
                <c:pt idx="15">
                  <c:v>2.5587007225090653E-2</c:v>
                </c:pt>
              </c:numCache>
            </c:numRef>
          </c:xVal>
          <c:yVal>
            <c:numRef>
              <c:f>'Extended Data Fig 7i'!$BV$36:$BV$51</c:f>
              <c:numCache>
                <c:formatCode>0</c:formatCode>
                <c:ptCount val="16"/>
                <c:pt idx="0">
                  <c:v>2.2752525056570247</c:v>
                </c:pt>
                <c:pt idx="1">
                  <c:v>5.4452214452214447</c:v>
                </c:pt>
                <c:pt idx="2">
                  <c:v>0</c:v>
                </c:pt>
                <c:pt idx="3">
                  <c:v>0.2910312643240614</c:v>
                </c:pt>
                <c:pt idx="4">
                  <c:v>61.518130218989938</c:v>
                </c:pt>
                <c:pt idx="5">
                  <c:v>32.814188571074659</c:v>
                </c:pt>
                <c:pt idx="6">
                  <c:v>1.3562376987013731</c:v>
                </c:pt>
                <c:pt idx="7">
                  <c:v>16.735784491285568</c:v>
                </c:pt>
                <c:pt idx="8">
                  <c:v>65.767162772486657</c:v>
                </c:pt>
                <c:pt idx="9">
                  <c:v>19.491889806038937</c:v>
                </c:pt>
                <c:pt idx="10">
                  <c:v>7.738081839487589</c:v>
                </c:pt>
                <c:pt idx="11">
                  <c:v>25.731180464995496</c:v>
                </c:pt>
                <c:pt idx="12">
                  <c:v>0.32634032634032634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40D-AB48-9F50-C42B3D25B0CE}"/>
            </c:ext>
          </c:extLst>
        </c:ser>
        <c:ser>
          <c:idx val="3"/>
          <c:order val="3"/>
          <c:tx>
            <c:strRef>
              <c:f>'Extended Data Fig 7i'!$BM$7</c:f>
              <c:strCache>
                <c:ptCount val="1"/>
                <c:pt idx="0">
                  <c:v>DMF-tAmOH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7030A0"/>
              </a:solidFill>
              <a:ln w="9525">
                <a:noFill/>
              </a:ln>
              <a:effectLst/>
            </c:spPr>
          </c:marker>
          <c:xVal>
            <c:numRef>
              <c:f>'Extended Data Fig 7i'!$BL$52:$BL$67</c:f>
              <c:numCache>
                <c:formatCode>0</c:formatCode>
                <c:ptCount val="16"/>
                <c:pt idx="0">
                  <c:v>5.1597152644969011</c:v>
                </c:pt>
                <c:pt idx="1">
                  <c:v>7.770102991678657</c:v>
                </c:pt>
                <c:pt idx="2">
                  <c:v>0.18194513043526411</c:v>
                </c:pt>
                <c:pt idx="3">
                  <c:v>9.8092216901184734</c:v>
                </c:pt>
                <c:pt idx="4">
                  <c:v>81.418491458659517</c:v>
                </c:pt>
                <c:pt idx="5">
                  <c:v>20.727808058529632</c:v>
                </c:pt>
                <c:pt idx="6">
                  <c:v>11.321376503965762</c:v>
                </c:pt>
                <c:pt idx="7">
                  <c:v>60.948941364765687</c:v>
                </c:pt>
                <c:pt idx="8">
                  <c:v>75.622883620754052</c:v>
                </c:pt>
                <c:pt idx="9">
                  <c:v>15.100130328449449</c:v>
                </c:pt>
                <c:pt idx="10">
                  <c:v>2.0494855131169323</c:v>
                </c:pt>
                <c:pt idx="11">
                  <c:v>48.065525623825195</c:v>
                </c:pt>
                <c:pt idx="12">
                  <c:v>0.12960440558440184</c:v>
                </c:pt>
                <c:pt idx="13">
                  <c:v>0.29030055573561026</c:v>
                </c:pt>
                <c:pt idx="14">
                  <c:v>0.30348827570008757</c:v>
                </c:pt>
                <c:pt idx="15">
                  <c:v>9.2945817312182322E-2</c:v>
                </c:pt>
              </c:numCache>
            </c:numRef>
          </c:xVal>
          <c:yVal>
            <c:numRef>
              <c:f>'Extended Data Fig 7i'!$BV$52:$BV$67</c:f>
              <c:numCache>
                <c:formatCode>0</c:formatCode>
                <c:ptCount val="16"/>
                <c:pt idx="0">
                  <c:v>2.2410909645853661</c:v>
                </c:pt>
                <c:pt idx="1">
                  <c:v>4.7272727272727275</c:v>
                </c:pt>
                <c:pt idx="2">
                  <c:v>0</c:v>
                </c:pt>
                <c:pt idx="3">
                  <c:v>3.6060340345622302</c:v>
                </c:pt>
                <c:pt idx="4">
                  <c:v>62.712644802162686</c:v>
                </c:pt>
                <c:pt idx="5">
                  <c:v>15.823374820513886</c:v>
                </c:pt>
                <c:pt idx="6">
                  <c:v>9.594687464485494</c:v>
                </c:pt>
                <c:pt idx="7">
                  <c:v>41.92468648167592</c:v>
                </c:pt>
                <c:pt idx="8">
                  <c:v>36.776580052435449</c:v>
                </c:pt>
                <c:pt idx="9">
                  <c:v>7.9498125748205286</c:v>
                </c:pt>
                <c:pt idx="10">
                  <c:v>0.44153720359771054</c:v>
                </c:pt>
                <c:pt idx="11">
                  <c:v>47.618203463027655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40D-AB48-9F50-C42B3D25B0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7296"/>
        <c:axId val="5328960"/>
      </c:scatterChart>
      <c:scatterChart>
        <c:scatterStyle val="lineMarker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axId val="1020345400"/>
        <c:axId val="1020346120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'Extended Data Fig 7i'!$BN$3</c15:sqref>
                        </c15:formulaRef>
                      </c:ext>
                    </c:extLst>
                    <c:strCache>
                      <c:ptCount val="1"/>
                      <c:pt idx="0">
                        <c:v>Average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plus"/>
                  <c:size val="8"/>
                  <c:spPr>
                    <a:noFill/>
                    <a:ln w="25400">
                      <a:solidFill>
                        <a:sysClr val="windowText" lastClr="000000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'Extended Data Fig 7i'!$BN$4:$BN$7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19.594434560544826</c:v>
                      </c:pt>
                      <c:pt idx="1">
                        <c:v>42.854908959212153</c:v>
                      </c:pt>
                      <c:pt idx="2">
                        <c:v>21.201497988604959</c:v>
                      </c:pt>
                      <c:pt idx="3">
                        <c:v>21.186997912695485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'Extended Data Fig 7i'!$BX$4:$BX$7</c15:sqref>
                        </c15:formulaRef>
                      </c:ext>
                    </c:extLst>
                    <c:numCache>
                      <c:formatCode>0</c:formatCode>
                      <c:ptCount val="4"/>
                      <c:pt idx="0">
                        <c:v>18.506876968173337</c:v>
                      </c:pt>
                      <c:pt idx="1">
                        <c:v>37.137921574301927</c:v>
                      </c:pt>
                      <c:pt idx="2">
                        <c:v>14.968156337787693</c:v>
                      </c:pt>
                      <c:pt idx="3">
                        <c:v>14.588495286821228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4-440D-AB48-9F50-C42B3D25B0CE}"/>
                  </c:ext>
                </c:extLst>
              </c15:ser>
            </c15:filteredScatterSeries>
          </c:ext>
        </c:extLst>
      </c:scatterChart>
      <c:valAx>
        <c:axId val="5327296"/>
        <c:scaling>
          <c:orientation val="minMax"/>
          <c:max val="1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Helvetica" panose="020B0604020202020204" pitchFamily="34" charset="0"/>
                    <a:ea typeface="+mn-ea"/>
                    <a:cs typeface="Helvetica" panose="020B0604020202020204" pitchFamily="34" charset="0"/>
                  </a:defRPr>
                </a:pP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LC-MS (%)</a:t>
                </a:r>
              </a:p>
            </c:rich>
          </c:tx>
          <c:layout>
            <c:manualLayout>
              <c:xMode val="edge"/>
              <c:yMode val="edge"/>
              <c:x val="0.4347710930664917"/>
              <c:y val="0.9235620331875317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8960"/>
        <c:crosses val="autoZero"/>
        <c:crossBetween val="midCat"/>
        <c:majorUnit val="20"/>
        <c:minorUnit val="5"/>
      </c:valAx>
      <c:valAx>
        <c:axId val="5328960"/>
        <c:scaling>
          <c:orientation val="minMax"/>
          <c:max val="1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1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NL</a:t>
                </a:r>
                <a:r>
                  <a:rPr lang="en-US" sz="1000" b="0">
                    <a:solidFill>
                      <a:schemeClr val="tx1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-ADE-MS (%)</a:t>
                </a:r>
              </a:p>
            </c:rich>
          </c:tx>
          <c:layout>
            <c:manualLayout>
              <c:xMode val="edge"/>
              <c:yMode val="edge"/>
              <c:x val="6.9444444444444447E-4"/>
              <c:y val="0.238332336734325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Helvetica" panose="020B0604020202020204" pitchFamily="34" charset="0"/>
              </a:defRPr>
            </a:pPr>
            <a:endParaRPr lang="en-US"/>
          </a:p>
        </c:txPr>
        <c:crossAx val="5327296"/>
        <c:crosses val="autoZero"/>
        <c:crossBetween val="midCat"/>
        <c:majorUnit val="20"/>
        <c:minorUnit val="5"/>
      </c:valAx>
      <c:valAx>
        <c:axId val="1020346120"/>
        <c:scaling>
          <c:orientation val="minMax"/>
          <c:max val="50"/>
        </c:scaling>
        <c:delete val="1"/>
        <c:axPos val="r"/>
        <c:numFmt formatCode="0" sourceLinked="1"/>
        <c:majorTickMark val="out"/>
        <c:minorTickMark val="out"/>
        <c:tickLblPos val="nextTo"/>
        <c:crossAx val="1020345400"/>
        <c:crosses val="max"/>
        <c:crossBetween val="midCat"/>
        <c:majorUnit val="10"/>
        <c:minorUnit val="5"/>
      </c:valAx>
      <c:valAx>
        <c:axId val="1020345400"/>
        <c:scaling>
          <c:orientation val="minMax"/>
          <c:max val="100"/>
        </c:scaling>
        <c:delete val="1"/>
        <c:axPos val="t"/>
        <c:numFmt formatCode="0" sourceLinked="1"/>
        <c:majorTickMark val="out"/>
        <c:minorTickMark val="out"/>
        <c:tickLblPos val="nextTo"/>
        <c:crossAx val="1020346120"/>
        <c:crosses val="max"/>
        <c:crossBetween val="midCat"/>
        <c:majorUnit val="20"/>
        <c:min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85050306211733"/>
          <c:y val="0.65098671149008036"/>
          <c:w val="0.28748325404636926"/>
          <c:h val="0.186537830741391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Helvetica" panose="020B0604020202020204" pitchFamily="34" charset="0"/>
              <a:ea typeface="+mn-ea"/>
              <a:cs typeface="Helvetica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275468</xdr:colOff>
      <xdr:row>4</xdr:row>
      <xdr:rowOff>70604</xdr:rowOff>
    </xdr:from>
    <xdr:to>
      <xdr:col>6</xdr:col>
      <xdr:colOff>157358</xdr:colOff>
      <xdr:row>17</xdr:row>
      <xdr:rowOff>106799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DE0295C0-3D10-9F43-8C2D-E950E51CA88F}"/>
            </a:ext>
          </a:extLst>
        </xdr:cNvPr>
        <xdr:cNvGrpSpPr/>
      </xdr:nvGrpSpPr>
      <xdr:grpSpPr>
        <a:xfrm>
          <a:off x="948568" y="845304"/>
          <a:ext cx="3247390" cy="2576195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1C0772DB-B0B6-F5AC-50A1-F3588895A1AD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AE17EC4A-9CBD-3604-1DA5-5831026720F1}"/>
              </a:ext>
            </a:extLst>
          </xdr:cNvPr>
          <xdr:cNvSpPr txBox="1"/>
        </xdr:nvSpPr>
        <xdr:spPr>
          <a:xfrm>
            <a:off x="2623457" y="9279769"/>
            <a:ext cx="1815851" cy="661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b="0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Boc amine </a:t>
            </a:r>
            <a:r>
              <a:rPr lang="en-US" sz="1000" b="1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7</a:t>
            </a:r>
            <a:r>
              <a:rPr lang="en-US" sz="1000" b="0">
                <a:solidFill>
                  <a:sysClr val="windowText" lastClr="00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C-N coupling</a:t>
            </a:r>
          </a:p>
        </xdr:txBody>
      </xdr:sp>
    </xdr:grpSp>
    <xdr:clientData/>
  </xdr:twoCellAnchor>
  <xdr:twoCellAnchor>
    <xdr:from>
      <xdr:col>3</xdr:col>
      <xdr:colOff>400239</xdr:colOff>
      <xdr:row>23</xdr:row>
      <xdr:rowOff>125729</xdr:rowOff>
    </xdr:from>
    <xdr:to>
      <xdr:col>5</xdr:col>
      <xdr:colOff>11962</xdr:colOff>
      <xdr:row>25</xdr:row>
      <xdr:rowOff>151222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30604EE-6838-924D-AFCD-19C2E5AC20C6}"/>
            </a:ext>
          </a:extLst>
        </xdr:cNvPr>
        <xdr:cNvSpPr txBox="1"/>
      </xdr:nvSpPr>
      <xdr:spPr>
        <a:xfrm>
          <a:off x="2419539" y="4583429"/>
          <a:ext cx="957923" cy="4064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00" i="1">
              <a:latin typeface="Helvetica" panose="020B0604020202020204" pitchFamily="34" charset="0"/>
              <a:cs typeface="Helvetica" panose="020B0604020202020204" pitchFamily="34" charset="0"/>
            </a:rPr>
            <a:t>best solvent</a:t>
          </a:r>
        </a:p>
      </xdr:txBody>
    </xdr:sp>
    <xdr:clientData/>
  </xdr:twoCellAnchor>
  <xdr:twoCellAnchor>
    <xdr:from>
      <xdr:col>1</xdr:col>
      <xdr:colOff>275470</xdr:colOff>
      <xdr:row>19</xdr:row>
      <xdr:rowOff>46094</xdr:rowOff>
    </xdr:from>
    <xdr:to>
      <xdr:col>6</xdr:col>
      <xdr:colOff>248800</xdr:colOff>
      <xdr:row>32</xdr:row>
      <xdr:rowOff>128414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72C1BBBF-CD78-0E44-BDA8-53F3824A63BC}"/>
            </a:ext>
          </a:extLst>
        </xdr:cNvPr>
        <xdr:cNvGrpSpPr/>
      </xdr:nvGrpSpPr>
      <xdr:grpSpPr>
        <a:xfrm>
          <a:off x="948570" y="3741794"/>
          <a:ext cx="3338830" cy="2558820"/>
          <a:chOff x="398390" y="3967219"/>
          <a:chExt cx="2909200" cy="2558820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09C0DA4E-2B5E-4791-3BE3-1794F014FF6F}"/>
              </a:ext>
            </a:extLst>
          </xdr:cNvPr>
          <xdr:cNvGrpSpPr/>
        </xdr:nvGrpSpPr>
        <xdr:grpSpPr>
          <a:xfrm>
            <a:off x="398390" y="3967219"/>
            <a:ext cx="2909200" cy="2558820"/>
            <a:chOff x="5354387" y="2751990"/>
            <a:chExt cx="2818737" cy="2409149"/>
          </a:xfrm>
        </xdr:grpSpPr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5BFB97E0-66F1-033A-6EF9-EFB8583D6642}"/>
                </a:ext>
              </a:extLst>
            </xdr:cNvPr>
            <xdr:cNvGraphicFramePr>
              <a:graphicFrameLocks/>
            </xdr:cNvGraphicFramePr>
          </xdr:nvGraphicFramePr>
          <xdr:xfrm>
            <a:off x="5354387" y="2751990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10" name="TextBox 4">
              <a:extLst>
                <a:ext uri="{FF2B5EF4-FFF2-40B4-BE49-F238E27FC236}">
                  <a16:creationId xmlns:a16="http://schemas.microsoft.com/office/drawing/2014/main" id="{256615BD-8BAA-CDD9-978C-15B76B1A0242}"/>
                </a:ext>
              </a:extLst>
            </xdr:cNvPr>
            <xdr:cNvSpPr txBox="1"/>
          </xdr:nvSpPr>
          <xdr:spPr>
            <a:xfrm>
              <a:off x="5800332" y="2770868"/>
              <a:ext cx="958107" cy="4488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Boc amine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7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C-N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147A42E4-72DD-6A77-636C-FDEC636A2129}"/>
              </a:ext>
            </a:extLst>
          </xdr:cNvPr>
          <xdr:cNvSpPr txBox="1"/>
        </xdr:nvSpPr>
        <xdr:spPr>
          <a:xfrm>
            <a:off x="2066055" y="4056379"/>
            <a:ext cx="839390" cy="4064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0.84326</cdr:x>
      <cdr:y>0.11498</cdr:y>
    </cdr:from>
    <cdr:to>
      <cdr:x>0.90927</cdr:x>
      <cdr:y>0.18938</cdr:y>
    </cdr:to>
    <cdr:sp macro="" textlink="">
      <cdr:nvSpPr>
        <cdr:cNvPr id="6" name="Oval 5">
          <a:extLst xmlns:a="http://schemas.openxmlformats.org/drawingml/2006/main">
            <a:ext uri="{FF2B5EF4-FFF2-40B4-BE49-F238E27FC236}">
              <a16:creationId xmlns:a16="http://schemas.microsoft.com/office/drawing/2014/main" id="{38F64ED0-FC4C-D510-3F02-A0097CBEE5AB}"/>
            </a:ext>
          </a:extLst>
        </cdr:cNvPr>
        <cdr:cNvSpPr/>
      </cdr:nvSpPr>
      <cdr:spPr>
        <a:xfrm xmlns:a="http://schemas.openxmlformats.org/drawingml/2006/main">
          <a:off x="2453217" y="294217"/>
          <a:ext cx="192024" cy="190380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73435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8016694-1950-204E-BF6F-FE232F536CAD}"/>
            </a:ext>
          </a:extLst>
        </xdr:cNvPr>
        <xdr:cNvGrpSpPr/>
      </xdr:nvGrpSpPr>
      <xdr:grpSpPr>
        <a:xfrm>
          <a:off x="998310" y="940555"/>
          <a:ext cx="3258167" cy="2638080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6EDC48F-9D08-7E24-729D-EC6F6B479AC2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36789670-1485-D7BD-1B5B-A5C77706EB6E}"/>
              </a:ext>
            </a:extLst>
          </xdr:cNvPr>
          <xdr:cNvSpPr txBox="1"/>
        </xdr:nvSpPr>
        <xdr:spPr>
          <a:xfrm>
            <a:off x="2720801" y="9266574"/>
            <a:ext cx="1548482" cy="5764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Boc amine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7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C-C coupling</a:t>
            </a:r>
            <a:endParaRPr lang="en-US" sz="800">
              <a:effectLst/>
            </a:endParaRPr>
          </a:p>
        </xdr:txBody>
      </xdr:sp>
    </xdr:grpSp>
    <xdr:clientData/>
  </xdr:twoCellAnchor>
  <xdr:twoCellAnchor>
    <xdr:from>
      <xdr:col>1</xdr:col>
      <xdr:colOff>325211</xdr:colOff>
      <xdr:row>19</xdr:row>
      <xdr:rowOff>73565</xdr:rowOff>
    </xdr:from>
    <xdr:to>
      <xdr:col>6</xdr:col>
      <xdr:colOff>307200</xdr:colOff>
      <xdr:row>32</xdr:row>
      <xdr:rowOff>145733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E7C214C1-3552-AA46-A53F-82241D546783}"/>
            </a:ext>
          </a:extLst>
        </xdr:cNvPr>
        <xdr:cNvGrpSpPr/>
      </xdr:nvGrpSpPr>
      <xdr:grpSpPr>
        <a:xfrm>
          <a:off x="998311" y="3769265"/>
          <a:ext cx="3347489" cy="2548668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C4B29DCB-C34D-1527-3E98-E47F621014A9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0B8532D7-775E-8527-A5BF-A86075202F55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9D0E3762-9635-764E-73D2-8DF35B595382}"/>
                </a:ext>
              </a:extLst>
            </xdr:cNvPr>
            <xdr:cNvSpPr txBox="1"/>
          </xdr:nvSpPr>
          <xdr:spPr>
            <a:xfrm>
              <a:off x="5437908" y="2731370"/>
              <a:ext cx="1219089" cy="4906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Boc amine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7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C-C coupling</a:t>
              </a:r>
              <a:endParaRPr lang="en-US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15573B5C-5E21-B7D4-B1C9-5EF7B464DBCC}"/>
              </a:ext>
            </a:extLst>
          </xdr:cNvPr>
          <xdr:cNvSpPr txBox="1"/>
        </xdr:nvSpPr>
        <xdr:spPr>
          <a:xfrm>
            <a:off x="6457761" y="3059700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0.79699</cdr:x>
      <cdr:y>0.1868</cdr:y>
    </cdr:from>
    <cdr:to>
      <cdr:x>0.86338</cdr:x>
      <cdr:y>0.2612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306169" y="476091"/>
          <a:ext cx="192106" cy="189621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525234</xdr:colOff>
      <xdr:row>3</xdr:row>
      <xdr:rowOff>165856</xdr:rowOff>
    </xdr:from>
    <xdr:to>
      <xdr:col>6</xdr:col>
      <xdr:colOff>417901</xdr:colOff>
      <xdr:row>17</xdr:row>
      <xdr:rowOff>63911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9F5AC81-73B5-D748-9306-336235B8AD77}"/>
            </a:ext>
          </a:extLst>
        </xdr:cNvPr>
        <xdr:cNvGrpSpPr/>
      </xdr:nvGrpSpPr>
      <xdr:grpSpPr>
        <a:xfrm>
          <a:off x="1198334" y="737356"/>
          <a:ext cx="3258167" cy="2641255"/>
          <a:chOff x="2056244" y="9149662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E3CC1165-9A88-92B8-7826-7853D369A5AF}"/>
              </a:ext>
            </a:extLst>
          </xdr:cNvPr>
          <xdr:cNvGraphicFramePr>
            <a:graphicFrameLocks/>
          </xdr:cNvGraphicFramePr>
        </xdr:nvGraphicFramePr>
        <xdr:xfrm>
          <a:off x="2056244" y="9149662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5CFBF86B-DFC3-BC8D-744B-C606CE0B28A5}"/>
              </a:ext>
            </a:extLst>
          </xdr:cNvPr>
          <xdr:cNvSpPr txBox="1"/>
        </xdr:nvSpPr>
        <xdr:spPr>
          <a:xfrm>
            <a:off x="2721960" y="9241062"/>
            <a:ext cx="1944907" cy="4261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Boc-L-proline </a:t>
            </a:r>
            <a:r>
              <a:rPr lang="en-US" sz="1000" b="1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8</a:t>
            </a:r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amidation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106135</xdr:colOff>
      <xdr:row>18</xdr:row>
      <xdr:rowOff>54515</xdr:rowOff>
    </xdr:from>
    <xdr:to>
      <xdr:col>7</xdr:col>
      <xdr:colOff>95340</xdr:colOff>
      <xdr:row>31</xdr:row>
      <xdr:rowOff>126682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B5099EFC-1E6D-9343-BD05-19D8ED8ED27A}"/>
            </a:ext>
          </a:extLst>
        </xdr:cNvPr>
        <xdr:cNvGrpSpPr/>
      </xdr:nvGrpSpPr>
      <xdr:grpSpPr>
        <a:xfrm>
          <a:off x="1452335" y="3559715"/>
          <a:ext cx="3354705" cy="2548667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5D5316E5-3C9C-2384-9001-951C46C75C12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338F0607-59D4-73A8-235C-FDC8C40A281F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60CDA877-76E0-CDD6-A97B-A779C8891C06}"/>
                </a:ext>
              </a:extLst>
            </xdr:cNvPr>
            <xdr:cNvSpPr txBox="1"/>
          </xdr:nvSpPr>
          <xdr:spPr>
            <a:xfrm>
              <a:off x="5452807" y="2716362"/>
              <a:ext cx="1323863" cy="42467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Boc-L-proline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8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amidation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050C6733-F52A-D3C0-8599-5CBE19187F9B}"/>
              </a:ext>
            </a:extLst>
          </xdr:cNvPr>
          <xdr:cNvSpPr txBox="1"/>
        </xdr:nvSpPr>
        <xdr:spPr>
          <a:xfrm>
            <a:off x="6765707" y="2827350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0.73649</cdr:x>
      <cdr:y>0.21556</cdr:y>
    </cdr:from>
    <cdr:to>
      <cdr:x>0.80288</cdr:x>
      <cdr:y>0.28996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074014" y="551571"/>
          <a:ext cx="186959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77560</xdr:colOff>
      <xdr:row>2</xdr:row>
      <xdr:rowOff>118230</xdr:rowOff>
    </xdr:from>
    <xdr:to>
      <xdr:col>5</xdr:col>
      <xdr:colOff>560777</xdr:colOff>
      <xdr:row>16</xdr:row>
      <xdr:rowOff>16285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ED45514-A8A9-2842-8C01-F7D60ED6A53B}"/>
            </a:ext>
          </a:extLst>
        </xdr:cNvPr>
        <xdr:cNvGrpSpPr/>
      </xdr:nvGrpSpPr>
      <xdr:grpSpPr>
        <a:xfrm>
          <a:off x="750660" y="499230"/>
          <a:ext cx="3175617" cy="2641255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32A2E6DD-5083-0E6F-75FC-D2B867C8F384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F195B2B9-DE4E-0F0F-C81D-CAA62CB9FA52}"/>
              </a:ext>
            </a:extLst>
          </xdr:cNvPr>
          <xdr:cNvSpPr txBox="1"/>
        </xdr:nvSpPr>
        <xdr:spPr>
          <a:xfrm>
            <a:off x="2738586" y="9167510"/>
            <a:ext cx="1815851" cy="5260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THP alcohol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77560</xdr:colOff>
      <xdr:row>17</xdr:row>
      <xdr:rowOff>49223</xdr:rowOff>
    </xdr:from>
    <xdr:to>
      <xdr:col>6</xdr:col>
      <xdr:colOff>50890</xdr:colOff>
      <xdr:row>30</xdr:row>
      <xdr:rowOff>121391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B1381F9-5B9E-5745-AD16-08ED07A0074F}"/>
            </a:ext>
          </a:extLst>
        </xdr:cNvPr>
        <xdr:cNvGrpSpPr/>
      </xdr:nvGrpSpPr>
      <xdr:grpSpPr>
        <a:xfrm>
          <a:off x="750660" y="3363923"/>
          <a:ext cx="3338830" cy="2548668"/>
          <a:chOff x="80887" y="4468870"/>
          <a:chExt cx="2892266" cy="2558820"/>
        </a:xfrm>
      </xdr:grpSpPr>
      <xdr:grpSp>
        <xdr:nvGrpSpPr>
          <xdr:cNvPr id="6" name="Group 5">
            <a:extLst>
              <a:ext uri="{FF2B5EF4-FFF2-40B4-BE49-F238E27FC236}">
                <a16:creationId xmlns:a16="http://schemas.microsoft.com/office/drawing/2014/main" id="{BF92DDCD-508D-2AB3-F349-D31D59D3FF8A}"/>
              </a:ext>
            </a:extLst>
          </xdr:cNvPr>
          <xdr:cNvGrpSpPr/>
        </xdr:nvGrpSpPr>
        <xdr:grpSpPr>
          <a:xfrm>
            <a:off x="80887" y="4468870"/>
            <a:ext cx="2892266" cy="2558820"/>
            <a:chOff x="4974979" y="2652348"/>
            <a:chExt cx="2818737" cy="2409149"/>
          </a:xfrm>
        </xdr:grpSpPr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587FD86C-0EC1-A427-B2CD-C3D39C9ED8BB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10" name="TextBox 4">
              <a:extLst>
                <a:ext uri="{FF2B5EF4-FFF2-40B4-BE49-F238E27FC236}">
                  <a16:creationId xmlns:a16="http://schemas.microsoft.com/office/drawing/2014/main" id="{9CB07FBF-F105-8AF8-92DE-A16F1F532EF6}"/>
                </a:ext>
              </a:extLst>
            </xdr:cNvPr>
            <xdr:cNvSpPr txBox="1"/>
          </xdr:nvSpPr>
          <xdr:spPr>
            <a:xfrm>
              <a:off x="5408458" y="2731370"/>
              <a:ext cx="958107" cy="40566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THP alcohol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C-N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7">
            <a:extLst>
              <a:ext uri="{FF2B5EF4-FFF2-40B4-BE49-F238E27FC236}">
                <a16:creationId xmlns:a16="http://schemas.microsoft.com/office/drawing/2014/main" id="{969E94E2-5688-2143-1D5A-E7462A61F799}"/>
              </a:ext>
            </a:extLst>
          </xdr:cNvPr>
          <xdr:cNvSpPr txBox="1"/>
        </xdr:nvSpPr>
        <xdr:spPr>
          <a:xfrm>
            <a:off x="1419793" y="4757834"/>
            <a:ext cx="842924" cy="66506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975FEEAE-D59C-FB5D-2664-5F2A776C270E}"/>
              </a:ext>
            </a:extLst>
          </xdr:cNvPr>
          <xdr:cNvSpPr/>
        </xdr:nvSpPr>
        <xdr:spPr>
          <a:xfrm>
            <a:off x="2322438" y="4933421"/>
            <a:ext cx="187791" cy="190380"/>
          </a:xfrm>
          <a:prstGeom prst="ellipse">
            <a:avLst/>
          </a:prstGeom>
          <a:noFill/>
          <a:ln>
            <a:solidFill>
              <a:sysClr val="windowText" lastClr="000000"/>
            </a:solidFill>
            <a:prstDash val="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525235</xdr:colOff>
      <xdr:row>3</xdr:row>
      <xdr:rowOff>165855</xdr:rowOff>
    </xdr:from>
    <xdr:to>
      <xdr:col>6</xdr:col>
      <xdr:colOff>417902</xdr:colOff>
      <xdr:row>17</xdr:row>
      <xdr:rowOff>63910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63590A1-3D54-BE4D-90C4-88C1BEFFF8D1}"/>
            </a:ext>
          </a:extLst>
        </xdr:cNvPr>
        <xdr:cNvGrpSpPr/>
      </xdr:nvGrpSpPr>
      <xdr:grpSpPr>
        <a:xfrm>
          <a:off x="1198335" y="737355"/>
          <a:ext cx="3258167" cy="2641255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7625E96B-EF40-14CE-F314-BD97E428680E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EDA7C309-16F5-B15B-C805-30B3CF613F9E}"/>
              </a:ext>
            </a:extLst>
          </xdr:cNvPr>
          <xdr:cNvSpPr txBox="1"/>
        </xdr:nvSpPr>
        <xdr:spPr>
          <a:xfrm>
            <a:off x="2683714" y="9231101"/>
            <a:ext cx="1677423" cy="69533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(+)-JQ1</a:t>
            </a:r>
            <a:r>
              <a:rPr lang="en-US" sz="1000" b="0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</a:t>
            </a:r>
            <a:r>
              <a:rPr lang="en-US" sz="1000" b="1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10</a:t>
            </a:r>
            <a:r>
              <a:rPr lang="en-US" sz="1000" b="0" baseline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 </a:t>
            </a:r>
          </a:p>
          <a:p>
            <a:r>
              <a: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rPr>
              <a:t>C-N coupling</a:t>
            </a:r>
            <a:endParaRPr lang="en-US" sz="1000">
              <a:effectLst/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148203</xdr:colOff>
      <xdr:row>19</xdr:row>
      <xdr:rowOff>68999</xdr:rowOff>
    </xdr:from>
    <xdr:to>
      <xdr:col>7</xdr:col>
      <xdr:colOff>110949</xdr:colOff>
      <xdr:row>32</xdr:row>
      <xdr:rowOff>153552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97E42564-EE82-664F-9BE0-319D0B2B5BB7}"/>
            </a:ext>
          </a:extLst>
        </xdr:cNvPr>
        <xdr:cNvGrpSpPr/>
      </xdr:nvGrpSpPr>
      <xdr:grpSpPr>
        <a:xfrm>
          <a:off x="1494403" y="3764699"/>
          <a:ext cx="3328246" cy="2561053"/>
          <a:chOff x="4952998" y="2642920"/>
          <a:chExt cx="2818737" cy="2411250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B3D8AF28-FC9B-A92C-E79A-00CA348879E3}"/>
              </a:ext>
            </a:extLst>
          </xdr:cNvPr>
          <xdr:cNvGrpSpPr/>
        </xdr:nvGrpSpPr>
        <xdr:grpSpPr>
          <a:xfrm>
            <a:off x="4952998" y="2642920"/>
            <a:ext cx="2818737" cy="2411250"/>
            <a:chOff x="4974979" y="2650247"/>
            <a:chExt cx="2818737" cy="2411250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FC540561-89AD-AA00-8E7D-3788A378CE45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6DE07789-15BD-9CF4-7B76-A3E17083EB6F}"/>
                </a:ext>
              </a:extLst>
            </xdr:cNvPr>
            <xdr:cNvSpPr txBox="1"/>
          </xdr:nvSpPr>
          <xdr:spPr>
            <a:xfrm flipH="1">
              <a:off x="5425341" y="2650247"/>
              <a:ext cx="1272571" cy="6425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(+)-JQ1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10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C-N coupling</a:t>
              </a:r>
              <a:endParaRPr lang="en-US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0FFC4E7F-B4A2-FA7D-A3B5-ED5C7252E0B7}"/>
              </a:ext>
            </a:extLst>
          </xdr:cNvPr>
          <xdr:cNvSpPr txBox="1"/>
        </xdr:nvSpPr>
        <xdr:spPr>
          <a:xfrm>
            <a:off x="6573017" y="2794468"/>
            <a:ext cx="821534" cy="4261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0.8679</cdr:x>
      <cdr:y>0.05776</cdr:y>
    </cdr:from>
    <cdr:to>
      <cdr:x>0.93429</cdr:x>
      <cdr:y>0.13216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460139" y="147791"/>
          <a:ext cx="188188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73435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1C8E493-D253-2F4F-91A6-247642ECBAFA}"/>
            </a:ext>
          </a:extLst>
        </xdr:cNvPr>
        <xdr:cNvGrpSpPr/>
      </xdr:nvGrpSpPr>
      <xdr:grpSpPr>
        <a:xfrm>
          <a:off x="998310" y="940555"/>
          <a:ext cx="3258167" cy="2638080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B74C2E44-8EA6-D4A7-3108-5260884D11F5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6983A87E-3441-A7AE-D477-C62205F96733}"/>
              </a:ext>
            </a:extLst>
          </xdr:cNvPr>
          <xdr:cNvSpPr txBox="1"/>
        </xdr:nvSpPr>
        <xdr:spPr>
          <a:xfrm>
            <a:off x="2720801" y="9266573"/>
            <a:ext cx="1548482" cy="6063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(+)-JQ1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10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 sz="1000">
              <a:effectLst/>
            </a:endParaRP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C-C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325210</xdr:colOff>
      <xdr:row>20</xdr:row>
      <xdr:rowOff>131582</xdr:rowOff>
    </xdr:from>
    <xdr:to>
      <xdr:col>6</xdr:col>
      <xdr:colOff>188526</xdr:colOff>
      <xdr:row>34</xdr:row>
      <xdr:rowOff>13250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F00D8D22-5180-904D-8F6D-A9E854128FBA}"/>
            </a:ext>
          </a:extLst>
        </xdr:cNvPr>
        <xdr:cNvGrpSpPr/>
      </xdr:nvGrpSpPr>
      <xdr:grpSpPr>
        <a:xfrm>
          <a:off x="998310" y="4017782"/>
          <a:ext cx="3228816" cy="2548668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83A2A60C-E5C1-1361-5090-95086AE1B5AD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20182EC9-1922-E5A0-7E2D-BC7329A353C5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95DF1D6-9C4F-32C6-CD40-043A8401B121}"/>
                </a:ext>
              </a:extLst>
            </xdr:cNvPr>
            <xdr:cNvSpPr txBox="1"/>
          </xdr:nvSpPr>
          <xdr:spPr>
            <a:xfrm>
              <a:off x="5431252" y="2704359"/>
              <a:ext cx="1227251" cy="39984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(+)-JQ1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10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C-C coupling</a:t>
              </a:r>
              <a:endParaRPr lang="en-US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67483E4E-E63A-0B6B-5577-512886A517A9}"/>
              </a:ext>
            </a:extLst>
          </xdr:cNvPr>
          <xdr:cNvSpPr txBox="1"/>
        </xdr:nvSpPr>
        <xdr:spPr>
          <a:xfrm>
            <a:off x="6531791" y="3071401"/>
            <a:ext cx="1022637" cy="4271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0.69588</cdr:x>
      <cdr:y>0.3401</cdr:y>
    </cdr:from>
    <cdr:to>
      <cdr:x>0.76227</cdr:x>
      <cdr:y>0.4145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1959657" y="870248"/>
          <a:ext cx="186959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73435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0A0CC8D-7E37-E642-8374-D1864E6DFBAA}"/>
            </a:ext>
          </a:extLst>
        </xdr:cNvPr>
        <xdr:cNvGrpSpPr/>
      </xdr:nvGrpSpPr>
      <xdr:grpSpPr>
        <a:xfrm>
          <a:off x="994846" y="962491"/>
          <a:ext cx="3240849" cy="2713126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0EDBE39F-44E3-0242-44CC-5B0D52415111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3607BF4-46A5-82C7-195E-D75AED2FCFF3}"/>
              </a:ext>
            </a:extLst>
          </xdr:cNvPr>
          <xdr:cNvSpPr txBox="1"/>
        </xdr:nvSpPr>
        <xdr:spPr>
          <a:xfrm>
            <a:off x="2720801" y="9266573"/>
            <a:ext cx="1548482" cy="5531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THP alcohol </a:t>
            </a:r>
            <a:r>
              <a:rPr lang="en-US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9</a:t>
            </a:r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C-C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385822</xdr:colOff>
      <xdr:row>22</xdr:row>
      <xdr:rowOff>116861</xdr:rowOff>
    </xdr:from>
    <xdr:to>
      <xdr:col>6</xdr:col>
      <xdr:colOff>367811</xdr:colOff>
      <xdr:row>35</xdr:row>
      <xdr:rowOff>189029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DAAF9DAD-B881-E940-A876-7CDA4FBDBFC6}"/>
            </a:ext>
          </a:extLst>
        </xdr:cNvPr>
        <xdr:cNvGrpSpPr/>
      </xdr:nvGrpSpPr>
      <xdr:grpSpPr>
        <a:xfrm>
          <a:off x="1055458" y="4504134"/>
          <a:ext cx="3330171" cy="2623713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BBCE8C31-7738-7E9C-E5A8-61C2622FACE7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97A2642D-0DFD-7A6C-800D-7207DF8E8046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3395DA3D-B21A-E287-9F7D-6C566E30B14D}"/>
                </a:ext>
              </a:extLst>
            </xdr:cNvPr>
            <xdr:cNvSpPr txBox="1"/>
          </xdr:nvSpPr>
          <xdr:spPr>
            <a:xfrm>
              <a:off x="5470186" y="2731369"/>
              <a:ext cx="976583" cy="489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THP alcohol </a:t>
              </a:r>
              <a:r>
                <a:rPr lang="en-US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000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C-C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E87FACD3-AEAB-B5A8-E9D1-1CD01A17CC6A}"/>
              </a:ext>
            </a:extLst>
          </xdr:cNvPr>
          <xdr:cNvSpPr txBox="1"/>
        </xdr:nvSpPr>
        <xdr:spPr>
          <a:xfrm>
            <a:off x="6848993" y="3010784"/>
            <a:ext cx="778121" cy="44108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0.85235</cdr:x>
      <cdr:y>0.31539</cdr:y>
    </cdr:from>
    <cdr:to>
      <cdr:x>0.91874</cdr:x>
      <cdr:y>0.38979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494040" y="803824"/>
          <a:ext cx="194262" cy="189621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101021</xdr:colOff>
      <xdr:row>3</xdr:row>
      <xdr:rowOff>191795</xdr:rowOff>
    </xdr:from>
    <xdr:to>
      <xdr:col>6</xdr:col>
      <xdr:colOff>577162</xdr:colOff>
      <xdr:row>17</xdr:row>
      <xdr:rowOff>108302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61959C7-A446-5D40-9A08-04CACCAAB89E}"/>
            </a:ext>
          </a:extLst>
        </xdr:cNvPr>
        <xdr:cNvGrpSpPr/>
      </xdr:nvGrpSpPr>
      <xdr:grpSpPr>
        <a:xfrm>
          <a:off x="1447221" y="763295"/>
          <a:ext cx="3168541" cy="2659707"/>
          <a:chOff x="2056244" y="9149664"/>
          <a:chExt cx="3806920" cy="2743201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E0A955DC-6B89-7C6E-5535-9EF121F70D87}"/>
              </a:ext>
            </a:extLst>
          </xdr:cNvPr>
          <xdr:cNvGraphicFramePr>
            <a:graphicFrameLocks/>
          </xdr:cNvGraphicFramePr>
        </xdr:nvGraphicFramePr>
        <xdr:xfrm>
          <a:off x="2056244" y="9149664"/>
          <a:ext cx="3806920" cy="274320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12491C5B-30F8-25CD-40E1-0E8A11965CAE}"/>
              </a:ext>
            </a:extLst>
          </xdr:cNvPr>
          <xdr:cNvSpPr txBox="1"/>
        </xdr:nvSpPr>
        <xdr:spPr>
          <a:xfrm>
            <a:off x="2683713" y="9231101"/>
            <a:ext cx="2179347" cy="55049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Indomethacin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11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 sz="1000">
              <a:effectLst/>
            </a:endParaRP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C-N coupling</a:t>
            </a:r>
            <a:endParaRPr lang="en-US" sz="1000">
              <a:effectLst/>
            </a:endParaRPr>
          </a:p>
        </xdr:txBody>
      </xdr:sp>
    </xdr:grpSp>
    <xdr:clientData/>
  </xdr:twoCellAnchor>
  <xdr:twoCellAnchor>
    <xdr:from>
      <xdr:col>1</xdr:col>
      <xdr:colOff>461164</xdr:colOff>
      <xdr:row>18</xdr:row>
      <xdr:rowOff>71231</xdr:rowOff>
    </xdr:from>
    <xdr:to>
      <xdr:col>6</xdr:col>
      <xdr:colOff>434494</xdr:colOff>
      <xdr:row>31</xdr:row>
      <xdr:rowOff>153552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A6C477F3-1DF9-664F-9341-C7D63D538B45}"/>
            </a:ext>
          </a:extLst>
        </xdr:cNvPr>
        <xdr:cNvGrpSpPr/>
      </xdr:nvGrpSpPr>
      <xdr:grpSpPr>
        <a:xfrm>
          <a:off x="1134264" y="3576431"/>
          <a:ext cx="3338830" cy="2558821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6F11A515-C431-8EF7-B310-687BCAD89A47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99CC094A-A043-072D-EEBD-24BF56B398EC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A2CA3AA6-D52E-CBD8-6315-F0EA9B6B4387}"/>
                </a:ext>
              </a:extLst>
            </xdr:cNvPr>
            <xdr:cNvSpPr txBox="1"/>
          </xdr:nvSpPr>
          <xdr:spPr>
            <a:xfrm flipH="1">
              <a:off x="5498745" y="2740921"/>
              <a:ext cx="1571107" cy="47211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000" b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Indomethacin</a:t>
              </a:r>
              <a:r>
                <a:rPr lang="en-US" sz="1000" b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</a:t>
              </a:r>
              <a:r>
                <a:rPr lang="en-US" sz="1000" b="1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11</a:t>
              </a:r>
              <a:r>
                <a:rPr lang="en-US" sz="1000" b="0" baseline="0">
                  <a:solidFill>
                    <a:schemeClr val="dk1"/>
                  </a:solidFill>
                  <a:effectLst/>
                  <a:latin typeface="Helvetica" panose="020B0604020202020204" pitchFamily="34" charset="0"/>
                  <a:ea typeface="+mn-ea"/>
                  <a:cs typeface="Helvetica" panose="020B0604020202020204" pitchFamily="34" charset="0"/>
                </a:rPr>
                <a:t> </a:t>
              </a:r>
              <a:endParaRPr lang="en-US" sz="1000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C-N coupling</a:t>
              </a:r>
              <a:endParaRPr lang="en-US" sz="1000">
                <a:effectLst/>
              </a:endParaRPr>
            </a:p>
            <a:p>
              <a:endParaRPr lang="en-US" sz="1000" b="0">
                <a:solidFill>
                  <a:schemeClr val="dk1"/>
                </a:solidFill>
                <a:effectLst/>
                <a:latin typeface="Helvetica" panose="020B0604020202020204" pitchFamily="34" charset="0"/>
                <a:ea typeface="+mn-ea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7B0C0A55-2F07-FAC3-DFA8-84A36E89CA7E}"/>
              </a:ext>
            </a:extLst>
          </xdr:cNvPr>
          <xdr:cNvSpPr txBox="1"/>
        </xdr:nvSpPr>
        <xdr:spPr>
          <a:xfrm>
            <a:off x="6628969" y="2671266"/>
            <a:ext cx="815967" cy="3640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0.84276</cdr:x>
      <cdr:y>0.11965</cdr:y>
    </cdr:from>
    <cdr:to>
      <cdr:x>0.90915</cdr:x>
      <cdr:y>0.19405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385688" y="306166"/>
          <a:ext cx="187937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325210</xdr:colOff>
      <xdr:row>4</xdr:row>
      <xdr:rowOff>165855</xdr:rowOff>
    </xdr:from>
    <xdr:to>
      <xdr:col>6</xdr:col>
      <xdr:colOff>217877</xdr:colOff>
      <xdr:row>18</xdr:row>
      <xdr:rowOff>73435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544C77F-D8A6-0743-866D-3AC569391531}"/>
            </a:ext>
          </a:extLst>
        </xdr:cNvPr>
        <xdr:cNvGrpSpPr/>
      </xdr:nvGrpSpPr>
      <xdr:grpSpPr>
        <a:xfrm>
          <a:off x="998310" y="940555"/>
          <a:ext cx="3258167" cy="2638080"/>
          <a:chOff x="2056245" y="9149661"/>
          <a:chExt cx="3806921" cy="2743200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204F2AB1-7AF7-50F0-074C-EC7BD41AE784}"/>
              </a:ext>
            </a:extLst>
          </xdr:cNvPr>
          <xdr:cNvGraphicFramePr>
            <a:graphicFrameLocks/>
          </xdr:cNvGraphicFramePr>
        </xdr:nvGraphicFramePr>
        <xdr:xfrm>
          <a:off x="2056245" y="9149661"/>
          <a:ext cx="3806921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F9A75A1-B494-7E1B-4F19-40E891A80F2D}"/>
              </a:ext>
            </a:extLst>
          </xdr:cNvPr>
          <xdr:cNvSpPr txBox="1"/>
        </xdr:nvSpPr>
        <xdr:spPr>
          <a:xfrm>
            <a:off x="2703459" y="9214760"/>
            <a:ext cx="1593844" cy="5485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Indomethacin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11</a:t>
            </a:r>
            <a:r>
              <a:rPr lang="en-US" sz="11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endParaRPr lang="en-US" sz="800">
              <a:effectLst/>
            </a:endParaRPr>
          </a:p>
          <a:p>
            <a:r>
              <a:rPr lang="en-US" sz="1100" b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C-C coupling</a:t>
            </a:r>
            <a:endParaRPr lang="en-US" sz="800">
              <a:effectLst/>
            </a:endParaRPr>
          </a:p>
        </xdr:txBody>
      </xdr:sp>
    </xdr:grpSp>
    <xdr:clientData/>
  </xdr:twoCellAnchor>
  <xdr:twoCellAnchor>
    <xdr:from>
      <xdr:col>1</xdr:col>
      <xdr:colOff>325209</xdr:colOff>
      <xdr:row>19</xdr:row>
      <xdr:rowOff>73565</xdr:rowOff>
    </xdr:from>
    <xdr:to>
      <xdr:col>6</xdr:col>
      <xdr:colOff>298539</xdr:colOff>
      <xdr:row>32</xdr:row>
      <xdr:rowOff>145733</xdr:rowOff>
    </xdr:to>
    <xdr:grpSp>
      <xdr:nvGrpSpPr>
        <xdr:cNvPr id="5" name="Group 10">
          <a:extLst>
            <a:ext uri="{FF2B5EF4-FFF2-40B4-BE49-F238E27FC236}">
              <a16:creationId xmlns:a16="http://schemas.microsoft.com/office/drawing/2014/main" id="{C35747F8-21E1-AD42-A094-BE7E483C91F4}"/>
            </a:ext>
          </a:extLst>
        </xdr:cNvPr>
        <xdr:cNvGrpSpPr/>
      </xdr:nvGrpSpPr>
      <xdr:grpSpPr>
        <a:xfrm>
          <a:off x="998309" y="3769265"/>
          <a:ext cx="3338830" cy="2548668"/>
          <a:chOff x="4952998" y="2645021"/>
          <a:chExt cx="2818737" cy="2409149"/>
        </a:xfrm>
      </xdr:grpSpPr>
      <xdr:grpSp>
        <xdr:nvGrpSpPr>
          <xdr:cNvPr id="6" name="Group 11">
            <a:extLst>
              <a:ext uri="{FF2B5EF4-FFF2-40B4-BE49-F238E27FC236}">
                <a16:creationId xmlns:a16="http://schemas.microsoft.com/office/drawing/2014/main" id="{3612CAD6-1AB9-5FED-C0B5-195CC2D9F3CE}"/>
              </a:ext>
            </a:extLst>
          </xdr:cNvPr>
          <xdr:cNvGrpSpPr/>
        </xdr:nvGrpSpPr>
        <xdr:grpSpPr>
          <a:xfrm>
            <a:off x="4952998" y="2645021"/>
            <a:ext cx="2818737" cy="2409149"/>
            <a:chOff x="4974979" y="2652348"/>
            <a:chExt cx="2818737" cy="2409149"/>
          </a:xfrm>
        </xdr:grpSpPr>
        <xdr:graphicFrame macro="">
          <xdr:nvGraphicFramePr>
            <xdr:cNvPr id="8" name="Chart 14">
              <a:extLst>
                <a:ext uri="{FF2B5EF4-FFF2-40B4-BE49-F238E27FC236}">
                  <a16:creationId xmlns:a16="http://schemas.microsoft.com/office/drawing/2014/main" id="{D0630DD4-B3DD-557A-5F62-A39599D4EDF1}"/>
                </a:ext>
              </a:extLst>
            </xdr:cNvPr>
            <xdr:cNvGraphicFramePr>
              <a:graphicFrameLocks/>
            </xdr:cNvGraphicFramePr>
          </xdr:nvGraphicFramePr>
          <xdr:xfrm>
            <a:off x="4974979" y="2652348"/>
            <a:ext cx="2818737" cy="240914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9" name="TextBox 4">
              <a:extLst>
                <a:ext uri="{FF2B5EF4-FFF2-40B4-BE49-F238E27FC236}">
                  <a16:creationId xmlns:a16="http://schemas.microsoft.com/office/drawing/2014/main" id="{4B1934F9-23BC-6107-AC61-4F157D75D78B}"/>
                </a:ext>
              </a:extLst>
            </xdr:cNvPr>
            <xdr:cNvSpPr txBox="1"/>
          </xdr:nvSpPr>
          <xdr:spPr>
            <a:xfrm>
              <a:off x="5472688" y="2686351"/>
              <a:ext cx="1161762" cy="4636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>
              <a:lvl1pPr marL="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Indomethacin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100" b="1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lang="en-US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000">
                <a:effectLst/>
              </a:endParaRPr>
            </a:p>
            <a:p>
              <a:r>
                <a:rPr lang="en-US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C-C coupling</a:t>
              </a:r>
              <a:endParaRPr lang="en-US" sz="1000">
                <a:effectLst/>
              </a:endParaRPr>
            </a:p>
          </xdr:txBody>
        </xdr:sp>
      </xdr:grpSp>
      <xdr:sp macro="" textlink="">
        <xdr:nvSpPr>
          <xdr:cNvPr id="7" name="TextBox 13">
            <a:extLst>
              <a:ext uri="{FF2B5EF4-FFF2-40B4-BE49-F238E27FC236}">
                <a16:creationId xmlns:a16="http://schemas.microsoft.com/office/drawing/2014/main" id="{A907BA0B-EF73-6257-1478-1F97E01D47FA}"/>
              </a:ext>
            </a:extLst>
          </xdr:cNvPr>
          <xdr:cNvSpPr txBox="1"/>
        </xdr:nvSpPr>
        <xdr:spPr>
          <a:xfrm>
            <a:off x="6266734" y="2993063"/>
            <a:ext cx="767810" cy="4402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000" i="1">
                <a:latin typeface="Helvetica" panose="020B0604020202020204" pitchFamily="34" charset="0"/>
                <a:cs typeface="Helvetica" panose="020B0604020202020204" pitchFamily="34" charset="0"/>
              </a:rPr>
              <a:t>best conditions</a:t>
            </a:r>
          </a:p>
        </xdr:txBody>
      </xdr:sp>
    </xdr:grpSp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0.34752</cdr:x>
      <cdr:y>0.74335</cdr:y>
    </cdr:from>
    <cdr:to>
      <cdr:x>0.63058</cdr:x>
      <cdr:y>0.824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D43270E7-48A1-E524-0AE6-8941A9256818}"/>
            </a:ext>
          </a:extLst>
        </cdr:cNvPr>
        <cdr:cNvSpPr txBox="1"/>
      </cdr:nvSpPr>
      <cdr:spPr>
        <a:xfrm xmlns:a="http://schemas.openxmlformats.org/drawingml/2006/main">
          <a:off x="975631" y="1902094"/>
          <a:ext cx="794665" cy="2063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 sz="800">
            <a:effectLst/>
            <a:latin typeface="Helvetica" panose="020B0604020202020204" pitchFamily="34" charset="0"/>
            <a:cs typeface="Helvetica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0.73877</cdr:x>
      <cdr:y>0.0961</cdr:y>
    </cdr:from>
    <cdr:to>
      <cdr:x>0.80516</cdr:x>
      <cdr:y>0.1705</cdr:y>
    </cdr:to>
    <cdr:sp macro="" textlink="">
      <cdr:nvSpPr>
        <cdr:cNvPr id="8" name="Oval 7">
          <a:extLst xmlns:a="http://schemas.openxmlformats.org/drawingml/2006/main">
            <a:ext uri="{FF2B5EF4-FFF2-40B4-BE49-F238E27FC236}">
              <a16:creationId xmlns:a16="http://schemas.microsoft.com/office/drawing/2014/main" id="{294B6F7D-4A43-F99F-7CC2-5B3C1BF68C76}"/>
            </a:ext>
          </a:extLst>
        </cdr:cNvPr>
        <cdr:cNvSpPr/>
      </cdr:nvSpPr>
      <cdr:spPr>
        <a:xfrm xmlns:a="http://schemas.openxmlformats.org/drawingml/2006/main">
          <a:off x="2080432" y="245915"/>
          <a:ext cx="186958" cy="190376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jcrh-my.sharepoint.com/personal/dblair_stjude_org/Documents/Manuscripts/Maowei%20Projects/Non-directed%20analysis/Paper%20Draft%20and%20SI/Final%20fold/Copy%20Editing/FINAL%20Excel-all-Final-sheet%20number-RV9.xlsx" TargetMode="External"/><Relationship Id="rId1" Type="http://schemas.openxmlformats.org/officeDocument/2006/relationships/externalLinkPath" Target="FINAL%20Excel-all-Final-sheet%20number-RV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ents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BN3" t="str">
            <v>Average</v>
          </cell>
        </row>
        <row r="4">
          <cell r="H4">
            <v>3.144905103402131E-3</v>
          </cell>
          <cell r="AI4">
            <v>0</v>
          </cell>
          <cell r="BL4">
            <v>7.0547374940405541E-2</v>
          </cell>
          <cell r="BM4" t="str">
            <v>DMSO</v>
          </cell>
          <cell r="BN4">
            <v>7.4941849725175844</v>
          </cell>
          <cell r="BV4">
            <v>0</v>
          </cell>
          <cell r="BX4">
            <v>5.093360263439048</v>
          </cell>
        </row>
        <row r="5">
          <cell r="H5">
            <v>4.2868172741971229</v>
          </cell>
          <cell r="AI5">
            <v>1.5175955178435609</v>
          </cell>
          <cell r="BL5">
            <v>1.9547042358215003</v>
          </cell>
          <cell r="BM5" t="str">
            <v>DMF</v>
          </cell>
          <cell r="BN5">
            <v>40.740206562836164</v>
          </cell>
          <cell r="BV5">
            <v>0.79823845655930314</v>
          </cell>
          <cell r="BX5">
            <v>31.727993401467877</v>
          </cell>
        </row>
        <row r="6">
          <cell r="H6">
            <v>3.5442289900076589</v>
          </cell>
          <cell r="AI6">
            <v>0.96842160521513754</v>
          </cell>
          <cell r="BL6">
            <v>5.4000502183833534</v>
          </cell>
          <cell r="BM6" t="str">
            <v>DMAc</v>
          </cell>
          <cell r="BN6">
            <v>34.097348914192672</v>
          </cell>
          <cell r="BV6">
            <v>3.1721093587053599</v>
          </cell>
          <cell r="BX6">
            <v>25.292587539137116</v>
          </cell>
        </row>
        <row r="7">
          <cell r="H7">
            <v>0.19748488504392833</v>
          </cell>
          <cell r="AI7">
            <v>0</v>
          </cell>
          <cell r="BL7">
            <v>0.1941671151297312</v>
          </cell>
          <cell r="BM7" t="str">
            <v>NMP</v>
          </cell>
          <cell r="BN7">
            <v>18.25130413956677</v>
          </cell>
          <cell r="BV7">
            <v>0</v>
          </cell>
          <cell r="BX7">
            <v>13.798592111204483</v>
          </cell>
        </row>
        <row r="8">
          <cell r="H8">
            <v>9.2987462045130309E-2</v>
          </cell>
          <cell r="AI8">
            <v>0</v>
          </cell>
          <cell r="BL8">
            <v>0.12989787958921792</v>
          </cell>
          <cell r="BV8">
            <v>0</v>
          </cell>
        </row>
        <row r="9">
          <cell r="H9">
            <v>2.4331309297544457</v>
          </cell>
          <cell r="AI9">
            <v>1.2582203090549311</v>
          </cell>
          <cell r="BL9">
            <v>2.8219105491759748</v>
          </cell>
          <cell r="BV9">
            <v>1.7996475262085028</v>
          </cell>
        </row>
        <row r="10">
          <cell r="H10">
            <v>35.918740545105038</v>
          </cell>
          <cell r="AI10">
            <v>27.923757528321104</v>
          </cell>
          <cell r="BL10">
            <v>26.053438914983701</v>
          </cell>
          <cell r="BV10">
            <v>18.052640886094206</v>
          </cell>
        </row>
        <row r="11">
          <cell r="H11">
            <v>5.8053796920108676</v>
          </cell>
          <cell r="AI11">
            <v>4.1041891363066352</v>
          </cell>
          <cell r="BL11">
            <v>2.1120579419101482</v>
          </cell>
          <cell r="BV11">
            <v>0.8244864339078769</v>
          </cell>
        </row>
        <row r="12">
          <cell r="H12">
            <v>2.713559984835593E-2</v>
          </cell>
          <cell r="AI12">
            <v>0</v>
          </cell>
          <cell r="BL12">
            <v>9.2010517154480789E-2</v>
          </cell>
          <cell r="BV12">
            <v>0</v>
          </cell>
        </row>
        <row r="13">
          <cell r="H13">
            <v>1.1134043996336238</v>
          </cell>
          <cell r="AI13">
            <v>0</v>
          </cell>
          <cell r="BL13">
            <v>6.6305711219075469</v>
          </cell>
          <cell r="BV13">
            <v>5.0362273731385843</v>
          </cell>
        </row>
        <row r="14">
          <cell r="H14">
            <v>82.25609142116005</v>
          </cell>
          <cell r="AI14">
            <v>63.836963472711467</v>
          </cell>
          <cell r="BL14">
            <v>62.653866499191395</v>
          </cell>
          <cell r="BV14">
            <v>43.805016144615763</v>
          </cell>
        </row>
        <row r="15">
          <cell r="H15">
            <v>4.1931323210939988</v>
          </cell>
          <cell r="AI15">
            <v>2.7660325853526029</v>
          </cell>
          <cell r="BL15">
            <v>1.8036424766969585</v>
          </cell>
          <cell r="BV15">
            <v>0.4610054308921005</v>
          </cell>
        </row>
        <row r="16">
          <cell r="H16">
            <v>0.11093401057134418</v>
          </cell>
          <cell r="AI16">
            <v>0</v>
          </cell>
          <cell r="BL16">
            <v>7.7939271366466098E-2</v>
          </cell>
          <cell r="BV16">
            <v>0</v>
          </cell>
        </row>
        <row r="17">
          <cell r="H17">
            <v>1.6298811069001859</v>
          </cell>
          <cell r="AI17">
            <v>0.32451728054510659</v>
          </cell>
          <cell r="BL17">
            <v>5.4089496187549413</v>
          </cell>
          <cell r="BV17">
            <v>4.2817910472817164</v>
          </cell>
        </row>
        <row r="18">
          <cell r="H18">
            <v>1.2167513699357648</v>
          </cell>
          <cell r="AI18">
            <v>0</v>
          </cell>
          <cell r="BL18">
            <v>3.635530521679637</v>
          </cell>
          <cell r="BV18">
            <v>2.3739673377305408</v>
          </cell>
        </row>
        <row r="19">
          <cell r="H19">
            <v>0.19022271957469197</v>
          </cell>
          <cell r="AI19">
            <v>0</v>
          </cell>
          <cell r="BL19">
            <v>0.86767530359588896</v>
          </cell>
          <cell r="BV19">
            <v>0.88863421989082481</v>
          </cell>
        </row>
        <row r="20">
          <cell r="H20">
            <v>1.387386476881184E-2</v>
          </cell>
          <cell r="AI20">
            <v>0</v>
          </cell>
          <cell r="BL20">
            <v>5.8219730436418461E-2</v>
          </cell>
          <cell r="BV20">
            <v>0</v>
          </cell>
        </row>
        <row r="21">
          <cell r="H21">
            <v>85.440363073937831</v>
          </cell>
          <cell r="AI21">
            <v>76.4689179257566</v>
          </cell>
          <cell r="BL21">
            <v>83.589630313060198</v>
          </cell>
          <cell r="BV21">
            <v>58.316321616997364</v>
          </cell>
        </row>
        <row r="22">
          <cell r="H22">
            <v>89.63000444646444</v>
          </cell>
          <cell r="AI22">
            <v>73.195946397378222</v>
          </cell>
          <cell r="BL22">
            <v>63.969617868522057</v>
          </cell>
          <cell r="BV22">
            <v>53.063302378840213</v>
          </cell>
        </row>
        <row r="23">
          <cell r="H23">
            <v>0.1574183366162428</v>
          </cell>
          <cell r="AI23">
            <v>0</v>
          </cell>
          <cell r="BL23">
            <v>0.15097294836462333</v>
          </cell>
          <cell r="BV23">
            <v>0</v>
          </cell>
        </row>
        <row r="24">
          <cell r="H24">
            <v>4.1074194749171108E-2</v>
          </cell>
          <cell r="AI24">
            <v>0</v>
          </cell>
          <cell r="BL24">
            <v>7.7564044741879154E-2</v>
          </cell>
          <cell r="BV24">
            <v>0</v>
          </cell>
        </row>
        <row r="25">
          <cell r="H25">
            <v>68.567818211634545</v>
          </cell>
          <cell r="AI25">
            <v>48.885307002888801</v>
          </cell>
          <cell r="BL25">
            <v>87.421418042549988</v>
          </cell>
          <cell r="BV25">
            <v>67.895499856651384</v>
          </cell>
        </row>
        <row r="26">
          <cell r="H26">
            <v>100</v>
          </cell>
          <cell r="AI26">
            <v>100</v>
          </cell>
          <cell r="BL26">
            <v>92.442540656713064</v>
          </cell>
          <cell r="BV26">
            <v>84.82966175257549</v>
          </cell>
        </row>
        <row r="27">
          <cell r="H27">
            <v>16.261723300929205</v>
          </cell>
          <cell r="AI27">
            <v>11.319210468545078</v>
          </cell>
          <cell r="BL27">
            <v>4.8649440453752861</v>
          </cell>
          <cell r="BV27">
            <v>2.8614267621756944</v>
          </cell>
        </row>
        <row r="28">
          <cell r="H28">
            <v>5.941052734978701E-2</v>
          </cell>
          <cell r="AI28">
            <v>0</v>
          </cell>
          <cell r="BL28">
            <v>0.10982713560106494</v>
          </cell>
          <cell r="BV28">
            <v>0</v>
          </cell>
        </row>
        <row r="29">
          <cell r="H29">
            <v>77.106843755927102</v>
          </cell>
          <cell r="AI29">
            <v>56.680760897569279</v>
          </cell>
          <cell r="BL29">
            <v>85.253217210462211</v>
          </cell>
          <cell r="BV29">
            <v>55.213819981062748</v>
          </cell>
        </row>
        <row r="30">
          <cell r="H30">
            <v>88.200724019066428</v>
          </cell>
          <cell r="AI30">
            <v>69.791855570713579</v>
          </cell>
          <cell r="BL30">
            <v>88.803176824978706</v>
          </cell>
          <cell r="BV30">
            <v>61.393296143749104</v>
          </cell>
        </row>
        <row r="31">
          <cell r="H31">
            <v>8.9669772274887194</v>
          </cell>
          <cell r="AI31">
            <v>7.656698895687148</v>
          </cell>
          <cell r="BL31">
            <v>3.8191347594332758</v>
          </cell>
          <cell r="BV31">
            <v>1.9731095567094681</v>
          </cell>
        </row>
        <row r="32">
          <cell r="H32">
            <v>0.15786723769312019</v>
          </cell>
          <cell r="AI32">
            <v>0</v>
          </cell>
          <cell r="BL32">
            <v>0.10090607535708246</v>
          </cell>
          <cell r="BV32">
            <v>0</v>
          </cell>
        </row>
        <row r="33">
          <cell r="H33">
            <v>77.803603315657696</v>
          </cell>
          <cell r="AI33">
            <v>54.889711847734382</v>
          </cell>
          <cell r="BL33">
            <v>76.48803366125631</v>
          </cell>
          <cell r="BV33">
            <v>62.847402966327138</v>
          </cell>
        </row>
        <row r="34">
          <cell r="H34">
            <v>79.023152741091934</v>
          </cell>
          <cell r="AI34">
            <v>73.688210478088152</v>
          </cell>
          <cell r="BL34">
            <v>63.932264386612871</v>
          </cell>
          <cell r="BV34">
            <v>58.960529503042835</v>
          </cell>
        </row>
        <row r="35">
          <cell r="H35">
            <v>0.43812455489636948</v>
          </cell>
          <cell r="AI35">
            <v>0</v>
          </cell>
          <cell r="BV35">
            <v>0.2935239053546459</v>
          </cell>
        </row>
        <row r="36">
          <cell r="H36">
            <v>3.6748024450851936E-2</v>
          </cell>
          <cell r="AI36">
            <v>0</v>
          </cell>
          <cell r="BL36">
            <v>5.3033502559916602E-2</v>
          </cell>
          <cell r="BV36">
            <v>0</v>
          </cell>
        </row>
        <row r="37">
          <cell r="H37">
            <v>81.929290840051863</v>
          </cell>
          <cell r="AI37">
            <v>88.056332382046961</v>
          </cell>
          <cell r="BL37">
            <v>68.880489894521119</v>
          </cell>
          <cell r="BV37">
            <v>44.918791127409769</v>
          </cell>
        </row>
        <row r="38">
          <cell r="H38">
            <v>56.693466623264435</v>
          </cell>
          <cell r="AI38">
            <v>49.504872531517577</v>
          </cell>
          <cell r="BL38">
            <v>46.570327533900716</v>
          </cell>
          <cell r="BV38">
            <v>34.753542505049303</v>
          </cell>
        </row>
        <row r="39">
          <cell r="H39">
            <v>0.13908728871736334</v>
          </cell>
          <cell r="AI39">
            <v>0</v>
          </cell>
          <cell r="BL39">
            <v>0.12263052986042244</v>
          </cell>
          <cell r="BV39">
            <v>0</v>
          </cell>
        </row>
        <row r="40">
          <cell r="H40">
            <v>5.4292965502168715E-2</v>
          </cell>
          <cell r="AI40">
            <v>0</v>
          </cell>
          <cell r="BL40">
            <v>7.7450914019660921E-2</v>
          </cell>
          <cell r="BV40">
            <v>0</v>
          </cell>
        </row>
        <row r="41">
          <cell r="H41">
            <v>59.879093040682278</v>
          </cell>
          <cell r="AI41">
            <v>40.294666463045999</v>
          </cell>
          <cell r="BL41">
            <v>78.98887510757929</v>
          </cell>
          <cell r="BV41">
            <v>52.453962236389465</v>
          </cell>
        </row>
        <row r="42">
          <cell r="H42">
            <v>85.219152027806487</v>
          </cell>
          <cell r="AI42">
            <v>97.785527483744431</v>
          </cell>
          <cell r="BL42">
            <v>70.28674134761134</v>
          </cell>
          <cell r="BV42">
            <v>54.740960762487049</v>
          </cell>
        </row>
        <row r="43">
          <cell r="H43">
            <v>8.1251636223525274</v>
          </cell>
          <cell r="AI43">
            <v>5.1882200227156687</v>
          </cell>
          <cell r="BL43">
            <v>2.9277311768204974</v>
          </cell>
          <cell r="BV43">
            <v>1.850955872036355</v>
          </cell>
        </row>
        <row r="44">
          <cell r="H44">
            <v>7.2622968403529678E-2</v>
          </cell>
          <cell r="AI44">
            <v>0</v>
          </cell>
          <cell r="BL44">
            <v>8.4937833196731774E-2</v>
          </cell>
          <cell r="BV44">
            <v>0</v>
          </cell>
        </row>
        <row r="45">
          <cell r="H45">
            <v>62.81939882636329</v>
          </cell>
          <cell r="AI45">
            <v>61.295826135088369</v>
          </cell>
          <cell r="BL45">
            <v>78.551498392652078</v>
          </cell>
          <cell r="BV45">
            <v>56.721071366753847</v>
          </cell>
        </row>
        <row r="46">
          <cell r="H46">
            <v>83.186922960767589</v>
          </cell>
          <cell r="AI46">
            <v>79.577602580856592</v>
          </cell>
          <cell r="BL46">
            <v>72.231778918676483</v>
          </cell>
          <cell r="BV46">
            <v>50.902757773491601</v>
          </cell>
        </row>
        <row r="47">
          <cell r="H47">
            <v>6.7732997759749258</v>
          </cell>
          <cell r="AI47">
            <v>5.4511744662160453</v>
          </cell>
          <cell r="BL47">
            <v>2.5288231430363513</v>
          </cell>
          <cell r="BV47">
            <v>1.6084077487811701</v>
          </cell>
        </row>
        <row r="48">
          <cell r="H48">
            <v>8.080022327118408E-2</v>
          </cell>
          <cell r="AI48">
            <v>0</v>
          </cell>
          <cell r="BL48">
            <v>7.8900151005516825E-2</v>
          </cell>
          <cell r="BV48">
            <v>0</v>
          </cell>
        </row>
        <row r="49">
          <cell r="H49">
            <v>39.800589094958255</v>
          </cell>
          <cell r="AI49">
            <v>59.124781666673314</v>
          </cell>
          <cell r="BL49">
            <v>67.017623429123105</v>
          </cell>
          <cell r="BV49">
            <v>55.801300110788269</v>
          </cell>
        </row>
        <row r="50">
          <cell r="H50">
            <v>64.219135681059598</v>
          </cell>
          <cell r="AI50">
            <v>74.818294184458395</v>
          </cell>
          <cell r="BL50">
            <v>54.944584953923936</v>
          </cell>
          <cell r="BV50">
            <v>49.521264955444657</v>
          </cell>
        </row>
        <row r="51">
          <cell r="H51">
            <v>0.62515483690910334</v>
          </cell>
          <cell r="AI51">
            <v>0</v>
          </cell>
          <cell r="BL51">
            <v>2.2121557985956795</v>
          </cell>
          <cell r="BV51">
            <v>1.4083861675623373</v>
          </cell>
        </row>
        <row r="52">
          <cell r="H52">
            <v>1.1237186744266192E-2</v>
          </cell>
          <cell r="AI52">
            <v>0</v>
          </cell>
          <cell r="BL52">
            <v>6.4379478334898654E-2</v>
          </cell>
          <cell r="BV52">
            <v>0</v>
          </cell>
        </row>
        <row r="53">
          <cell r="H53">
            <v>68.699779005417639</v>
          </cell>
          <cell r="AI53">
            <v>48.349137643048316</v>
          </cell>
          <cell r="BL53">
            <v>53.146448964704412</v>
          </cell>
          <cell r="BV53">
            <v>40.548193988304646</v>
          </cell>
        </row>
        <row r="54">
          <cell r="H54">
            <v>43.44989583987234</v>
          </cell>
          <cell r="AI54">
            <v>38.417119241009175</v>
          </cell>
          <cell r="BL54">
            <v>37.276848817760339</v>
          </cell>
          <cell r="BV54">
            <v>28.293670446472845</v>
          </cell>
        </row>
        <row r="55">
          <cell r="H55">
            <v>0.1245650776309996</v>
          </cell>
          <cell r="AI55">
            <v>0</v>
          </cell>
          <cell r="BL55">
            <v>8.8106117255017283E-2</v>
          </cell>
          <cell r="BV55">
            <v>0</v>
          </cell>
        </row>
        <row r="56">
          <cell r="H56">
            <v>2.0379093749787736E-2</v>
          </cell>
          <cell r="AI56">
            <v>0</v>
          </cell>
          <cell r="BL56">
            <v>5.6107702229442558E-2</v>
          </cell>
          <cell r="BV56">
            <v>0</v>
          </cell>
        </row>
        <row r="57">
          <cell r="H57">
            <v>18.785819622530475</v>
          </cell>
          <cell r="AI57">
            <v>15.018349543288428</v>
          </cell>
          <cell r="BL57">
            <v>27.884938271591064</v>
          </cell>
          <cell r="BV57">
            <v>20.780770222544049</v>
          </cell>
        </row>
        <row r="58">
          <cell r="H58">
            <v>71.844303431152312</v>
          </cell>
          <cell r="AI58">
            <v>72.086741560161869</v>
          </cell>
          <cell r="BL58">
            <v>49.397635741272673</v>
          </cell>
          <cell r="BV58">
            <v>44.688225659009618</v>
          </cell>
        </row>
        <row r="59">
          <cell r="H59">
            <v>2.7696474200765371</v>
          </cell>
          <cell r="AI59">
            <v>4.102160903303032</v>
          </cell>
          <cell r="BL59">
            <v>1.8646460695257669</v>
          </cell>
          <cell r="BV59">
            <v>1.4065652823264203</v>
          </cell>
        </row>
        <row r="60">
          <cell r="H60">
            <v>3.6710941967481023E-2</v>
          </cell>
          <cell r="AI60">
            <v>0</v>
          </cell>
          <cell r="BL60">
            <v>9.5135655217297721E-2</v>
          </cell>
          <cell r="BV60">
            <v>0</v>
          </cell>
        </row>
        <row r="61">
          <cell r="H61">
            <v>28.833552869895346</v>
          </cell>
          <cell r="AI61">
            <v>17.073904038332149</v>
          </cell>
          <cell r="BL61">
            <v>51.963681599122332</v>
          </cell>
          <cell r="BV61">
            <v>32.809191876267654</v>
          </cell>
        </row>
        <row r="62">
          <cell r="H62">
            <v>73.366036281865988</v>
          </cell>
          <cell r="AI62">
            <v>65.226780311343987</v>
          </cell>
          <cell r="BL62">
            <v>63.433814049175488</v>
          </cell>
          <cell r="BV62">
            <v>47.383432516405833</v>
          </cell>
        </row>
        <row r="63">
          <cell r="H63">
            <v>4.0155331118286925</v>
          </cell>
          <cell r="AI63">
            <v>2.9779232802967202</v>
          </cell>
          <cell r="BL63">
            <v>2.1934369328060956</v>
          </cell>
          <cell r="BV63">
            <v>1.9730415318781016</v>
          </cell>
        </row>
        <row r="64">
          <cell r="H64">
            <v>9.2054846545473329E-2</v>
          </cell>
          <cell r="AI64">
            <v>0</v>
          </cell>
          <cell r="BL64">
            <v>0.5615251056052083</v>
          </cell>
          <cell r="BV64">
            <v>0</v>
          </cell>
        </row>
        <row r="65">
          <cell r="H65">
            <v>5.732774279565648</v>
          </cell>
          <cell r="AI65">
            <v>3.8550744003586477</v>
          </cell>
          <cell r="BL65">
            <v>2.9228162684323329</v>
          </cell>
          <cell r="BV65">
            <v>2.3014335157835943</v>
          </cell>
        </row>
        <row r="66">
          <cell r="H66">
            <v>1.0090146113792318</v>
          </cell>
          <cell r="AI66">
            <v>0</v>
          </cell>
          <cell r="BL66">
            <v>0.8185349812238143</v>
          </cell>
          <cell r="BV66">
            <v>0.59294874027895939</v>
          </cell>
        </row>
        <row r="67">
          <cell r="H67">
            <v>0.39615288642123508</v>
          </cell>
          <cell r="AI67">
            <v>0</v>
          </cell>
          <cell r="BL67">
            <v>0.25281047881211272</v>
          </cell>
          <cell r="BV67">
            <v>0</v>
          </cell>
        </row>
        <row r="68">
          <cell r="H68">
            <v>5.6370629252171451E-3</v>
          </cell>
          <cell r="AI68">
            <v>0</v>
          </cell>
        </row>
        <row r="69">
          <cell r="H69">
            <v>1.4265385821488437</v>
          </cell>
          <cell r="AI69">
            <v>0</v>
          </cell>
        </row>
        <row r="70">
          <cell r="H70">
            <v>3.3178247556892901</v>
          </cell>
          <cell r="AI70">
            <v>0.52477706621322695</v>
          </cell>
        </row>
        <row r="71">
          <cell r="H71">
            <v>0</v>
          </cell>
          <cell r="AI71">
            <v>0</v>
          </cell>
        </row>
        <row r="72">
          <cell r="H72">
            <v>7.6243533559385897E-3</v>
          </cell>
          <cell r="AI72">
            <v>0</v>
          </cell>
        </row>
        <row r="73">
          <cell r="H73">
            <v>2.1465322690931719</v>
          </cell>
          <cell r="AI73">
            <v>0.41158985585343816</v>
          </cell>
        </row>
        <row r="74">
          <cell r="H74">
            <v>16.405589665428707</v>
          </cell>
          <cell r="AI74">
            <v>6.317904287351551</v>
          </cell>
        </row>
        <row r="75">
          <cell r="H75">
            <v>0.38762396498733048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3.6463827802317073</v>
          </cell>
          <cell r="AI77">
            <v>1.6202491919334512</v>
          </cell>
        </row>
        <row r="78">
          <cell r="H78">
            <v>55.292480811905236</v>
          </cell>
          <cell r="AI78">
            <v>31.170342892937459</v>
          </cell>
        </row>
        <row r="79">
          <cell r="H79">
            <v>0.25286461924796139</v>
          </cell>
          <cell r="AI79">
            <v>0</v>
          </cell>
        </row>
        <row r="80">
          <cell r="H80">
            <v>3.9462977109802136E-2</v>
          </cell>
          <cell r="AI80">
            <v>0</v>
          </cell>
        </row>
        <row r="81">
          <cell r="H81">
            <v>4.6129068109524905E-2</v>
          </cell>
          <cell r="AI81">
            <v>0</v>
          </cell>
        </row>
        <row r="82">
          <cell r="H82">
            <v>2.2577172767427937E-2</v>
          </cell>
          <cell r="AI82">
            <v>0</v>
          </cell>
        </row>
        <row r="83">
          <cell r="H83">
            <v>4.5943642757070059E-2</v>
          </cell>
          <cell r="AI83">
            <v>0</v>
          </cell>
        </row>
        <row r="84">
          <cell r="H84">
            <v>3.6274289047881305E-3</v>
          </cell>
          <cell r="AI84">
            <v>0</v>
          </cell>
        </row>
        <row r="85">
          <cell r="H85">
            <v>56.013379711706548</v>
          </cell>
          <cell r="AI85">
            <v>32.431479935638947</v>
          </cell>
        </row>
        <row r="86">
          <cell r="H86">
            <v>100</v>
          </cell>
          <cell r="AI86">
            <v>100</v>
          </cell>
        </row>
        <row r="87">
          <cell r="H87">
            <v>5.2265159906642799E-3</v>
          </cell>
          <cell r="AI87">
            <v>0</v>
          </cell>
        </row>
        <row r="88">
          <cell r="H88">
            <v>4.3504555687720239E-3</v>
          </cell>
          <cell r="AI88">
            <v>0</v>
          </cell>
        </row>
        <row r="89">
          <cell r="H89">
            <v>59.77317620655591</v>
          </cell>
          <cell r="AI89">
            <v>48.961443034034474</v>
          </cell>
        </row>
        <row r="90">
          <cell r="H90">
            <v>99.774556154588879</v>
          </cell>
          <cell r="AI90">
            <v>96.323730856247039</v>
          </cell>
        </row>
        <row r="91">
          <cell r="H91">
            <v>0.43998064767489087</v>
          </cell>
          <cell r="AI91">
            <v>1.1215823572010168</v>
          </cell>
        </row>
        <row r="92">
          <cell r="H92">
            <v>8.9220664019425047E-3</v>
          </cell>
          <cell r="AI92">
            <v>0</v>
          </cell>
        </row>
        <row r="93">
          <cell r="H93">
            <v>60.894189799044035</v>
          </cell>
          <cell r="AI93">
            <v>33.990247892855493</v>
          </cell>
        </row>
        <row r="94">
          <cell r="H94">
            <v>99.314669880485752</v>
          </cell>
          <cell r="AI94">
            <v>75.53522758989412</v>
          </cell>
        </row>
        <row r="95">
          <cell r="H95">
            <v>0.30393267836757931</v>
          </cell>
          <cell r="AI95">
            <v>0</v>
          </cell>
        </row>
        <row r="96">
          <cell r="H96">
            <v>3.0271994367828865E-2</v>
          </cell>
          <cell r="AI96">
            <v>0</v>
          </cell>
        </row>
        <row r="97">
          <cell r="H97">
            <v>13.251792804521271</v>
          </cell>
          <cell r="AI97">
            <v>6.4516709905042537</v>
          </cell>
        </row>
        <row r="98">
          <cell r="H98">
            <v>20.286570585374783</v>
          </cell>
          <cell r="AI98">
            <v>31.316200048104385</v>
          </cell>
        </row>
        <row r="99">
          <cell r="H99">
            <v>1.8665491094170712E-2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49.591725434962513</v>
          </cell>
          <cell r="AI101">
            <v>31.949919804289109</v>
          </cell>
        </row>
        <row r="102">
          <cell r="H102">
            <v>78.342120517389617</v>
          </cell>
          <cell r="AI102">
            <v>58.81799110708679</v>
          </cell>
        </row>
        <row r="103">
          <cell r="H103">
            <v>4.830280852477358E-3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45.898323445771553</v>
          </cell>
          <cell r="AI105">
            <v>25.033023654840875</v>
          </cell>
        </row>
        <row r="106">
          <cell r="H106">
            <v>97.363018466927315</v>
          </cell>
          <cell r="AI106">
            <v>75.094569200472236</v>
          </cell>
        </row>
        <row r="107">
          <cell r="H107">
            <v>0.61383453266241972</v>
          </cell>
          <cell r="AI107">
            <v>0</v>
          </cell>
        </row>
        <row r="108">
          <cell r="H108">
            <v>3.0255071412310709E-3</v>
          </cell>
          <cell r="AI108">
            <v>0</v>
          </cell>
        </row>
        <row r="109">
          <cell r="H109">
            <v>47.130117117924826</v>
          </cell>
          <cell r="AI109">
            <v>29.255421088576956</v>
          </cell>
        </row>
        <row r="110">
          <cell r="H110">
            <v>91.516955388428514</v>
          </cell>
          <cell r="AI110">
            <v>54.759843750205981</v>
          </cell>
        </row>
        <row r="111">
          <cell r="H111">
            <v>0.57926457033004308</v>
          </cell>
          <cell r="AI111">
            <v>0</v>
          </cell>
        </row>
        <row r="112">
          <cell r="H112">
            <v>2.9496380941678186E-2</v>
          </cell>
          <cell r="AI112">
            <v>0</v>
          </cell>
        </row>
        <row r="113">
          <cell r="H113">
            <v>36.655419126162371</v>
          </cell>
          <cell r="AI113">
            <v>25.644363212617037</v>
          </cell>
        </row>
        <row r="114">
          <cell r="H114">
            <v>13.380391368135845</v>
          </cell>
          <cell r="AI114">
            <v>21.793425623782326</v>
          </cell>
        </row>
        <row r="115">
          <cell r="H115">
            <v>2.3703706152047962E-2</v>
          </cell>
          <cell r="AI115">
            <v>0</v>
          </cell>
        </row>
        <row r="116">
          <cell r="H116">
            <v>6.6706192124297795E-3</v>
          </cell>
          <cell r="AI116">
            <v>0</v>
          </cell>
        </row>
        <row r="117">
          <cell r="H117">
            <v>37.163888660504277</v>
          </cell>
          <cell r="AI117">
            <v>21.284726286315362</v>
          </cell>
        </row>
        <row r="118">
          <cell r="H118">
            <v>51.077710492686897</v>
          </cell>
          <cell r="AI118">
            <v>37.447602682022875</v>
          </cell>
        </row>
        <row r="119">
          <cell r="H119">
            <v>1.1032643207825545E-2</v>
          </cell>
          <cell r="AI119">
            <v>0</v>
          </cell>
        </row>
        <row r="120">
          <cell r="H120">
            <v>9.5759138747164175E-3</v>
          </cell>
          <cell r="AI120">
            <v>0</v>
          </cell>
        </row>
        <row r="121">
          <cell r="H121">
            <v>13.284253611311609</v>
          </cell>
          <cell r="AI121">
            <v>10.386598634293286</v>
          </cell>
        </row>
        <row r="122">
          <cell r="H122">
            <v>32.451151285686016</v>
          </cell>
          <cell r="AI122">
            <v>19.708851625715933</v>
          </cell>
        </row>
        <row r="123">
          <cell r="H123">
            <v>0.36423584551357829</v>
          </cell>
          <cell r="AI123">
            <v>0</v>
          </cell>
        </row>
        <row r="124">
          <cell r="H124">
            <v>8.1767886956640293E-2</v>
          </cell>
          <cell r="AI124">
            <v>0</v>
          </cell>
        </row>
        <row r="125">
          <cell r="H125">
            <v>26.534766650374465</v>
          </cell>
          <cell r="AI125">
            <v>17.3961025013094</v>
          </cell>
        </row>
        <row r="126">
          <cell r="H126">
            <v>90.375639207215727</v>
          </cell>
          <cell r="AI126">
            <v>47.228392497232406</v>
          </cell>
        </row>
        <row r="127">
          <cell r="H127">
            <v>0.45366242752690594</v>
          </cell>
          <cell r="AI127">
            <v>1.6948498533068053</v>
          </cell>
        </row>
        <row r="128">
          <cell r="H128">
            <v>0</v>
          </cell>
          <cell r="AI128">
            <v>0</v>
          </cell>
        </row>
        <row r="129">
          <cell r="H129">
            <v>2.8991636605972366</v>
          </cell>
          <cell r="AI129">
            <v>2.2394346813328148</v>
          </cell>
        </row>
        <row r="130">
          <cell r="H130">
            <v>0.2654620739462093</v>
          </cell>
          <cell r="AI130">
            <v>0.92607717567055614</v>
          </cell>
        </row>
        <row r="131">
          <cell r="H131">
            <v>2.2777075179486204E-2</v>
          </cell>
          <cell r="AI131">
            <v>0</v>
          </cell>
        </row>
        <row r="132">
          <cell r="H132">
            <v>2.6323586417823397E-2</v>
          </cell>
          <cell r="AI132">
            <v>0</v>
          </cell>
        </row>
        <row r="133">
          <cell r="H133">
            <v>1.2749743227323524</v>
          </cell>
          <cell r="AI133">
            <v>0</v>
          </cell>
        </row>
        <row r="134">
          <cell r="H134">
            <v>21.096715748264913</v>
          </cell>
          <cell r="AI134">
            <v>16.748113956781516</v>
          </cell>
        </row>
        <row r="135">
          <cell r="H135">
            <v>0.10387529298669555</v>
          </cell>
          <cell r="AI135">
            <v>0</v>
          </cell>
        </row>
        <row r="136">
          <cell r="H136">
            <v>4.8036461170259864E-2</v>
          </cell>
          <cell r="AI136">
            <v>0</v>
          </cell>
        </row>
        <row r="137">
          <cell r="H137">
            <v>4.4211855585315893</v>
          </cell>
          <cell r="AI137">
            <v>5.6659711758142315</v>
          </cell>
        </row>
        <row r="138">
          <cell r="H138">
            <v>28.064951148994258</v>
          </cell>
          <cell r="AI138">
            <v>23.301871050222662</v>
          </cell>
        </row>
        <row r="139">
          <cell r="H139">
            <v>0.15873263513933511</v>
          </cell>
          <cell r="AI139">
            <v>0</v>
          </cell>
        </row>
        <row r="140">
          <cell r="H140">
            <v>2.1125610948855487E-2</v>
          </cell>
          <cell r="AI140">
            <v>0</v>
          </cell>
        </row>
        <row r="141">
          <cell r="H141">
            <v>23.55076978763433</v>
          </cell>
          <cell r="AI141">
            <v>23.160974557078859</v>
          </cell>
        </row>
        <row r="142">
          <cell r="H142">
            <v>94.957663151634847</v>
          </cell>
          <cell r="AI142">
            <v>74.222967759413322</v>
          </cell>
        </row>
        <row r="143">
          <cell r="H143">
            <v>0.16968544918611195</v>
          </cell>
          <cell r="AI143">
            <v>0</v>
          </cell>
        </row>
        <row r="144">
          <cell r="H144">
            <v>2.7069244309232503E-2</v>
          </cell>
          <cell r="AI144">
            <v>0</v>
          </cell>
        </row>
        <row r="145">
          <cell r="H145">
            <v>18.247850473600781</v>
          </cell>
          <cell r="AI145">
            <v>22.611942452002221</v>
          </cell>
        </row>
        <row r="146">
          <cell r="H146">
            <v>16.360952105775272</v>
          </cell>
          <cell r="AI146">
            <v>11.887373139834343</v>
          </cell>
        </row>
        <row r="147">
          <cell r="H147">
            <v>2.7606591983155688</v>
          </cell>
          <cell r="AI147">
            <v>2.900736350416691</v>
          </cell>
        </row>
        <row r="148">
          <cell r="H148">
            <v>3.1377527276053127E-2</v>
          </cell>
          <cell r="AI148">
            <v>0</v>
          </cell>
        </row>
        <row r="149">
          <cell r="H149">
            <v>94.99581925764997</v>
          </cell>
          <cell r="AI149">
            <v>62.243629232693451</v>
          </cell>
        </row>
        <row r="150">
          <cell r="H150">
            <v>98.640028154924266</v>
          </cell>
          <cell r="AI150">
            <v>89.127257260932581</v>
          </cell>
        </row>
        <row r="151">
          <cell r="H151">
            <v>6.637012406006064E-2</v>
          </cell>
          <cell r="AI151">
            <v>0</v>
          </cell>
        </row>
        <row r="152">
          <cell r="H152">
            <v>2.3992797493275139E-2</v>
          </cell>
          <cell r="AI152">
            <v>0</v>
          </cell>
        </row>
        <row r="153">
          <cell r="H153">
            <v>96.986152742275266</v>
          </cell>
          <cell r="AI153">
            <v>71.132027416476063</v>
          </cell>
        </row>
        <row r="154">
          <cell r="H154">
            <v>93.225218113665349</v>
          </cell>
          <cell r="AI154">
            <v>81.280213389804331</v>
          </cell>
        </row>
        <row r="155">
          <cell r="H155">
            <v>0.15749598662317685</v>
          </cell>
          <cell r="AI155">
            <v>0</v>
          </cell>
        </row>
        <row r="156">
          <cell r="H156">
            <v>6.5970671867643396E-2</v>
          </cell>
          <cell r="AI156">
            <v>0</v>
          </cell>
        </row>
        <row r="157">
          <cell r="H157">
            <v>98.688526965383886</v>
          </cell>
          <cell r="AI157">
            <v>75.98473851342213</v>
          </cell>
        </row>
        <row r="158">
          <cell r="H158">
            <v>91.924631115059327</v>
          </cell>
          <cell r="AI158">
            <v>69.558076831878012</v>
          </cell>
        </row>
        <row r="159">
          <cell r="H159">
            <v>0.14959969723495331</v>
          </cell>
          <cell r="AI159">
            <v>0</v>
          </cell>
        </row>
        <row r="160">
          <cell r="H160">
            <v>4.426268709929701E-2</v>
          </cell>
          <cell r="AI160">
            <v>0</v>
          </cell>
        </row>
        <row r="161">
          <cell r="H161">
            <v>100</v>
          </cell>
          <cell r="AI161">
            <v>80.852756264113523</v>
          </cell>
        </row>
        <row r="162">
          <cell r="H162">
            <v>98.740738541541546</v>
          </cell>
          <cell r="AI162">
            <v>87.079051338774548</v>
          </cell>
        </row>
        <row r="163">
          <cell r="H163">
            <v>1.5568265633250029</v>
          </cell>
          <cell r="AI163">
            <v>1.7611434321278754</v>
          </cell>
        </row>
        <row r="164">
          <cell r="H164">
            <v>1.130983463121661E-2</v>
          </cell>
          <cell r="AI164">
            <v>0</v>
          </cell>
        </row>
        <row r="165">
          <cell r="H165">
            <v>79.774068504925523</v>
          </cell>
          <cell r="AI165">
            <v>48.665749103869267</v>
          </cell>
        </row>
        <row r="166">
          <cell r="H166">
            <v>98.873110928318852</v>
          </cell>
          <cell r="AI166">
            <v>79.417945671412355</v>
          </cell>
        </row>
        <row r="167">
          <cell r="H167">
            <v>4.9400947841916128E-2</v>
          </cell>
          <cell r="AI167">
            <v>0</v>
          </cell>
        </row>
        <row r="168">
          <cell r="H168">
            <v>4.3062622908553477E-2</v>
          </cell>
          <cell r="AI168">
            <v>0</v>
          </cell>
        </row>
        <row r="169">
          <cell r="H169">
            <v>95.393440940149887</v>
          </cell>
          <cell r="AI169">
            <v>72.028470375977363</v>
          </cell>
        </row>
        <row r="170">
          <cell r="H170">
            <v>95.27293776078703</v>
          </cell>
          <cell r="AI170">
            <v>63.86324884980089</v>
          </cell>
        </row>
        <row r="171">
          <cell r="H171">
            <v>0.10630631364862476</v>
          </cell>
          <cell r="AI171">
            <v>0</v>
          </cell>
        </row>
        <row r="172">
          <cell r="H172">
            <v>7.0459547897685229E-2</v>
          </cell>
          <cell r="AI172">
            <v>0</v>
          </cell>
        </row>
        <row r="173">
          <cell r="H173">
            <v>92.664254145150892</v>
          </cell>
          <cell r="AI173">
            <v>80.202976265910195</v>
          </cell>
        </row>
        <row r="174">
          <cell r="H174">
            <v>97.354039958026348</v>
          </cell>
          <cell r="AI174">
            <v>59.593068846058372</v>
          </cell>
        </row>
        <row r="175">
          <cell r="H175">
            <v>9.3264467351044517E-2</v>
          </cell>
          <cell r="AI175">
            <v>0</v>
          </cell>
        </row>
        <row r="176">
          <cell r="H176">
            <v>3.1984040540814128E-2</v>
          </cell>
          <cell r="AI176">
            <v>0</v>
          </cell>
        </row>
        <row r="177">
          <cell r="H177">
            <v>85.309976802976266</v>
          </cell>
          <cell r="AI177">
            <v>71.717695119055193</v>
          </cell>
        </row>
        <row r="178">
          <cell r="H178">
            <v>94.893368916376289</v>
          </cell>
          <cell r="AI178">
            <v>74.093112131268398</v>
          </cell>
        </row>
        <row r="179">
          <cell r="H179">
            <v>3.6731053138926715</v>
          </cell>
          <cell r="AI179">
            <v>4.462767819391293</v>
          </cell>
        </row>
        <row r="180">
          <cell r="H180">
            <v>3.0850728513840044E-2</v>
          </cell>
          <cell r="AI180">
            <v>0</v>
          </cell>
        </row>
        <row r="181">
          <cell r="H181">
            <v>44.365764859164251</v>
          </cell>
          <cell r="AI181">
            <v>51.426090818640425</v>
          </cell>
        </row>
        <row r="182">
          <cell r="H182">
            <v>74.046739321739807</v>
          </cell>
          <cell r="AI182">
            <v>61.205913386922354</v>
          </cell>
        </row>
        <row r="183">
          <cell r="H183">
            <v>3.2060702037422222E-2</v>
          </cell>
          <cell r="AI183">
            <v>0</v>
          </cell>
        </row>
        <row r="184">
          <cell r="H184">
            <v>1.663883062628083E-2</v>
          </cell>
          <cell r="AI184">
            <v>0</v>
          </cell>
        </row>
        <row r="185">
          <cell r="H185">
            <v>35.500786440099994</v>
          </cell>
          <cell r="AI185">
            <v>35.911918990160537</v>
          </cell>
        </row>
        <row r="186">
          <cell r="H186">
            <v>90.635803363908025</v>
          </cell>
          <cell r="AI186">
            <v>100</v>
          </cell>
        </row>
        <row r="187">
          <cell r="H187">
            <v>9.8417191062480355E-2</v>
          </cell>
          <cell r="AI187">
            <v>0</v>
          </cell>
        </row>
        <row r="188">
          <cell r="H188">
            <v>0.14192653600965524</v>
          </cell>
          <cell r="AI188">
            <v>0</v>
          </cell>
        </row>
        <row r="189">
          <cell r="H189">
            <v>94.38078733012884</v>
          </cell>
          <cell r="AI189">
            <v>62.087175157048989</v>
          </cell>
        </row>
        <row r="190">
          <cell r="H190">
            <v>93.60864202489843</v>
          </cell>
          <cell r="AI190">
            <v>83.981586848327552</v>
          </cell>
        </row>
        <row r="191">
          <cell r="H191">
            <v>0.12695345647167078</v>
          </cell>
          <cell r="AI191">
            <v>0</v>
          </cell>
        </row>
        <row r="192">
          <cell r="H192">
            <v>0</v>
          </cell>
          <cell r="AI192">
            <v>0</v>
          </cell>
        </row>
        <row r="193">
          <cell r="H193">
            <v>0.20707757927417761</v>
          </cell>
          <cell r="AI193">
            <v>0</v>
          </cell>
        </row>
        <row r="194">
          <cell r="H194">
            <v>2.3457851086142441</v>
          </cell>
          <cell r="AI194">
            <v>2.6316152660031999</v>
          </cell>
        </row>
        <row r="195">
          <cell r="H195">
            <v>0.44510042675460365</v>
          </cell>
          <cell r="AI195">
            <v>0</v>
          </cell>
        </row>
        <row r="196">
          <cell r="H196">
            <v>2.6352064395455635E-2</v>
          </cell>
          <cell r="AI196">
            <v>0</v>
          </cell>
        </row>
        <row r="197">
          <cell r="H197">
            <v>0.2321041268290244</v>
          </cell>
          <cell r="AI197">
            <v>0</v>
          </cell>
        </row>
        <row r="198">
          <cell r="H198">
            <v>0.32083885641403576</v>
          </cell>
          <cell r="AI198">
            <v>0</v>
          </cell>
        </row>
        <row r="199">
          <cell r="H199">
            <v>0.38639522168741464</v>
          </cell>
          <cell r="AI199">
            <v>0</v>
          </cell>
        </row>
        <row r="200">
          <cell r="H200">
            <v>0.1155796073040837</v>
          </cell>
          <cell r="AI200">
            <v>0</v>
          </cell>
        </row>
        <row r="201">
          <cell r="H201">
            <v>0.81279749351021535</v>
          </cell>
          <cell r="AI201">
            <v>0</v>
          </cell>
        </row>
        <row r="202">
          <cell r="H202">
            <v>3.1070074696205507</v>
          </cell>
          <cell r="AI202">
            <v>0</v>
          </cell>
        </row>
        <row r="203">
          <cell r="H203">
            <v>1.5024709332221176</v>
          </cell>
          <cell r="AI203">
            <v>0</v>
          </cell>
        </row>
        <row r="204">
          <cell r="H204">
            <v>8.802556022154133E-2</v>
          </cell>
          <cell r="AI204">
            <v>0</v>
          </cell>
        </row>
        <row r="205">
          <cell r="H205">
            <v>0.50551668874844169</v>
          </cell>
          <cell r="AI205">
            <v>0</v>
          </cell>
        </row>
        <row r="206">
          <cell r="H206">
            <v>13.565212286179381</v>
          </cell>
          <cell r="AI206">
            <v>4.6909649172685279</v>
          </cell>
        </row>
        <row r="207">
          <cell r="H207">
            <v>1.6310173891736963</v>
          </cell>
          <cell r="AI207">
            <v>0</v>
          </cell>
        </row>
        <row r="208">
          <cell r="H208">
            <v>3.4220644133868612E-2</v>
          </cell>
          <cell r="AI208">
            <v>0</v>
          </cell>
        </row>
        <row r="209">
          <cell r="H209">
            <v>6.2651756115523076</v>
          </cell>
          <cell r="AI209">
            <v>0</v>
          </cell>
        </row>
        <row r="210">
          <cell r="H210">
            <v>1.0190973020996725</v>
          </cell>
          <cell r="AI210">
            <v>0</v>
          </cell>
        </row>
        <row r="211">
          <cell r="H211">
            <v>0.53992687646831672</v>
          </cell>
          <cell r="AI211">
            <v>0</v>
          </cell>
        </row>
        <row r="212">
          <cell r="H212">
            <v>1.0044924044917084E-2</v>
          </cell>
          <cell r="AI212">
            <v>0</v>
          </cell>
        </row>
        <row r="213">
          <cell r="H213">
            <v>69.569436502845946</v>
          </cell>
          <cell r="AI213">
            <v>30.377551600613874</v>
          </cell>
        </row>
        <row r="214">
          <cell r="H214">
            <v>11.110001836368298</v>
          </cell>
          <cell r="AI214">
            <v>10.547563541251968</v>
          </cell>
        </row>
        <row r="215">
          <cell r="H215">
            <v>0.32535857965297599</v>
          </cell>
          <cell r="AI215">
            <v>0</v>
          </cell>
        </row>
        <row r="216">
          <cell r="H216">
            <v>3.7761132679560903E-2</v>
          </cell>
          <cell r="AI216">
            <v>0</v>
          </cell>
        </row>
        <row r="217">
          <cell r="H217">
            <v>99.55719369593011</v>
          </cell>
          <cell r="AI217">
            <v>97.121808722354075</v>
          </cell>
        </row>
        <row r="218">
          <cell r="H218">
            <v>61.655469672024203</v>
          </cell>
          <cell r="AI218">
            <v>31.37402626940154</v>
          </cell>
        </row>
        <row r="219">
          <cell r="H219">
            <v>2.5157736442438821</v>
          </cell>
          <cell r="AI219">
            <v>0</v>
          </cell>
        </row>
        <row r="220">
          <cell r="H220">
            <v>7.8682675241588965E-2</v>
          </cell>
          <cell r="AI220">
            <v>0</v>
          </cell>
        </row>
        <row r="221">
          <cell r="H221">
            <v>91.707135857184767</v>
          </cell>
          <cell r="AI221">
            <v>60.560001705812809</v>
          </cell>
        </row>
        <row r="222">
          <cell r="H222">
            <v>74.89385506444745</v>
          </cell>
          <cell r="AI222">
            <v>48.139605958946774</v>
          </cell>
        </row>
        <row r="223">
          <cell r="H223">
            <v>3.6796991224986337</v>
          </cell>
          <cell r="AI223">
            <v>0</v>
          </cell>
        </row>
        <row r="224">
          <cell r="H224">
            <v>7.938941861592258E-2</v>
          </cell>
          <cell r="AI224">
            <v>0</v>
          </cell>
        </row>
        <row r="225">
          <cell r="H225">
            <v>97.845341926819728</v>
          </cell>
          <cell r="AI225">
            <v>100.00000000000001</v>
          </cell>
        </row>
        <row r="226">
          <cell r="H226">
            <v>41.566251811976556</v>
          </cell>
          <cell r="AI226">
            <v>16.358318644451874</v>
          </cell>
        </row>
        <row r="227">
          <cell r="H227">
            <v>0.41400027782849502</v>
          </cell>
          <cell r="AI227">
            <v>0</v>
          </cell>
        </row>
        <row r="228">
          <cell r="H228">
            <v>0</v>
          </cell>
          <cell r="AI228">
            <v>0</v>
          </cell>
        </row>
        <row r="229">
          <cell r="H229">
            <v>22.285893010292838</v>
          </cell>
          <cell r="AI229">
            <v>9.6573463353612592</v>
          </cell>
        </row>
        <row r="230">
          <cell r="H230">
            <v>5.8691401419034879</v>
          </cell>
          <cell r="AI230">
            <v>0</v>
          </cell>
        </row>
        <row r="231">
          <cell r="H231">
            <v>0.18429562301985228</v>
          </cell>
          <cell r="AI231">
            <v>0</v>
          </cell>
        </row>
        <row r="232">
          <cell r="H232">
            <v>4.3223975016952916E-2</v>
          </cell>
          <cell r="AI232">
            <v>0</v>
          </cell>
        </row>
        <row r="233">
          <cell r="H233">
            <v>87.549148694042586</v>
          </cell>
          <cell r="AI233">
            <v>66.810712458065851</v>
          </cell>
        </row>
        <row r="234">
          <cell r="H234">
            <v>16.932721203535319</v>
          </cell>
          <cell r="AI234">
            <v>8.6804173537271776</v>
          </cell>
        </row>
        <row r="235">
          <cell r="H235">
            <v>1.5974139799628064</v>
          </cell>
          <cell r="AI235">
            <v>0</v>
          </cell>
        </row>
        <row r="236">
          <cell r="H236">
            <v>5.9383277699073762E-2</v>
          </cell>
          <cell r="AI236">
            <v>0</v>
          </cell>
        </row>
        <row r="237">
          <cell r="H237">
            <v>76.869016310979745</v>
          </cell>
          <cell r="AI237">
            <v>33.889378518225399</v>
          </cell>
        </row>
        <row r="238">
          <cell r="H238">
            <v>21.039098084744865</v>
          </cell>
          <cell r="AI238">
            <v>17.438662079946482</v>
          </cell>
        </row>
        <row r="239">
          <cell r="H239">
            <v>1.2340785022660321</v>
          </cell>
          <cell r="AI239">
            <v>0</v>
          </cell>
        </row>
        <row r="240">
          <cell r="H240">
            <v>5.8338098292430626E-2</v>
          </cell>
          <cell r="AI240">
            <v>0</v>
          </cell>
        </row>
        <row r="241">
          <cell r="H241">
            <v>100</v>
          </cell>
          <cell r="AI241">
            <v>83.286660601583321</v>
          </cell>
        </row>
        <row r="242">
          <cell r="H242">
            <v>10.204638512324394</v>
          </cell>
          <cell r="AI242">
            <v>5.14584636379037</v>
          </cell>
        </row>
        <row r="243">
          <cell r="H243">
            <v>0.67179105187619137</v>
          </cell>
          <cell r="AI243">
            <v>0</v>
          </cell>
        </row>
        <row r="244">
          <cell r="H244">
            <v>0</v>
          </cell>
          <cell r="AI244">
            <v>0</v>
          </cell>
        </row>
        <row r="245">
          <cell r="H245">
            <v>14.625478961453037</v>
          </cell>
          <cell r="AI245">
            <v>9.0379257406037734</v>
          </cell>
        </row>
        <row r="246">
          <cell r="H246">
            <v>4.8797772815399423</v>
          </cell>
          <cell r="AI246">
            <v>0</v>
          </cell>
        </row>
        <row r="247">
          <cell r="H247">
            <v>0.11916648498117591</v>
          </cell>
          <cell r="AI247">
            <v>0</v>
          </cell>
        </row>
        <row r="248">
          <cell r="H248">
            <v>6.9779147442021239E-2</v>
          </cell>
          <cell r="AI248">
            <v>0</v>
          </cell>
        </row>
        <row r="249">
          <cell r="H249">
            <v>8.9848149112683924</v>
          </cell>
          <cell r="AI249">
            <v>4.4066640131914063</v>
          </cell>
        </row>
        <row r="250">
          <cell r="H250">
            <v>7.1735074813813249</v>
          </cell>
          <cell r="AI250">
            <v>6.709501336213811</v>
          </cell>
        </row>
        <row r="251">
          <cell r="H251">
            <v>1.8208239945936306</v>
          </cell>
          <cell r="AI251">
            <v>0</v>
          </cell>
        </row>
        <row r="252">
          <cell r="H252">
            <v>7.260688037943315E-2</v>
          </cell>
          <cell r="AI252">
            <v>0</v>
          </cell>
        </row>
        <row r="253">
          <cell r="H253">
            <v>15.714899718574712</v>
          </cell>
          <cell r="AI253">
            <v>7.4636094842774678</v>
          </cell>
        </row>
        <row r="254">
          <cell r="H254">
            <v>12.775819153690525</v>
          </cell>
          <cell r="AI254">
            <v>15.530647637458825</v>
          </cell>
        </row>
        <row r="255">
          <cell r="H255">
            <v>0.98109044836392867</v>
          </cell>
          <cell r="AI255">
            <v>0</v>
          </cell>
        </row>
        <row r="256">
          <cell r="H256">
            <v>1.0258221228902728E-2</v>
          </cell>
          <cell r="AI256">
            <v>0</v>
          </cell>
        </row>
        <row r="257">
          <cell r="H257">
            <v>0.17618832595041553</v>
          </cell>
          <cell r="AI257">
            <v>0</v>
          </cell>
        </row>
        <row r="258">
          <cell r="H258">
            <v>1.1361835330397044E-2</v>
          </cell>
          <cell r="AI258">
            <v>0</v>
          </cell>
        </row>
        <row r="259">
          <cell r="H259">
            <v>0.27482381253896743</v>
          </cell>
          <cell r="AI259">
            <v>0</v>
          </cell>
        </row>
        <row r="260">
          <cell r="H260">
            <v>0.35096076899087408</v>
          </cell>
          <cell r="AI260">
            <v>0</v>
          </cell>
        </row>
        <row r="261">
          <cell r="H261">
            <v>1.0644353520989391</v>
          </cell>
          <cell r="AI261">
            <v>0</v>
          </cell>
        </row>
        <row r="262">
          <cell r="H262">
            <v>3.4508855363875108</v>
          </cell>
          <cell r="AI262">
            <v>0.79134352402228203</v>
          </cell>
        </row>
        <row r="263">
          <cell r="H263">
            <v>0.47724729106034863</v>
          </cell>
          <cell r="AI263">
            <v>0</v>
          </cell>
        </row>
        <row r="264">
          <cell r="H264">
            <v>0.51515939365989505</v>
          </cell>
          <cell r="AI264">
            <v>0</v>
          </cell>
        </row>
        <row r="265">
          <cell r="H265">
            <v>2.8128332034904653</v>
          </cell>
          <cell r="AI265">
            <v>0</v>
          </cell>
        </row>
        <row r="266">
          <cell r="H266">
            <v>39.212131738935163</v>
          </cell>
          <cell r="AI266">
            <v>25.138645697778298</v>
          </cell>
        </row>
        <row r="267">
          <cell r="H267">
            <v>2.654504046401466</v>
          </cell>
          <cell r="AI267">
            <v>0.84272946714062624</v>
          </cell>
        </row>
        <row r="268">
          <cell r="H268">
            <v>0.40552140841983841</v>
          </cell>
          <cell r="AI268">
            <v>0</v>
          </cell>
        </row>
        <row r="269">
          <cell r="H269">
            <v>1.4865531113522001</v>
          </cell>
          <cell r="AI269">
            <v>0</v>
          </cell>
        </row>
        <row r="270">
          <cell r="H270">
            <v>93.318627173563584</v>
          </cell>
          <cell r="AI270">
            <v>66.856580548115872</v>
          </cell>
        </row>
        <row r="271">
          <cell r="H271">
            <v>2.2506522045392425</v>
          </cell>
          <cell r="AI271">
            <v>0</v>
          </cell>
        </row>
        <row r="272">
          <cell r="H272">
            <v>0.24819426098536893</v>
          </cell>
          <cell r="AI272">
            <v>0</v>
          </cell>
        </row>
        <row r="273">
          <cell r="H273">
            <v>5.5819305928661471</v>
          </cell>
          <cell r="AI273">
            <v>2.754286551142973</v>
          </cell>
        </row>
        <row r="274">
          <cell r="H274">
            <v>3.1071995482190653</v>
          </cell>
          <cell r="AI274">
            <v>2.3564308865489014</v>
          </cell>
        </row>
        <row r="275">
          <cell r="H275">
            <v>1.6345454917633064</v>
          </cell>
          <cell r="AI275">
            <v>2.4310689689282579</v>
          </cell>
        </row>
        <row r="276">
          <cell r="H276">
            <v>0.28525660121542556</v>
          </cell>
          <cell r="AI276">
            <v>0</v>
          </cell>
        </row>
        <row r="277">
          <cell r="H277">
            <v>98.778668281775481</v>
          </cell>
          <cell r="AI277">
            <v>64.113598904453184</v>
          </cell>
        </row>
        <row r="278">
          <cell r="H278">
            <v>68.284069303580651</v>
          </cell>
          <cell r="AI278">
            <v>35.674048685612043</v>
          </cell>
        </row>
        <row r="279">
          <cell r="H279">
            <v>0.35146413386779629</v>
          </cell>
          <cell r="AI279">
            <v>0</v>
          </cell>
        </row>
        <row r="280">
          <cell r="H280">
            <v>0.35820568796049568</v>
          </cell>
          <cell r="AI280">
            <v>0</v>
          </cell>
        </row>
        <row r="281">
          <cell r="H281">
            <v>99.717299766042018</v>
          </cell>
          <cell r="AI281">
            <v>73.196835139762186</v>
          </cell>
        </row>
        <row r="282">
          <cell r="H282">
            <v>100</v>
          </cell>
          <cell r="AI282">
            <v>100</v>
          </cell>
        </row>
        <row r="283">
          <cell r="H283">
            <v>5.1700819876434547</v>
          </cell>
          <cell r="AI283">
            <v>0.85300665576434398</v>
          </cell>
        </row>
        <row r="284">
          <cell r="H284">
            <v>0.43281663497858491</v>
          </cell>
          <cell r="AI284">
            <v>0</v>
          </cell>
        </row>
        <row r="285">
          <cell r="H285">
            <v>98.326514074204297</v>
          </cell>
          <cell r="AI285">
            <v>70.400540580119099</v>
          </cell>
        </row>
        <row r="286">
          <cell r="H286">
            <v>93.218060159592341</v>
          </cell>
          <cell r="AI286">
            <v>50.877736140894363</v>
          </cell>
        </row>
        <row r="287">
          <cell r="H287">
            <v>4.1549656287665977</v>
          </cell>
          <cell r="AI287">
            <v>0.8473542020212631</v>
          </cell>
        </row>
        <row r="288">
          <cell r="H288">
            <v>0.28040799960505292</v>
          </cell>
          <cell r="AI288">
            <v>0</v>
          </cell>
        </row>
        <row r="289">
          <cell r="H289">
            <v>89.565889335344991</v>
          </cell>
          <cell r="AI289">
            <v>80.145884692504211</v>
          </cell>
        </row>
        <row r="290">
          <cell r="H290">
            <v>48.82328345520903</v>
          </cell>
          <cell r="AI290">
            <v>78.826935997529844</v>
          </cell>
        </row>
        <row r="291">
          <cell r="H291">
            <v>2.1434069243375307</v>
          </cell>
          <cell r="AI291">
            <v>0</v>
          </cell>
        </row>
        <row r="292">
          <cell r="H292">
            <v>0.27014315627743107</v>
          </cell>
          <cell r="AI292">
            <v>0</v>
          </cell>
        </row>
        <row r="293">
          <cell r="H293">
            <v>85.090289960998973</v>
          </cell>
          <cell r="AI293">
            <v>33.751829018413453</v>
          </cell>
        </row>
        <row r="294">
          <cell r="H294">
            <v>34.510012751492795</v>
          </cell>
          <cell r="AI294">
            <v>14.556995361134202</v>
          </cell>
        </row>
        <row r="295">
          <cell r="H295">
            <v>0.33405785252338682</v>
          </cell>
          <cell r="AI295">
            <v>0</v>
          </cell>
        </row>
        <row r="296">
          <cell r="H296">
            <v>0.32412592069029045</v>
          </cell>
          <cell r="AI296">
            <v>0</v>
          </cell>
        </row>
        <row r="297">
          <cell r="H297">
            <v>95.224216758519958</v>
          </cell>
          <cell r="AI297">
            <v>64.904942428475877</v>
          </cell>
        </row>
        <row r="298">
          <cell r="H298">
            <v>82.74974081597513</v>
          </cell>
          <cell r="AI298">
            <v>53.255877588409319</v>
          </cell>
        </row>
        <row r="299">
          <cell r="H299">
            <v>3.438333082477715</v>
          </cell>
          <cell r="AI299">
            <v>0.93522416475354531</v>
          </cell>
        </row>
        <row r="300">
          <cell r="H300">
            <v>0.30413569803887097</v>
          </cell>
          <cell r="AI300">
            <v>0</v>
          </cell>
        </row>
        <row r="301">
          <cell r="H301">
            <v>97.228416683624502</v>
          </cell>
          <cell r="AI301">
            <v>80.582536744165708</v>
          </cell>
        </row>
        <row r="302">
          <cell r="H302">
            <v>96.291350538416424</v>
          </cell>
          <cell r="AI302">
            <v>58.611192115338866</v>
          </cell>
        </row>
        <row r="303">
          <cell r="H303">
            <v>2.9100569422185187</v>
          </cell>
          <cell r="AI303">
            <v>0</v>
          </cell>
        </row>
        <row r="304">
          <cell r="H304">
            <v>0.2682890723680329</v>
          </cell>
          <cell r="AI304">
            <v>0</v>
          </cell>
        </row>
        <row r="305">
          <cell r="H305">
            <v>63.092212919826949</v>
          </cell>
          <cell r="AI305">
            <v>39.994450318142249</v>
          </cell>
        </row>
        <row r="306">
          <cell r="H306">
            <v>50.702668662273283</v>
          </cell>
          <cell r="AI306">
            <v>50.29900195651831</v>
          </cell>
        </row>
        <row r="307">
          <cell r="H307">
            <v>8.2791798827440637</v>
          </cell>
          <cell r="AI307">
            <v>3.9875491859827301</v>
          </cell>
        </row>
        <row r="308">
          <cell r="H308">
            <v>0.33751833553885591</v>
          </cell>
          <cell r="AI308">
            <v>0</v>
          </cell>
        </row>
        <row r="309">
          <cell r="H309">
            <v>63.986244281997038</v>
          </cell>
          <cell r="AI309">
            <v>38.020844707827266</v>
          </cell>
        </row>
        <row r="310">
          <cell r="H310">
            <v>44.634508381186549</v>
          </cell>
          <cell r="AI310">
            <v>26.136560713134944</v>
          </cell>
        </row>
        <row r="311">
          <cell r="H311">
            <v>0.24181179567268038</v>
          </cell>
          <cell r="AI311">
            <v>0</v>
          </cell>
        </row>
        <row r="312">
          <cell r="H312">
            <v>0.2101612660462305</v>
          </cell>
          <cell r="AI312">
            <v>0</v>
          </cell>
        </row>
        <row r="313">
          <cell r="H313">
            <v>16.960474297734713</v>
          </cell>
          <cell r="AI313">
            <v>9.3600780038622844</v>
          </cell>
        </row>
        <row r="314">
          <cell r="H314">
            <v>71.857027950935048</v>
          </cell>
          <cell r="AI314">
            <v>51.739992266415783</v>
          </cell>
        </row>
        <row r="315">
          <cell r="H315">
            <v>3.1458667944625525</v>
          </cell>
          <cell r="AI315">
            <v>1.551855482173726</v>
          </cell>
        </row>
        <row r="316">
          <cell r="H316">
            <v>0.23780168599057666</v>
          </cell>
          <cell r="AI316">
            <v>0</v>
          </cell>
        </row>
        <row r="317">
          <cell r="H317">
            <v>53.823960765378551</v>
          </cell>
          <cell r="AI317">
            <v>20.752598522911274</v>
          </cell>
        </row>
        <row r="318">
          <cell r="H318">
            <v>88.616806202595811</v>
          </cell>
          <cell r="AI318">
            <v>49.242892360586971</v>
          </cell>
        </row>
        <row r="319">
          <cell r="H319">
            <v>2.3730824295507116</v>
          </cell>
          <cell r="AI319">
            <v>0</v>
          </cell>
        </row>
        <row r="320">
          <cell r="H320">
            <v>0.1472459545016141</v>
          </cell>
          <cell r="AI320">
            <v>0</v>
          </cell>
        </row>
        <row r="321">
          <cell r="H321">
            <v>0.49416258574746752</v>
          </cell>
          <cell r="AI321">
            <v>0</v>
          </cell>
        </row>
        <row r="322">
          <cell r="H322">
            <v>0.30368748126108536</v>
          </cell>
          <cell r="AI322">
            <v>0</v>
          </cell>
        </row>
        <row r="323">
          <cell r="H323">
            <v>0.37800867197838389</v>
          </cell>
          <cell r="AI323">
            <v>0</v>
          </cell>
        </row>
        <row r="324">
          <cell r="H324">
            <v>1.0865861809660798E-2</v>
          </cell>
          <cell r="AI324">
            <v>0</v>
          </cell>
        </row>
        <row r="325">
          <cell r="H325">
            <v>3.4433557569227182</v>
          </cell>
          <cell r="AI325">
            <v>3.2718352215122581</v>
          </cell>
        </row>
        <row r="326">
          <cell r="H326">
            <v>0.66980742353671552</v>
          </cell>
          <cell r="AI326">
            <v>0</v>
          </cell>
        </row>
        <row r="327">
          <cell r="H327">
            <v>0</v>
          </cell>
          <cell r="AI327">
            <v>0</v>
          </cell>
        </row>
        <row r="328">
          <cell r="H328">
            <v>0</v>
          </cell>
          <cell r="AI328">
            <v>0</v>
          </cell>
        </row>
        <row r="329">
          <cell r="H329">
            <v>4.3049838406759626</v>
          </cell>
          <cell r="AI329">
            <v>3.4621038165284146</v>
          </cell>
        </row>
        <row r="330">
          <cell r="H330">
            <v>33.612212921818504</v>
          </cell>
          <cell r="AI330">
            <v>25.633666752891607</v>
          </cell>
        </row>
        <row r="331">
          <cell r="H331">
            <v>2.1636363796997706</v>
          </cell>
          <cell r="AI331">
            <v>0</v>
          </cell>
        </row>
        <row r="332">
          <cell r="H332">
            <v>1.0254923488293623E-2</v>
          </cell>
          <cell r="AI332">
            <v>0</v>
          </cell>
        </row>
        <row r="333">
          <cell r="H333">
            <v>9.4807999638449783</v>
          </cell>
          <cell r="AI333">
            <v>5.436140489819195</v>
          </cell>
        </row>
        <row r="334">
          <cell r="H334">
            <v>36.533124150705277</v>
          </cell>
          <cell r="AI334">
            <v>22.052277277247939</v>
          </cell>
        </row>
        <row r="335">
          <cell r="H335">
            <v>2.3245028769407416</v>
          </cell>
          <cell r="AI335">
            <v>0</v>
          </cell>
        </row>
        <row r="336">
          <cell r="H336">
            <v>7.7544910891802358E-3</v>
          </cell>
          <cell r="AI336">
            <v>0</v>
          </cell>
        </row>
        <row r="337">
          <cell r="H337">
            <v>0.68273085950070045</v>
          </cell>
          <cell r="AI337">
            <v>0</v>
          </cell>
        </row>
        <row r="338">
          <cell r="H338">
            <v>8.660563128061835E-2</v>
          </cell>
          <cell r="AI338">
            <v>0</v>
          </cell>
        </row>
        <row r="339">
          <cell r="H339">
            <v>3.4753892696379705E-2</v>
          </cell>
          <cell r="AI339">
            <v>0</v>
          </cell>
        </row>
        <row r="340">
          <cell r="H340">
            <v>5.1380364085150511E-3</v>
          </cell>
          <cell r="AI340">
            <v>0</v>
          </cell>
        </row>
        <row r="341">
          <cell r="H341">
            <v>96.740115050445425</v>
          </cell>
          <cell r="AI341">
            <v>84.262752102828145</v>
          </cell>
        </row>
        <row r="342">
          <cell r="H342">
            <v>16.153603469794756</v>
          </cell>
          <cell r="AI342">
            <v>9.8349983878664435</v>
          </cell>
        </row>
        <row r="343">
          <cell r="H343">
            <v>0</v>
          </cell>
          <cell r="AI343">
            <v>0</v>
          </cell>
        </row>
        <row r="344">
          <cell r="H344">
            <v>0</v>
          </cell>
          <cell r="AI344">
            <v>0</v>
          </cell>
        </row>
        <row r="345">
          <cell r="H345">
            <v>99.926867632862056</v>
          </cell>
          <cell r="AI345">
            <v>68.07557782439271</v>
          </cell>
        </row>
        <row r="346">
          <cell r="H346">
            <v>100</v>
          </cell>
          <cell r="AI346">
            <v>100</v>
          </cell>
        </row>
        <row r="347">
          <cell r="H347">
            <v>4.644608705137105</v>
          </cell>
          <cell r="AI347">
            <v>3.8747610915437249</v>
          </cell>
        </row>
        <row r="348">
          <cell r="H348">
            <v>1.3160237766842922E-2</v>
          </cell>
          <cell r="AI348">
            <v>0</v>
          </cell>
        </row>
        <row r="349">
          <cell r="H349">
            <v>84.796092811029183</v>
          </cell>
          <cell r="AI349">
            <v>33.666630296597674</v>
          </cell>
        </row>
        <row r="350">
          <cell r="H350">
            <v>85.26712071122094</v>
          </cell>
          <cell r="AI350">
            <v>54.457274770167849</v>
          </cell>
        </row>
        <row r="351">
          <cell r="H351">
            <v>5.6596342022431747</v>
          </cell>
          <cell r="AI351">
            <v>3.3346042425483975</v>
          </cell>
        </row>
        <row r="352">
          <cell r="H352">
            <v>1.3237114761273214E-2</v>
          </cell>
          <cell r="AI352">
            <v>0</v>
          </cell>
        </row>
        <row r="353">
          <cell r="H353">
            <v>80.461574585194185</v>
          </cell>
          <cell r="AI353">
            <v>54.744394003106407</v>
          </cell>
        </row>
        <row r="354">
          <cell r="H354">
            <v>95.15358918448338</v>
          </cell>
          <cell r="AI354">
            <v>66.494460511308233</v>
          </cell>
        </row>
        <row r="355">
          <cell r="H355">
            <v>0</v>
          </cell>
          <cell r="AI355">
            <v>0</v>
          </cell>
        </row>
        <row r="356">
          <cell r="H356">
            <v>0</v>
          </cell>
          <cell r="AI356">
            <v>0</v>
          </cell>
        </row>
        <row r="357">
          <cell r="H357">
            <v>94.61167161589502</v>
          </cell>
          <cell r="AI357">
            <v>57.431570120478554</v>
          </cell>
        </row>
        <row r="358">
          <cell r="H358">
            <v>5.1341142410350669</v>
          </cell>
          <cell r="AI358">
            <v>6.2234503591448815</v>
          </cell>
        </row>
        <row r="359">
          <cell r="H359">
            <v>2.4111186207538663E-2</v>
          </cell>
          <cell r="AI359">
            <v>0</v>
          </cell>
        </row>
        <row r="360">
          <cell r="H360">
            <v>0</v>
          </cell>
          <cell r="AI360">
            <v>0</v>
          </cell>
        </row>
        <row r="361">
          <cell r="H361">
            <v>89.989027766309434</v>
          </cell>
          <cell r="AI361">
            <v>45.651958037930882</v>
          </cell>
        </row>
        <row r="362">
          <cell r="H362">
            <v>44.182877810636711</v>
          </cell>
          <cell r="AI362">
            <v>29.766124098768266</v>
          </cell>
        </row>
        <row r="363">
          <cell r="H363">
            <v>3.6853355298188886</v>
          </cell>
          <cell r="AI363">
            <v>4.9822910447489166</v>
          </cell>
        </row>
        <row r="364">
          <cell r="H364">
            <v>0</v>
          </cell>
          <cell r="AI364">
            <v>0</v>
          </cell>
        </row>
        <row r="365">
          <cell r="H365">
            <v>94.597787271869123</v>
          </cell>
          <cell r="AI365">
            <v>55.100289448556524</v>
          </cell>
        </row>
        <row r="366">
          <cell r="H366">
            <v>44.002306581675178</v>
          </cell>
          <cell r="AI366">
            <v>35.436177268543332</v>
          </cell>
        </row>
        <row r="367">
          <cell r="H367">
            <v>3.5829746000775429</v>
          </cell>
          <cell r="AI367">
            <v>4.1992720264709762</v>
          </cell>
        </row>
        <row r="368">
          <cell r="H368">
            <v>4.4930906189610664E-3</v>
          </cell>
          <cell r="AI368">
            <v>0</v>
          </cell>
        </row>
        <row r="369">
          <cell r="H369">
            <v>77.247542630814749</v>
          </cell>
          <cell r="AI369">
            <v>55.039849746658497</v>
          </cell>
        </row>
        <row r="370">
          <cell r="H370">
            <v>96.267306583374193</v>
          </cell>
          <cell r="AI370">
            <v>70.977909472850172</v>
          </cell>
        </row>
        <row r="371">
          <cell r="H371">
            <v>0</v>
          </cell>
          <cell r="AI371">
            <v>0</v>
          </cell>
        </row>
        <row r="372">
          <cell r="H372">
            <v>0</v>
          </cell>
          <cell r="AI372">
            <v>0</v>
          </cell>
        </row>
        <row r="373">
          <cell r="H373">
            <v>90.037538019690217</v>
          </cell>
          <cell r="AI373">
            <v>75.170438733392729</v>
          </cell>
        </row>
        <row r="374">
          <cell r="H374">
            <v>5.5724615895365188</v>
          </cell>
          <cell r="AI374">
            <v>6.5548266557477115</v>
          </cell>
        </row>
        <row r="375">
          <cell r="H375">
            <v>0</v>
          </cell>
          <cell r="AI375">
            <v>0</v>
          </cell>
        </row>
        <row r="376">
          <cell r="H376">
            <v>1.0111961637618622E-2</v>
          </cell>
          <cell r="AI376">
            <v>0</v>
          </cell>
        </row>
        <row r="377">
          <cell r="H377">
            <v>73.793480746601205</v>
          </cell>
          <cell r="AI377">
            <v>49.601012150468357</v>
          </cell>
        </row>
        <row r="378">
          <cell r="H378">
            <v>22.424020934573342</v>
          </cell>
          <cell r="AI378">
            <v>17.884267165550295</v>
          </cell>
        </row>
        <row r="379">
          <cell r="H379">
            <v>2.9888851714458236</v>
          </cell>
          <cell r="AI379">
            <v>2.7853753084817625</v>
          </cell>
        </row>
        <row r="380">
          <cell r="H380">
            <v>0</v>
          </cell>
          <cell r="AI380">
            <v>0</v>
          </cell>
        </row>
        <row r="381">
          <cell r="H381">
            <v>92.494122260382085</v>
          </cell>
          <cell r="AI381">
            <v>72.081761553726651</v>
          </cell>
        </row>
        <row r="382">
          <cell r="H382">
            <v>21.859941424786509</v>
          </cell>
          <cell r="AI382">
            <v>23.09029544348525</v>
          </cell>
        </row>
        <row r="383">
          <cell r="H383">
            <v>5.210299723094665</v>
          </cell>
          <cell r="AI383">
            <v>7.1654760576650824</v>
          </cell>
        </row>
        <row r="384">
          <cell r="H384">
            <v>3.1195916113552595</v>
          </cell>
          <cell r="AI384">
            <v>0</v>
          </cell>
        </row>
        <row r="385">
          <cell r="H385">
            <v>8.0275311794590536</v>
          </cell>
          <cell r="AI385">
            <v>7.7140920130101014</v>
          </cell>
        </row>
        <row r="386">
          <cell r="H386">
            <v>0.97589877681171833</v>
          </cell>
          <cell r="AI386">
            <v>0</v>
          </cell>
        </row>
        <row r="387">
          <cell r="H387">
            <v>0</v>
          </cell>
          <cell r="AI387">
            <v>0</v>
          </cell>
        </row>
      </sheetData>
      <sheetData sheetId="24">
        <row r="3">
          <cell r="BN3" t="str">
            <v>Average</v>
          </cell>
        </row>
        <row r="4">
          <cell r="H4">
            <v>16.520945700903571</v>
          </cell>
          <cell r="AI4">
            <v>3.4237222005462349</v>
          </cell>
          <cell r="BL4">
            <v>10.720220917040509</v>
          </cell>
          <cell r="BM4" t="str">
            <v>DMSO-H₂O</v>
          </cell>
          <cell r="BN4">
            <v>38.775860088718126</v>
          </cell>
          <cell r="BV4">
            <v>5.9280675058690493</v>
          </cell>
          <cell r="BX4">
            <v>25.856523500388533</v>
          </cell>
        </row>
        <row r="5">
          <cell r="H5">
            <v>57.434628147256497</v>
          </cell>
          <cell r="AI5">
            <v>42.479516191962546</v>
          </cell>
          <cell r="BL5">
            <v>42.344918246013272</v>
          </cell>
          <cell r="BM5" t="str">
            <v>DMF-H₂O</v>
          </cell>
          <cell r="BN5">
            <v>54.886744869028163</v>
          </cell>
          <cell r="BV5">
            <v>34.084937967938181</v>
          </cell>
          <cell r="BX5">
            <v>37.005260213864439</v>
          </cell>
        </row>
        <row r="6">
          <cell r="H6">
            <v>18.858403388967339</v>
          </cell>
          <cell r="AI6">
            <v>6.0671088568084279</v>
          </cell>
          <cell r="BL6">
            <v>6.9408384112962649</v>
          </cell>
          <cell r="BM6" t="str">
            <v>DMSO-tAmOH</v>
          </cell>
          <cell r="BN6">
            <v>33.915220872144403</v>
          </cell>
          <cell r="BV6">
            <v>2.3174874852545431</v>
          </cell>
          <cell r="BX6">
            <v>18.932088186524368</v>
          </cell>
        </row>
        <row r="7">
          <cell r="H7">
            <v>14.120608532604923</v>
          </cell>
          <cell r="AI7">
            <v>10.602809207959423</v>
          </cell>
          <cell r="BL7">
            <v>16.863169963336336</v>
          </cell>
          <cell r="BM7" t="str">
            <v>DMF-tAmOH</v>
          </cell>
          <cell r="BN7">
            <v>25.309381148091511</v>
          </cell>
          <cell r="BV7">
            <v>10.086069170856009</v>
          </cell>
          <cell r="BX7">
            <v>19.005519477169361</v>
          </cell>
        </row>
        <row r="8">
          <cell r="H8">
            <v>58.215086028225961</v>
          </cell>
          <cell r="AI8">
            <v>52.555598907530239</v>
          </cell>
          <cell r="BL8">
            <v>42.287342840923806</v>
          </cell>
          <cell r="BV8">
            <v>27.940179704845068</v>
          </cell>
        </row>
        <row r="9">
          <cell r="H9">
            <v>73.056004382817505</v>
          </cell>
          <cell r="AI9">
            <v>56.028092079594224</v>
          </cell>
          <cell r="BL9">
            <v>58.926765161636098</v>
          </cell>
          <cell r="BV9">
            <v>33.927454329432791</v>
          </cell>
        </row>
        <row r="10">
          <cell r="H10">
            <v>80.910036497758441</v>
          </cell>
          <cell r="AI10">
            <v>47.863831447522436</v>
          </cell>
          <cell r="BL10">
            <v>63.352934788029465</v>
          </cell>
          <cell r="BV10">
            <v>42.859143373009772</v>
          </cell>
        </row>
        <row r="11">
          <cell r="H11">
            <v>73.271410603640518</v>
          </cell>
          <cell r="AI11">
            <v>51.882559500585252</v>
          </cell>
          <cell r="BL11">
            <v>51.634498096859794</v>
          </cell>
          <cell r="BV11">
            <v>34.76720913679015</v>
          </cell>
        </row>
        <row r="12">
          <cell r="H12">
            <v>23.794844818938714</v>
          </cell>
          <cell r="AI12">
            <v>10.407725321888412</v>
          </cell>
          <cell r="BL12">
            <v>38.971902039950855</v>
          </cell>
          <cell r="BV12">
            <v>28.425531529560459</v>
          </cell>
        </row>
        <row r="13">
          <cell r="H13">
            <v>51.183893145674666</v>
          </cell>
          <cell r="AI13">
            <v>57.676550916894264</v>
          </cell>
          <cell r="BL13">
            <v>57.979381634866492</v>
          </cell>
          <cell r="BV13">
            <v>48.928609013063486</v>
          </cell>
        </row>
        <row r="14">
          <cell r="H14">
            <v>47.250993464354885</v>
          </cell>
          <cell r="AI14">
            <v>31.535310183378854</v>
          </cell>
          <cell r="BL14">
            <v>59.882380167129973</v>
          </cell>
          <cell r="BV14">
            <v>39.573030613417444</v>
          </cell>
        </row>
        <row r="15">
          <cell r="H15">
            <v>14.683308656836193</v>
          </cell>
          <cell r="AI15">
            <v>7.8618806086617248</v>
          </cell>
          <cell r="BL15">
            <v>41.301717766268979</v>
          </cell>
          <cell r="BV15">
            <v>28.981464297493517</v>
          </cell>
        </row>
        <row r="16">
          <cell r="H16">
            <v>35.813687847712522</v>
          </cell>
          <cell r="AI16">
            <v>8.8373000390167764</v>
          </cell>
          <cell r="BL16">
            <v>26.217825119853305</v>
          </cell>
          <cell r="BV16">
            <v>13.320985844193432</v>
          </cell>
        </row>
        <row r="17">
          <cell r="H17">
            <v>61.899480697855658</v>
          </cell>
          <cell r="AI17">
            <v>41.133437378072571</v>
          </cell>
          <cell r="BL17">
            <v>39.205609817364731</v>
          </cell>
          <cell r="BV17">
            <v>25.130359908587419</v>
          </cell>
        </row>
        <row r="18">
          <cell r="H18">
            <v>32.416367662831703</v>
          </cell>
          <cell r="AI18">
            <v>15.850565743269605</v>
          </cell>
          <cell r="BL18">
            <v>34.504804806892842</v>
          </cell>
          <cell r="BV18">
            <v>17.567229341879496</v>
          </cell>
        </row>
        <row r="19">
          <cell r="H19">
            <v>4.9879072509394513</v>
          </cell>
          <cell r="AI19">
            <v>1.7850175575497464</v>
          </cell>
          <cell r="BL19">
            <v>29.2794516420274</v>
          </cell>
          <cell r="BV19">
            <v>19.866616784025709</v>
          </cell>
        </row>
        <row r="20">
          <cell r="H20">
            <v>19.67643349768899</v>
          </cell>
          <cell r="AI20">
            <v>3.6675770581349982</v>
          </cell>
          <cell r="BL20">
            <v>15.238260974921623</v>
          </cell>
          <cell r="BV20">
            <v>6.0753649135360144</v>
          </cell>
        </row>
        <row r="21">
          <cell r="H21">
            <v>25.102079893824705</v>
          </cell>
          <cell r="AI21">
            <v>14.397190792040577</v>
          </cell>
          <cell r="BL21">
            <v>42.927493079001458</v>
          </cell>
          <cell r="BV21">
            <v>31.638256012465575</v>
          </cell>
        </row>
        <row r="22">
          <cell r="H22">
            <v>47.658452772826529</v>
          </cell>
          <cell r="AI22">
            <v>37.641435817401479</v>
          </cell>
          <cell r="BL22">
            <v>29.434571003896398</v>
          </cell>
          <cell r="BV22">
            <v>17.798832795480251</v>
          </cell>
        </row>
        <row r="23">
          <cell r="H23">
            <v>8.1814750650092218</v>
          </cell>
          <cell r="AI23">
            <v>4.0674990245805693</v>
          </cell>
          <cell r="BL23">
            <v>20.678148669500164</v>
          </cell>
          <cell r="BV23">
            <v>11.930929242493177</v>
          </cell>
        </row>
        <row r="24">
          <cell r="H24">
            <v>30.388506277151478</v>
          </cell>
          <cell r="AI24">
            <v>15.987124463519313</v>
          </cell>
          <cell r="BL24">
            <v>46.745423382517025</v>
          </cell>
          <cell r="BV24">
            <v>30.800604545154197</v>
          </cell>
        </row>
        <row r="25">
          <cell r="H25">
            <v>48.406487063743761</v>
          </cell>
          <cell r="AI25">
            <v>30.784237222005462</v>
          </cell>
          <cell r="BL25">
            <v>60.891243466319075</v>
          </cell>
          <cell r="BV25">
            <v>37.121386535495525</v>
          </cell>
        </row>
        <row r="26">
          <cell r="H26">
            <v>87.925978224804581</v>
          </cell>
          <cell r="AI26">
            <v>67.70386266094421</v>
          </cell>
          <cell r="BL26">
            <v>78.621832459417206</v>
          </cell>
          <cell r="BV26">
            <v>46.807818718799616</v>
          </cell>
        </row>
        <row r="27">
          <cell r="H27">
            <v>8.7144311056583099</v>
          </cell>
          <cell r="AI27">
            <v>1.9508388607101053</v>
          </cell>
          <cell r="BL27">
            <v>47.728243628792264</v>
          </cell>
          <cell r="BV27">
            <v>30.138854101046672</v>
          </cell>
        </row>
        <row r="28">
          <cell r="H28">
            <v>35.723234334128108</v>
          </cell>
          <cell r="AI28">
            <v>26.414358174014826</v>
          </cell>
          <cell r="BL28">
            <v>60.378226691442499</v>
          </cell>
          <cell r="BV28">
            <v>39.032251744105992</v>
          </cell>
        </row>
        <row r="29">
          <cell r="H29">
            <v>56.108725541486301</v>
          </cell>
          <cell r="AI29">
            <v>44.176746000780334</v>
          </cell>
          <cell r="BL29">
            <v>65.392954257348165</v>
          </cell>
          <cell r="BV29">
            <v>42.981059968965717</v>
          </cell>
        </row>
        <row r="30">
          <cell r="H30">
            <v>85.703874318078348</v>
          </cell>
          <cell r="AI30">
            <v>68.152555598907526</v>
          </cell>
          <cell r="BL30">
            <v>79.237320386036231</v>
          </cell>
          <cell r="BV30">
            <v>58.572060604048268</v>
          </cell>
        </row>
        <row r="31">
          <cell r="H31">
            <v>13.018704136669831</v>
          </cell>
          <cell r="AI31">
            <v>4.5942255169722985</v>
          </cell>
          <cell r="BL31">
            <v>51.317549180243283</v>
          </cell>
          <cell r="BV31">
            <v>30.207097769321013</v>
          </cell>
        </row>
        <row r="32">
          <cell r="H32">
            <v>69.230167364985306</v>
          </cell>
          <cell r="AI32">
            <v>50.487709715177523</v>
          </cell>
          <cell r="BL32">
            <v>76.691661729389168</v>
          </cell>
          <cell r="BV32">
            <v>60.544881107207431</v>
          </cell>
        </row>
        <row r="33">
          <cell r="H33">
            <v>69.292977460898015</v>
          </cell>
          <cell r="AI33">
            <v>22.41513850955911</v>
          </cell>
          <cell r="BL33">
            <v>63.626466007578848</v>
          </cell>
          <cell r="BV33">
            <v>56.263274296124592</v>
          </cell>
        </row>
        <row r="34">
          <cell r="H34">
            <v>92.147696320130862</v>
          </cell>
          <cell r="AI34">
            <v>89.972688255950061</v>
          </cell>
          <cell r="BL34">
            <v>80.572498835761863</v>
          </cell>
          <cell r="BV34">
            <v>59.563121334311823</v>
          </cell>
        </row>
        <row r="35">
          <cell r="H35">
            <v>31.743855984320628</v>
          </cell>
          <cell r="AI35">
            <v>21.771361685524777</v>
          </cell>
          <cell r="BV35">
            <v>32.608369733275133</v>
          </cell>
        </row>
        <row r="36">
          <cell r="H36">
            <v>14.92132725294567</v>
          </cell>
          <cell r="AI36">
            <v>3.9602028872415138</v>
          </cell>
          <cell r="BL36">
            <v>4.3897077480851996</v>
          </cell>
          <cell r="BV36">
            <v>0.86681115308479673</v>
          </cell>
        </row>
        <row r="37">
          <cell r="H37">
            <v>50.855853144748721</v>
          </cell>
          <cell r="AI37">
            <v>9.7444401092469768</v>
          </cell>
          <cell r="BL37">
            <v>15.450419592550354</v>
          </cell>
          <cell r="BV37">
            <v>5.9768693393153081</v>
          </cell>
        </row>
        <row r="38">
          <cell r="H38">
            <v>4.3263000223770609</v>
          </cell>
          <cell r="AI38">
            <v>0.98517362465860325</v>
          </cell>
          <cell r="BL38">
            <v>1.9862665438521832</v>
          </cell>
          <cell r="BV38">
            <v>0.3560818359219553</v>
          </cell>
        </row>
        <row r="39">
          <cell r="H39">
            <v>8.344116792826993</v>
          </cell>
          <cell r="AI39">
            <v>1.9215762777994538</v>
          </cell>
          <cell r="BL39">
            <v>9.2332082700091451</v>
          </cell>
          <cell r="BV39">
            <v>3.1478163543281945</v>
          </cell>
        </row>
        <row r="40">
          <cell r="H40">
            <v>67.357971249334469</v>
          </cell>
          <cell r="AI40">
            <v>44.459617635583299</v>
          </cell>
          <cell r="BL40">
            <v>59.041110013148547</v>
          </cell>
          <cell r="BV40">
            <v>37.621188508348645</v>
          </cell>
        </row>
        <row r="41">
          <cell r="H41">
            <v>100</v>
          </cell>
          <cell r="AI41">
            <v>100</v>
          </cell>
          <cell r="BL41">
            <v>70.150624314415339</v>
          </cell>
          <cell r="BV41">
            <v>47.149587934822854</v>
          </cell>
        </row>
        <row r="42">
          <cell r="H42">
            <v>91.718118474964697</v>
          </cell>
          <cell r="AI42">
            <v>80.81349980491612</v>
          </cell>
          <cell r="BL42">
            <v>87.325829798441305</v>
          </cell>
          <cell r="BV42">
            <v>50.687885217830733</v>
          </cell>
        </row>
        <row r="43">
          <cell r="H43">
            <v>91.770627406498605</v>
          </cell>
          <cell r="AI43">
            <v>58.934841982052284</v>
          </cell>
          <cell r="BL43">
            <v>55.759346771707804</v>
          </cell>
          <cell r="BV43">
            <v>35.375477071253577</v>
          </cell>
        </row>
        <row r="44">
          <cell r="H44">
            <v>45.693229812418494</v>
          </cell>
          <cell r="AI44">
            <v>19.957081545064376</v>
          </cell>
          <cell r="BL44">
            <v>53.022894161295454</v>
          </cell>
          <cell r="BV44">
            <v>23.312304712336253</v>
          </cell>
        </row>
        <row r="45">
          <cell r="H45">
            <v>95.892304605816491</v>
          </cell>
          <cell r="AI45">
            <v>41.455325790089738</v>
          </cell>
          <cell r="BL45">
            <v>52.828985834103385</v>
          </cell>
          <cell r="BV45">
            <v>18.052265039511411</v>
          </cell>
        </row>
        <row r="46">
          <cell r="H46">
            <v>93.81582907011736</v>
          </cell>
          <cell r="AI46">
            <v>29.574717128365197</v>
          </cell>
          <cell r="BL46">
            <v>69.794518491461943</v>
          </cell>
          <cell r="BV46">
            <v>43.339034115672206</v>
          </cell>
        </row>
        <row r="47">
          <cell r="H47">
            <v>83.637414446322055</v>
          </cell>
          <cell r="AI47">
            <v>71.137339055793987</v>
          </cell>
          <cell r="BL47">
            <v>53.069386809115656</v>
          </cell>
          <cell r="BV47">
            <v>33.107188500287272</v>
          </cell>
        </row>
        <row r="48">
          <cell r="H48">
            <v>4.9725249195583237</v>
          </cell>
          <cell r="AI48">
            <v>2.7019118220834959</v>
          </cell>
          <cell r="BL48">
            <v>1.4331228040400159</v>
          </cell>
          <cell r="BV48">
            <v>0.450318637013916</v>
          </cell>
        </row>
        <row r="49">
          <cell r="H49">
            <v>2.8036644675416866</v>
          </cell>
          <cell r="AI49">
            <v>0</v>
          </cell>
          <cell r="BL49">
            <v>1.6524189130340858</v>
          </cell>
          <cell r="BV49">
            <v>0.18988117113806199</v>
          </cell>
        </row>
        <row r="50">
          <cell r="H50">
            <v>11.914108752517421</v>
          </cell>
          <cell r="AI50">
            <v>4.2723371049551311</v>
          </cell>
          <cell r="BL50">
            <v>7.3281153245759745</v>
          </cell>
          <cell r="BV50">
            <v>3.2807013935246778</v>
          </cell>
        </row>
        <row r="51">
          <cell r="H51">
            <v>0.43285890877103633</v>
          </cell>
          <cell r="AI51">
            <v>0</v>
          </cell>
          <cell r="BL51">
            <v>0.1775785644741</v>
          </cell>
          <cell r="BV51">
            <v>0</v>
          </cell>
        </row>
        <row r="52">
          <cell r="H52">
            <v>11.755546069739269</v>
          </cell>
          <cell r="AI52">
            <v>3.072571205618416</v>
          </cell>
          <cell r="BL52">
            <v>3.1189702416063443</v>
          </cell>
          <cell r="BV52">
            <v>0.5926271721289661</v>
          </cell>
        </row>
        <row r="53">
          <cell r="H53">
            <v>24.318323356250531</v>
          </cell>
          <cell r="AI53">
            <v>13.509559110417479</v>
          </cell>
          <cell r="BL53">
            <v>7.9199439818180819</v>
          </cell>
          <cell r="BV53">
            <v>3.3337755091250609</v>
          </cell>
        </row>
        <row r="54">
          <cell r="H54">
            <v>3.1021638463853334</v>
          </cell>
          <cell r="AI54">
            <v>1.0924697619976589</v>
          </cell>
          <cell r="BL54">
            <v>1.364430064387937</v>
          </cell>
          <cell r="BV54">
            <v>0.81856780495567516</v>
          </cell>
        </row>
        <row r="55">
          <cell r="H55">
            <v>9.9720199695980618</v>
          </cell>
          <cell r="AI55">
            <v>3.1018337885290674</v>
          </cell>
          <cell r="BL55">
            <v>8.0363494724205449</v>
          </cell>
          <cell r="BV55">
            <v>4.3679518468706933</v>
          </cell>
        </row>
        <row r="56">
          <cell r="H56">
            <v>33.862832503838824</v>
          </cell>
          <cell r="AI56">
            <v>26.443620756925476</v>
          </cell>
          <cell r="BL56">
            <v>37.844563318804852</v>
          </cell>
          <cell r="BV56">
            <v>33.576626658957245</v>
          </cell>
        </row>
        <row r="57">
          <cell r="H57">
            <v>85.650153938748588</v>
          </cell>
          <cell r="AI57">
            <v>37.729223566133435</v>
          </cell>
          <cell r="BL57">
            <v>45.428163170816958</v>
          </cell>
          <cell r="BV57">
            <v>27.976110701303242</v>
          </cell>
        </row>
        <row r="58">
          <cell r="H58">
            <v>95.925607845860625</v>
          </cell>
          <cell r="AI58">
            <v>51.102223956301209</v>
          </cell>
          <cell r="BL58">
            <v>86.712034488767813</v>
          </cell>
          <cell r="BV58">
            <v>76.12457563577955</v>
          </cell>
        </row>
        <row r="59">
          <cell r="H59">
            <v>73.852095341713152</v>
          </cell>
          <cell r="AI59">
            <v>63.860710105345298</v>
          </cell>
          <cell r="BL59">
            <v>39.63474218179767</v>
          </cell>
          <cell r="BV59">
            <v>39.360536451269475</v>
          </cell>
        </row>
        <row r="60">
          <cell r="H60">
            <v>34.586043689282931</v>
          </cell>
          <cell r="AI60">
            <v>21.195864221615295</v>
          </cell>
          <cell r="BL60">
            <v>31.441235795318132</v>
          </cell>
          <cell r="BV60">
            <v>22.264911169329078</v>
          </cell>
        </row>
        <row r="61">
          <cell r="H61">
            <v>87.931950585275899</v>
          </cell>
          <cell r="AI61">
            <v>39.046039797112762</v>
          </cell>
          <cell r="BL61">
            <v>38.760046214526817</v>
          </cell>
          <cell r="BV61">
            <v>27.788708644819945</v>
          </cell>
        </row>
        <row r="62">
          <cell r="H62">
            <v>85.24327723635578</v>
          </cell>
          <cell r="AI62">
            <v>37.095200936402655</v>
          </cell>
          <cell r="BL62">
            <v>64.79275933946785</v>
          </cell>
          <cell r="BV62">
            <v>41.22179658195715</v>
          </cell>
        </row>
        <row r="63">
          <cell r="H63">
            <v>55.435858854757441</v>
          </cell>
          <cell r="AI63">
            <v>36.071010534529847</v>
          </cell>
          <cell r="BL63">
            <v>31.866544603914857</v>
          </cell>
          <cell r="BV63">
            <v>23.552123745306233</v>
          </cell>
        </row>
        <row r="64">
          <cell r="H64">
            <v>2.2107673480095986</v>
          </cell>
          <cell r="AI64">
            <v>0.54623488099882944</v>
          </cell>
          <cell r="BL64">
            <v>0.6013905760482704</v>
          </cell>
          <cell r="BV64">
            <v>9.103914683313824E-2</v>
          </cell>
        </row>
        <row r="65">
          <cell r="H65">
            <v>1.4120991689622444</v>
          </cell>
          <cell r="AI65">
            <v>0</v>
          </cell>
          <cell r="BL65">
            <v>0.6264022505733341</v>
          </cell>
          <cell r="BV65">
            <v>9.1877986034546125E-2</v>
          </cell>
        </row>
        <row r="66">
          <cell r="H66">
            <v>9.3699217728805451</v>
          </cell>
          <cell r="AI66">
            <v>5.706203667577058</v>
          </cell>
          <cell r="BL66">
            <v>6.556475905872766</v>
          </cell>
          <cell r="BV66">
            <v>2.9270825800398614</v>
          </cell>
        </row>
        <row r="67">
          <cell r="H67">
            <v>0.74006392123274456</v>
          </cell>
          <cell r="AI67">
            <v>0</v>
          </cell>
          <cell r="BL67">
            <v>0.24604676332191364</v>
          </cell>
          <cell r="BV67">
            <v>0</v>
          </cell>
        </row>
        <row r="68">
          <cell r="H68">
            <v>14.371941319781731</v>
          </cell>
          <cell r="AI68">
            <v>6.6008082622361925</v>
          </cell>
        </row>
        <row r="69">
          <cell r="H69">
            <v>55.966548081654814</v>
          </cell>
          <cell r="AI69">
            <v>45.532105972159854</v>
          </cell>
        </row>
        <row r="70">
          <cell r="H70">
            <v>7.9491960485570115</v>
          </cell>
          <cell r="AI70">
            <v>3.9066008082622363</v>
          </cell>
        </row>
        <row r="71">
          <cell r="H71">
            <v>7.8022827479090697</v>
          </cell>
          <cell r="AI71">
            <v>0.40413111809609342</v>
          </cell>
        </row>
        <row r="72">
          <cell r="H72">
            <v>62.231524451141077</v>
          </cell>
          <cell r="AI72">
            <v>32.824427480916029</v>
          </cell>
        </row>
        <row r="73">
          <cell r="H73">
            <v>58.851200293603569</v>
          </cell>
          <cell r="AI73">
            <v>19.802424786708578</v>
          </cell>
        </row>
        <row r="74">
          <cell r="H74">
            <v>66.977775628737604</v>
          </cell>
          <cell r="AI74">
            <v>51.594072743601259</v>
          </cell>
        </row>
        <row r="75">
          <cell r="H75">
            <v>65.167843301556246</v>
          </cell>
          <cell r="AI75">
            <v>43.825774584643014</v>
          </cell>
        </row>
        <row r="76">
          <cell r="H76">
            <v>66.732164408086021</v>
          </cell>
          <cell r="AI76">
            <v>66.771441400987882</v>
          </cell>
        </row>
        <row r="77">
          <cell r="H77">
            <v>63.722260597377634</v>
          </cell>
          <cell r="AI77">
            <v>40.9070498428379</v>
          </cell>
        </row>
        <row r="78">
          <cell r="H78">
            <v>72.498247631585855</v>
          </cell>
          <cell r="AI78">
            <v>36.910642119443196</v>
          </cell>
        </row>
        <row r="79">
          <cell r="H79">
            <v>65.085281457517425</v>
          </cell>
          <cell r="AI79">
            <v>61.158509205208802</v>
          </cell>
        </row>
        <row r="80">
          <cell r="H80">
            <v>66.193586781156384</v>
          </cell>
          <cell r="AI80">
            <v>30.89357880556803</v>
          </cell>
        </row>
        <row r="81">
          <cell r="H81">
            <v>61.430634918421156</v>
          </cell>
          <cell r="AI81">
            <v>39.066008082622361</v>
          </cell>
        </row>
        <row r="82">
          <cell r="H82">
            <v>69.212007304124995</v>
          </cell>
          <cell r="AI82">
            <v>32.195779074988771</v>
          </cell>
        </row>
        <row r="83">
          <cell r="H83">
            <v>56.676851087586989</v>
          </cell>
          <cell r="AI83">
            <v>49.438706780422095</v>
          </cell>
        </row>
        <row r="84">
          <cell r="H84">
            <v>26.526847218606729</v>
          </cell>
          <cell r="AI84">
            <v>20.70049393803323</v>
          </cell>
        </row>
        <row r="85">
          <cell r="H85">
            <v>68.852769124390647</v>
          </cell>
          <cell r="AI85">
            <v>72.653794342164346</v>
          </cell>
        </row>
        <row r="86">
          <cell r="H86">
            <v>42.500146369930157</v>
          </cell>
          <cell r="AI86">
            <v>20.431073192635832</v>
          </cell>
        </row>
        <row r="87">
          <cell r="H87">
            <v>20.830338383915972</v>
          </cell>
          <cell r="AI87">
            <v>6.6008082622361925</v>
          </cell>
        </row>
        <row r="88">
          <cell r="H88">
            <v>70.966464188853251</v>
          </cell>
          <cell r="AI88">
            <v>39.021104625056132</v>
          </cell>
        </row>
        <row r="89">
          <cell r="H89">
            <v>64.545040133679109</v>
          </cell>
          <cell r="AI89">
            <v>49.169286035024697</v>
          </cell>
        </row>
        <row r="90">
          <cell r="H90">
            <v>71.678745932172561</v>
          </cell>
          <cell r="AI90">
            <v>75.30309833857207</v>
          </cell>
        </row>
        <row r="91">
          <cell r="H91">
            <v>65.707567817418678</v>
          </cell>
          <cell r="AI91">
            <v>58.060170633138753</v>
          </cell>
        </row>
        <row r="92">
          <cell r="H92">
            <v>80.190198078338042</v>
          </cell>
          <cell r="AI92">
            <v>62.685226762460708</v>
          </cell>
        </row>
        <row r="93">
          <cell r="H93">
            <v>73.526051263528245</v>
          </cell>
          <cell r="AI93">
            <v>68.792096991468341</v>
          </cell>
        </row>
        <row r="94">
          <cell r="H94">
            <v>78.146342886233782</v>
          </cell>
          <cell r="AI94">
            <v>47.373147732375394</v>
          </cell>
        </row>
        <row r="95">
          <cell r="H95">
            <v>75.077770750919868</v>
          </cell>
          <cell r="AI95">
            <v>51.95330040413112</v>
          </cell>
        </row>
        <row r="96">
          <cell r="H96">
            <v>77.82980154078156</v>
          </cell>
          <cell r="AI96">
            <v>58.643915581499776</v>
          </cell>
        </row>
        <row r="97">
          <cell r="H97">
            <v>75.894207000284382</v>
          </cell>
          <cell r="AI97">
            <v>100</v>
          </cell>
        </row>
        <row r="98">
          <cell r="H98">
            <v>73.337883603374934</v>
          </cell>
          <cell r="AI98">
            <v>58.419398293668614</v>
          </cell>
        </row>
        <row r="99">
          <cell r="H99">
            <v>70.88960847123316</v>
          </cell>
          <cell r="AI99">
            <v>23.259991019308487</v>
          </cell>
        </row>
        <row r="100">
          <cell r="H100">
            <v>3.7596129858694076</v>
          </cell>
          <cell r="AI100">
            <v>0</v>
          </cell>
        </row>
        <row r="101">
          <cell r="H101">
            <v>16.235412829396942</v>
          </cell>
          <cell r="AI101">
            <v>13.964975303098338</v>
          </cell>
        </row>
        <row r="102">
          <cell r="H102">
            <v>5.1024221515508952</v>
          </cell>
          <cell r="AI102">
            <v>0.67355186349348894</v>
          </cell>
        </row>
        <row r="103">
          <cell r="H103">
            <v>4.0700371372547828</v>
          </cell>
          <cell r="AI103">
            <v>0</v>
          </cell>
        </row>
        <row r="104">
          <cell r="H104">
            <v>72.057113086576166</v>
          </cell>
          <cell r="AI104">
            <v>44.22990570273911</v>
          </cell>
        </row>
        <row r="105">
          <cell r="H105">
            <v>80.336596326741301</v>
          </cell>
          <cell r="AI105">
            <v>88.863942523574309</v>
          </cell>
        </row>
        <row r="106">
          <cell r="H106">
            <v>100</v>
          </cell>
          <cell r="AI106">
            <v>50.651100134710376</v>
          </cell>
        </row>
        <row r="107">
          <cell r="H107">
            <v>72.816700458592749</v>
          </cell>
          <cell r="AI107">
            <v>43.825774584643014</v>
          </cell>
        </row>
        <row r="108">
          <cell r="H108">
            <v>82.474503490896282</v>
          </cell>
          <cell r="AI108">
            <v>41.26627750336776</v>
          </cell>
        </row>
        <row r="109">
          <cell r="H109">
            <v>76.413280435795144</v>
          </cell>
          <cell r="AI109">
            <v>26.088908845981141</v>
          </cell>
        </row>
        <row r="110">
          <cell r="H110">
            <v>96.197447265940681</v>
          </cell>
          <cell r="AI110">
            <v>54.42299057027391</v>
          </cell>
        </row>
        <row r="111">
          <cell r="H111">
            <v>75.671937093283631</v>
          </cell>
          <cell r="AI111">
            <v>49.124382577458462</v>
          </cell>
        </row>
        <row r="112">
          <cell r="H112">
            <v>1.8686400424660408</v>
          </cell>
          <cell r="AI112">
            <v>0</v>
          </cell>
        </row>
        <row r="113">
          <cell r="H113">
            <v>2.9297116374324443</v>
          </cell>
          <cell r="AI113">
            <v>0</v>
          </cell>
        </row>
        <row r="114">
          <cell r="H114">
            <v>18.588455486798068</v>
          </cell>
          <cell r="AI114">
            <v>9.2052088010776831</v>
          </cell>
        </row>
        <row r="115">
          <cell r="H115">
            <v>0.5165611823830214</v>
          </cell>
          <cell r="AI115">
            <v>0</v>
          </cell>
        </row>
        <row r="116">
          <cell r="H116">
            <v>1.3754571007256622</v>
          </cell>
          <cell r="AI116">
            <v>0</v>
          </cell>
        </row>
        <row r="117">
          <cell r="H117">
            <v>7.742722398578028</v>
          </cell>
          <cell r="AI117">
            <v>0.62864840592725635</v>
          </cell>
        </row>
        <row r="118">
          <cell r="H118">
            <v>2.5421067599261997</v>
          </cell>
          <cell r="AI118">
            <v>2.9636281993713518</v>
          </cell>
        </row>
        <row r="119">
          <cell r="H119">
            <v>2.129937560393083</v>
          </cell>
          <cell r="AI119">
            <v>0</v>
          </cell>
        </row>
        <row r="120">
          <cell r="H120">
            <v>47.108395658841317</v>
          </cell>
          <cell r="AI120">
            <v>74.809160305343511</v>
          </cell>
        </row>
        <row r="121">
          <cell r="H121">
            <v>54.06539206716748</v>
          </cell>
          <cell r="AI121">
            <v>23.619218679838347</v>
          </cell>
        </row>
        <row r="122">
          <cell r="H122">
            <v>71.792167583977232</v>
          </cell>
          <cell r="AI122">
            <v>80.781320161652445</v>
          </cell>
        </row>
        <row r="123">
          <cell r="H123">
            <v>37.733364464524286</v>
          </cell>
          <cell r="AI123">
            <v>34.03682083520431</v>
          </cell>
        </row>
        <row r="124">
          <cell r="H124">
            <v>32.146783518129944</v>
          </cell>
          <cell r="AI124">
            <v>30.758868432869331</v>
          </cell>
        </row>
        <row r="125">
          <cell r="H125">
            <v>38.73962853117014</v>
          </cell>
          <cell r="AI125">
            <v>25.909295015716211</v>
          </cell>
        </row>
        <row r="126">
          <cell r="H126">
            <v>66.631294818490318</v>
          </cell>
          <cell r="AI126">
            <v>55.949708127525817</v>
          </cell>
        </row>
        <row r="127">
          <cell r="H127">
            <v>18.534287979138515</v>
          </cell>
          <cell r="AI127">
            <v>24.472384373596768</v>
          </cell>
        </row>
        <row r="128">
          <cell r="H128">
            <v>0.61088659540993817</v>
          </cell>
          <cell r="AI128">
            <v>0</v>
          </cell>
        </row>
        <row r="129">
          <cell r="H129">
            <v>0.61295858477870246</v>
          </cell>
          <cell r="AI129">
            <v>0</v>
          </cell>
        </row>
        <row r="130">
          <cell r="H130">
            <v>13.498151788484797</v>
          </cell>
          <cell r="AI130">
            <v>5.1638976201167486</v>
          </cell>
        </row>
        <row r="131">
          <cell r="H131">
            <v>0.16875986404127272</v>
          </cell>
          <cell r="AI131">
            <v>0</v>
          </cell>
        </row>
        <row r="132">
          <cell r="H132">
            <v>2.1960210125200836</v>
          </cell>
          <cell r="AI132">
            <v>0.40426313855200297</v>
          </cell>
        </row>
        <row r="133">
          <cell r="H133">
            <v>2.7282051668098539</v>
          </cell>
          <cell r="AI133">
            <v>1.2862918044836458</v>
          </cell>
        </row>
        <row r="134">
          <cell r="H134">
            <v>0</v>
          </cell>
          <cell r="AI134">
            <v>0.38588754134509373</v>
          </cell>
        </row>
        <row r="135">
          <cell r="H135">
            <v>1.0356453148673417</v>
          </cell>
          <cell r="AI135">
            <v>0</v>
          </cell>
        </row>
        <row r="136">
          <cell r="H136">
            <v>9.1924684817949238</v>
          </cell>
          <cell r="AI136">
            <v>8.4527747151782435</v>
          </cell>
        </row>
        <row r="137">
          <cell r="H137">
            <v>4.9892348840119807</v>
          </cell>
          <cell r="AI137">
            <v>5.0349136346931278</v>
          </cell>
        </row>
        <row r="138">
          <cell r="H138">
            <v>5.8914049642251207</v>
          </cell>
          <cell r="AI138">
            <v>3.7486218302094816</v>
          </cell>
        </row>
        <row r="139">
          <cell r="H139">
            <v>7.4477249941527912</v>
          </cell>
          <cell r="AI139">
            <v>3.528114663726571</v>
          </cell>
        </row>
        <row r="140">
          <cell r="H140">
            <v>8.9674039115707611</v>
          </cell>
          <cell r="AI140">
            <v>4.1161337743476665</v>
          </cell>
        </row>
        <row r="141">
          <cell r="H141">
            <v>3.6348248759748789</v>
          </cell>
          <cell r="AI141">
            <v>2.2050716648291071</v>
          </cell>
        </row>
        <row r="142">
          <cell r="H142">
            <v>6.2783420965658774</v>
          </cell>
          <cell r="AI142">
            <v>2.2969496508636529</v>
          </cell>
        </row>
        <row r="143">
          <cell r="H143">
            <v>2.9865845955932593</v>
          </cell>
          <cell r="AI143">
            <v>0.56964351341418595</v>
          </cell>
        </row>
        <row r="144">
          <cell r="H144">
            <v>5.2391386677649061</v>
          </cell>
          <cell r="AI144">
            <v>2.4255788313120177</v>
          </cell>
        </row>
        <row r="145">
          <cell r="H145">
            <v>3.9779118653949079</v>
          </cell>
          <cell r="AI145">
            <v>0</v>
          </cell>
        </row>
        <row r="146">
          <cell r="H146">
            <v>8.1745824120777968</v>
          </cell>
          <cell r="AI146">
            <v>3.9875045938993017</v>
          </cell>
        </row>
        <row r="147">
          <cell r="H147">
            <v>1.4668571649031987</v>
          </cell>
          <cell r="AI147">
            <v>0.44101433296582138</v>
          </cell>
        </row>
        <row r="148">
          <cell r="H148">
            <v>2.886905630080236</v>
          </cell>
          <cell r="AI148">
            <v>0</v>
          </cell>
        </row>
        <row r="149">
          <cell r="H149">
            <v>2.2254200554075934</v>
          </cell>
          <cell r="AI149">
            <v>1.7640573318632855</v>
          </cell>
        </row>
        <row r="150">
          <cell r="H150">
            <v>1.8005198657144266</v>
          </cell>
          <cell r="AI150">
            <v>0</v>
          </cell>
        </row>
        <row r="151">
          <cell r="H151">
            <v>1.5745126742491655</v>
          </cell>
          <cell r="AI151">
            <v>0</v>
          </cell>
        </row>
        <row r="152">
          <cell r="H152">
            <v>13.443632816008291</v>
          </cell>
          <cell r="AI152">
            <v>6.7622197721425943</v>
          </cell>
        </row>
        <row r="153">
          <cell r="H153">
            <v>1.7237138206261495</v>
          </cell>
          <cell r="AI153">
            <v>0</v>
          </cell>
        </row>
        <row r="154">
          <cell r="H154">
            <v>33.921222183153702</v>
          </cell>
          <cell r="AI154">
            <v>20.819551635428152</v>
          </cell>
        </row>
        <row r="155">
          <cell r="H155">
            <v>4.3671136056412569</v>
          </cell>
          <cell r="AI155">
            <v>0.49614112458654908</v>
          </cell>
        </row>
        <row r="156">
          <cell r="H156">
            <v>21.896397398141211</v>
          </cell>
          <cell r="AI156">
            <v>23.410510841602353</v>
          </cell>
        </row>
        <row r="157">
          <cell r="H157">
            <v>3.3122054269413645</v>
          </cell>
          <cell r="AI157">
            <v>1.8743109151047408</v>
          </cell>
        </row>
        <row r="158">
          <cell r="H158">
            <v>39.862422549972592</v>
          </cell>
          <cell r="AI158">
            <v>42.410878353546494</v>
          </cell>
        </row>
        <row r="159">
          <cell r="H159">
            <v>4.7206629004057019</v>
          </cell>
          <cell r="AI159">
            <v>1.966188901139287</v>
          </cell>
        </row>
        <row r="160">
          <cell r="H160">
            <v>52.011471088651419</v>
          </cell>
          <cell r="AI160">
            <v>67.897831679529588</v>
          </cell>
        </row>
        <row r="161">
          <cell r="H161">
            <v>5.7289149034340188</v>
          </cell>
          <cell r="AI161">
            <v>2.8482175670709298</v>
          </cell>
        </row>
        <row r="162">
          <cell r="H162">
            <v>38.051808410633065</v>
          </cell>
          <cell r="AI162">
            <v>19.165747886806322</v>
          </cell>
        </row>
        <row r="163">
          <cell r="H163">
            <v>11.719498310033893</v>
          </cell>
          <cell r="AI163">
            <v>8.1036383682469673</v>
          </cell>
        </row>
        <row r="164">
          <cell r="H164">
            <v>2.6050609170911314</v>
          </cell>
          <cell r="AI164">
            <v>0.38588754134509373</v>
          </cell>
        </row>
        <row r="165">
          <cell r="H165">
            <v>2.1836373306701216</v>
          </cell>
          <cell r="AI165">
            <v>0</v>
          </cell>
        </row>
        <row r="166">
          <cell r="H166">
            <v>1.3901739922230298</v>
          </cell>
          <cell r="AI166">
            <v>0.47776552737963984</v>
          </cell>
        </row>
        <row r="167">
          <cell r="H167">
            <v>1.1514706683424656</v>
          </cell>
          <cell r="AI167">
            <v>0</v>
          </cell>
        </row>
        <row r="168">
          <cell r="H168">
            <v>39.620755357919734</v>
          </cell>
          <cell r="AI168">
            <v>31.367144432194046</v>
          </cell>
        </row>
        <row r="169">
          <cell r="H169">
            <v>28.572594748040988</v>
          </cell>
          <cell r="AI169">
            <v>23.134876883498713</v>
          </cell>
        </row>
        <row r="170">
          <cell r="H170">
            <v>69.870131852591172</v>
          </cell>
          <cell r="AI170">
            <v>22.510106578463802</v>
          </cell>
        </row>
        <row r="171">
          <cell r="H171">
            <v>8.2630106479313437</v>
          </cell>
          <cell r="AI171">
            <v>4.4285189268651228</v>
          </cell>
        </row>
        <row r="172">
          <cell r="H172">
            <v>38.275502690029569</v>
          </cell>
          <cell r="AI172">
            <v>15.306872473355384</v>
          </cell>
        </row>
        <row r="173">
          <cell r="H173">
            <v>14.901456642360889</v>
          </cell>
          <cell r="AI173">
            <v>10.051451672179345</v>
          </cell>
        </row>
        <row r="174">
          <cell r="H174">
            <v>42.318082830766151</v>
          </cell>
          <cell r="AI174">
            <v>38.478500551267913</v>
          </cell>
        </row>
        <row r="175">
          <cell r="H175">
            <v>7.5442908295382667</v>
          </cell>
          <cell r="AI175">
            <v>2.2234472620360162</v>
          </cell>
        </row>
        <row r="176">
          <cell r="H176">
            <v>1.1288659092113844</v>
          </cell>
          <cell r="AI176">
            <v>0</v>
          </cell>
        </row>
        <row r="177">
          <cell r="H177">
            <v>3.1333770998326815</v>
          </cell>
          <cell r="AI177">
            <v>1.1392870268283719</v>
          </cell>
        </row>
        <row r="178">
          <cell r="H178">
            <v>6.538651349855658</v>
          </cell>
          <cell r="AI178">
            <v>2.3888276368981991</v>
          </cell>
        </row>
        <row r="179">
          <cell r="H179">
            <v>0</v>
          </cell>
          <cell r="AI179">
            <v>0</v>
          </cell>
        </row>
        <row r="180">
          <cell r="H180">
            <v>1.9568031552028449</v>
          </cell>
          <cell r="AI180">
            <v>0</v>
          </cell>
        </row>
        <row r="181">
          <cell r="H181">
            <v>1.017561156259472</v>
          </cell>
          <cell r="AI181">
            <v>0</v>
          </cell>
        </row>
        <row r="182">
          <cell r="H182">
            <v>0</v>
          </cell>
          <cell r="AI182">
            <v>0.25725836089672915</v>
          </cell>
        </row>
        <row r="183">
          <cell r="H183">
            <v>0</v>
          </cell>
          <cell r="AI183">
            <v>0</v>
          </cell>
        </row>
        <row r="184">
          <cell r="H184">
            <v>42.091986391608962</v>
          </cell>
          <cell r="AI184">
            <v>41.087835354649023</v>
          </cell>
        </row>
        <row r="185">
          <cell r="H185">
            <v>13.285990820327019</v>
          </cell>
          <cell r="AI185">
            <v>14.590224182285924</v>
          </cell>
        </row>
        <row r="186">
          <cell r="H186">
            <v>100</v>
          </cell>
          <cell r="AI186">
            <v>100</v>
          </cell>
        </row>
        <row r="187">
          <cell r="H187">
            <v>7.5841927449028912</v>
          </cell>
          <cell r="AI187">
            <v>7.7728776185226023</v>
          </cell>
        </row>
        <row r="188">
          <cell r="H188">
            <v>42.508960056325584</v>
          </cell>
          <cell r="AI188">
            <v>33.608967291436969</v>
          </cell>
        </row>
        <row r="189">
          <cell r="H189">
            <v>13.18212900703683</v>
          </cell>
          <cell r="AI189">
            <v>5.7883131201764053</v>
          </cell>
        </row>
        <row r="190">
          <cell r="H190">
            <v>58.485943645352087</v>
          </cell>
          <cell r="AI190">
            <v>41.253215729511211</v>
          </cell>
        </row>
        <row r="191">
          <cell r="H191">
            <v>7.4273035413747639</v>
          </cell>
          <cell r="AI191">
            <v>7.662624035281147</v>
          </cell>
        </row>
        <row r="192">
          <cell r="H192">
            <v>0.45844218237372725</v>
          </cell>
          <cell r="AI192">
            <v>0</v>
          </cell>
        </row>
        <row r="193">
          <cell r="H193">
            <v>1.3467790794460244</v>
          </cell>
          <cell r="AI193">
            <v>0.55126791620727678</v>
          </cell>
        </row>
        <row r="194">
          <cell r="H194">
            <v>4.9393284027538389</v>
          </cell>
          <cell r="AI194">
            <v>2.1683204704152885</v>
          </cell>
        </row>
        <row r="195">
          <cell r="H195">
            <v>0.40697185906099842</v>
          </cell>
          <cell r="AI195">
            <v>0</v>
          </cell>
        </row>
        <row r="196">
          <cell r="H196">
            <v>7.1647886333212654</v>
          </cell>
          <cell r="AI196">
            <v>4.155882570435554</v>
          </cell>
        </row>
        <row r="197">
          <cell r="H197">
            <v>35.341735338275491</v>
          </cell>
          <cell r="AI197">
            <v>34.060489536345486</v>
          </cell>
        </row>
        <row r="198">
          <cell r="H198">
            <v>4.7198087158266633</v>
          </cell>
          <cell r="AI198">
            <v>1.6194631368779118</v>
          </cell>
        </row>
        <row r="199">
          <cell r="H199">
            <v>5.2967057878790245</v>
          </cell>
          <cell r="AI199">
            <v>2.506840198180877</v>
          </cell>
        </row>
        <row r="200">
          <cell r="H200">
            <v>25.910165535316533</v>
          </cell>
          <cell r="AI200">
            <v>16.091104044960439</v>
          </cell>
        </row>
        <row r="201">
          <cell r="H201">
            <v>82.083953595526623</v>
          </cell>
          <cell r="AI201">
            <v>44.27272055017378</v>
          </cell>
        </row>
        <row r="202">
          <cell r="H202">
            <v>86.791494082729088</v>
          </cell>
          <cell r="AI202">
            <v>57.405901057457662</v>
          </cell>
        </row>
        <row r="203">
          <cell r="H203">
            <v>75.546486085720801</v>
          </cell>
          <cell r="AI203">
            <v>55.838201582489091</v>
          </cell>
        </row>
        <row r="204">
          <cell r="H204">
            <v>28.556335883936864</v>
          </cell>
          <cell r="AI204">
            <v>17.873252976410559</v>
          </cell>
        </row>
        <row r="205">
          <cell r="H205">
            <v>80.363324863443324</v>
          </cell>
          <cell r="AI205">
            <v>64.889447607779346</v>
          </cell>
        </row>
        <row r="206">
          <cell r="H206">
            <v>84.146423930100042</v>
          </cell>
          <cell r="AI206">
            <v>56.525918804998888</v>
          </cell>
        </row>
        <row r="207">
          <cell r="H207">
            <v>70.464709511205371</v>
          </cell>
          <cell r="AI207">
            <v>33.040005915847075</v>
          </cell>
        </row>
        <row r="208">
          <cell r="H208">
            <v>33.583964221948087</v>
          </cell>
          <cell r="AI208">
            <v>30.363085114249795</v>
          </cell>
        </row>
        <row r="209">
          <cell r="H209">
            <v>32.483213653112529</v>
          </cell>
          <cell r="AI209">
            <v>23.700362345633366</v>
          </cell>
        </row>
        <row r="210">
          <cell r="H210">
            <v>33.022839077838427</v>
          </cell>
          <cell r="AI210">
            <v>21.984766693780966</v>
          </cell>
        </row>
        <row r="211">
          <cell r="H211">
            <v>33.677634159286555</v>
          </cell>
          <cell r="AI211">
            <v>29.194705316867559</v>
          </cell>
        </row>
        <row r="212">
          <cell r="H212">
            <v>10.19199941379364</v>
          </cell>
          <cell r="AI212">
            <v>5.4056052651038975</v>
          </cell>
        </row>
        <row r="213">
          <cell r="H213">
            <v>63.580570207335434</v>
          </cell>
          <cell r="AI213">
            <v>48.19196923759521</v>
          </cell>
        </row>
        <row r="214">
          <cell r="H214">
            <v>33.931798839909632</v>
          </cell>
          <cell r="AI214">
            <v>23.870442949049767</v>
          </cell>
        </row>
        <row r="215">
          <cell r="H215">
            <v>12.335099055779839</v>
          </cell>
          <cell r="AI215">
            <v>10.500628558751757</v>
          </cell>
        </row>
        <row r="216">
          <cell r="H216">
            <v>42.231169963278376</v>
          </cell>
          <cell r="AI216">
            <v>29.823264068623825</v>
          </cell>
        </row>
        <row r="217">
          <cell r="H217">
            <v>89.651969312039753</v>
          </cell>
          <cell r="AI217">
            <v>38.164608444871703</v>
          </cell>
        </row>
        <row r="218">
          <cell r="H218">
            <v>95.729924596773813</v>
          </cell>
          <cell r="AI218">
            <v>35.391555128299935</v>
          </cell>
        </row>
        <row r="219">
          <cell r="H219">
            <v>95.286920893126037</v>
          </cell>
          <cell r="AI219">
            <v>41.492272424757822</v>
          </cell>
        </row>
        <row r="220">
          <cell r="H220">
            <v>65.176365321628865</v>
          </cell>
          <cell r="AI220">
            <v>32.714634326702658</v>
          </cell>
        </row>
        <row r="221">
          <cell r="H221">
            <v>93.86257253427128</v>
          </cell>
          <cell r="AI221">
            <v>59.920136064482733</v>
          </cell>
        </row>
        <row r="222">
          <cell r="H222">
            <v>94.185544188345702</v>
          </cell>
          <cell r="AI222">
            <v>100</v>
          </cell>
        </row>
        <row r="223">
          <cell r="H223">
            <v>92.489137972526009</v>
          </cell>
          <cell r="AI223">
            <v>68.42416623530282</v>
          </cell>
        </row>
        <row r="224">
          <cell r="H224">
            <v>83.061519967546843</v>
          </cell>
          <cell r="AI224">
            <v>73.208607557494645</v>
          </cell>
        </row>
        <row r="225">
          <cell r="H225">
            <v>72.53991723985537</v>
          </cell>
          <cell r="AI225">
            <v>53.139096354359239</v>
          </cell>
        </row>
        <row r="226">
          <cell r="H226">
            <v>100</v>
          </cell>
          <cell r="AI226">
            <v>44.317089403238924</v>
          </cell>
        </row>
        <row r="227">
          <cell r="H227">
            <v>90.264473382817869</v>
          </cell>
          <cell r="AI227">
            <v>64.638024107076831</v>
          </cell>
        </row>
        <row r="228">
          <cell r="H228">
            <v>0.37063380915133104</v>
          </cell>
          <cell r="AI228">
            <v>0</v>
          </cell>
        </row>
        <row r="229">
          <cell r="H229">
            <v>5.8549574045083643</v>
          </cell>
          <cell r="AI229">
            <v>1.6194631368779118</v>
          </cell>
        </row>
        <row r="230">
          <cell r="H230">
            <v>8.4678396184620947E-2</v>
          </cell>
          <cell r="AI230">
            <v>0</v>
          </cell>
        </row>
        <row r="231">
          <cell r="H231">
            <v>2.9423246073358373</v>
          </cell>
          <cell r="AI231">
            <v>1.0130888116542187</v>
          </cell>
        </row>
        <row r="232">
          <cell r="H232">
            <v>27.664063539273858</v>
          </cell>
          <cell r="AI232">
            <v>10.337942764179546</v>
          </cell>
        </row>
        <row r="233">
          <cell r="H233">
            <v>47.420652654054308</v>
          </cell>
          <cell r="AI233">
            <v>24.181024920505806</v>
          </cell>
        </row>
        <row r="234">
          <cell r="H234">
            <v>81.457595819730386</v>
          </cell>
          <cell r="AI234">
            <v>29.372180729128154</v>
          </cell>
        </row>
        <row r="235">
          <cell r="H235">
            <v>52.606457243394644</v>
          </cell>
          <cell r="AI235">
            <v>29.120757228425646</v>
          </cell>
        </row>
        <row r="236">
          <cell r="H236">
            <v>23.455898683618944</v>
          </cell>
          <cell r="AI236">
            <v>4.9323374990756488</v>
          </cell>
        </row>
        <row r="237">
          <cell r="H237">
            <v>15.369354731487503</v>
          </cell>
          <cell r="AI237">
            <v>6.6035642978629001</v>
          </cell>
        </row>
        <row r="238">
          <cell r="H238">
            <v>33.864233404588795</v>
          </cell>
          <cell r="AI238">
            <v>10.811210530207795</v>
          </cell>
        </row>
        <row r="239">
          <cell r="H239">
            <v>34.693906466452958</v>
          </cell>
          <cell r="AI239">
            <v>15.018856762552687</v>
          </cell>
        </row>
        <row r="240">
          <cell r="H240">
            <v>3.7664903634815759E-3</v>
          </cell>
          <cell r="AI240">
            <v>0</v>
          </cell>
        </row>
        <row r="241">
          <cell r="H241">
            <v>0.12020101325254297</v>
          </cell>
          <cell r="AI241">
            <v>0</v>
          </cell>
        </row>
        <row r="242">
          <cell r="H242">
            <v>1.399620697578414</v>
          </cell>
          <cell r="AI242">
            <v>0.73208607557494643</v>
          </cell>
        </row>
        <row r="243">
          <cell r="H243">
            <v>1.9102942545551034E-3</v>
          </cell>
          <cell r="AI243">
            <v>0</v>
          </cell>
        </row>
        <row r="244">
          <cell r="H244">
            <v>0.22777798092410653</v>
          </cell>
          <cell r="AI244">
            <v>0</v>
          </cell>
        </row>
        <row r="245">
          <cell r="H245">
            <v>1.3951783524982218</v>
          </cell>
          <cell r="AI245">
            <v>0.26621311839088957</v>
          </cell>
        </row>
        <row r="246">
          <cell r="H246">
            <v>0.40070201646544323</v>
          </cell>
          <cell r="AI246">
            <v>0.17008060341640169</v>
          </cell>
        </row>
        <row r="247">
          <cell r="H247">
            <v>1.1275270614166371</v>
          </cell>
          <cell r="AI247">
            <v>0.45108333949567403</v>
          </cell>
        </row>
        <row r="248">
          <cell r="H248">
            <v>39.210157055646881</v>
          </cell>
          <cell r="AI248">
            <v>13.443762478739924</v>
          </cell>
        </row>
        <row r="249">
          <cell r="H249">
            <v>19.474731335799856</v>
          </cell>
          <cell r="AI249">
            <v>26.443836426828366</v>
          </cell>
        </row>
        <row r="250">
          <cell r="H250">
            <v>78.706848231301919</v>
          </cell>
          <cell r="AI250">
            <v>72.28425645197072</v>
          </cell>
        </row>
        <row r="251">
          <cell r="H251">
            <v>25.743615148654335</v>
          </cell>
          <cell r="AI251">
            <v>21.814686090364564</v>
          </cell>
        </row>
        <row r="252">
          <cell r="H252">
            <v>20.656834867771895</v>
          </cell>
          <cell r="AI252">
            <v>15.418176440139023</v>
          </cell>
        </row>
        <row r="253">
          <cell r="H253">
            <v>10.995525038603965</v>
          </cell>
          <cell r="AI253">
            <v>8.7628484803667828</v>
          </cell>
        </row>
        <row r="254">
          <cell r="H254">
            <v>52.770318809102314</v>
          </cell>
          <cell r="AI254">
            <v>25.704355542409228</v>
          </cell>
        </row>
        <row r="255">
          <cell r="H255">
            <v>21.126683702811981</v>
          </cell>
          <cell r="AI255">
            <v>16.852769355912148</v>
          </cell>
        </row>
        <row r="256">
          <cell r="H256">
            <v>7.9260939185311983E-4</v>
          </cell>
          <cell r="AI256">
            <v>0</v>
          </cell>
        </row>
        <row r="257">
          <cell r="H257">
            <v>3.7900473866838848E-2</v>
          </cell>
          <cell r="AI257">
            <v>0</v>
          </cell>
        </row>
        <row r="258">
          <cell r="H258">
            <v>1.8658084048338839</v>
          </cell>
          <cell r="AI258">
            <v>0.76906011979590327</v>
          </cell>
        </row>
        <row r="259">
          <cell r="H259">
            <v>2.1435173712651976E-3</v>
          </cell>
          <cell r="AI259">
            <v>0</v>
          </cell>
        </row>
        <row r="260">
          <cell r="H260">
            <v>19.495117686441322</v>
          </cell>
          <cell r="AI260">
            <v>18.747842893628771</v>
          </cell>
        </row>
        <row r="261">
          <cell r="H261">
            <v>70.383868397519748</v>
          </cell>
          <cell r="AI261">
            <v>57.506730171878239</v>
          </cell>
        </row>
        <row r="262">
          <cell r="H262">
            <v>7.0377830915760695</v>
          </cell>
          <cell r="AI262">
            <v>1.9258645682335886</v>
          </cell>
        </row>
        <row r="263">
          <cell r="H263">
            <v>70.736705456591892</v>
          </cell>
          <cell r="AI263">
            <v>46.2759715607096</v>
          </cell>
        </row>
        <row r="264">
          <cell r="H264">
            <v>73.454976917170114</v>
          </cell>
          <cell r="AI264">
            <v>36.867536411955548</v>
          </cell>
        </row>
        <row r="265">
          <cell r="H265">
            <v>69.234978898373953</v>
          </cell>
          <cell r="AI265">
            <v>31.19348381307379</v>
          </cell>
        </row>
        <row r="266">
          <cell r="H266">
            <v>76.576788910854631</v>
          </cell>
          <cell r="AI266">
            <v>37.626837854628285</v>
          </cell>
        </row>
        <row r="267">
          <cell r="H267">
            <v>76.065681194516984</v>
          </cell>
          <cell r="AI267">
            <v>41.706357423897288</v>
          </cell>
        </row>
        <row r="268">
          <cell r="H268">
            <v>74.143546792627305</v>
          </cell>
          <cell r="AI268">
            <v>49.389107475667842</v>
          </cell>
        </row>
        <row r="269">
          <cell r="H269">
            <v>72.339590748274517</v>
          </cell>
          <cell r="AI269">
            <v>41.644232760405885</v>
          </cell>
        </row>
        <row r="270">
          <cell r="H270">
            <v>77.78273392139134</v>
          </cell>
          <cell r="AI270">
            <v>27.749016359494718</v>
          </cell>
        </row>
        <row r="271">
          <cell r="H271">
            <v>77.577753788713864</v>
          </cell>
          <cell r="AI271">
            <v>63.684682819079171</v>
          </cell>
        </row>
        <row r="272">
          <cell r="H272">
            <v>0.11044112473708997</v>
          </cell>
          <cell r="AI272">
            <v>0</v>
          </cell>
        </row>
        <row r="273">
          <cell r="H273">
            <v>49.746866234216654</v>
          </cell>
          <cell r="AI273">
            <v>32.684475736867533</v>
          </cell>
        </row>
        <row r="274">
          <cell r="H274">
            <v>35.330999251068846</v>
          </cell>
          <cell r="AI274">
            <v>14.978946641816801</v>
          </cell>
        </row>
        <row r="275">
          <cell r="H275">
            <v>71.857462086911667</v>
          </cell>
          <cell r="AI275">
            <v>35.852833574929249</v>
          </cell>
        </row>
        <row r="276">
          <cell r="H276">
            <v>24.683103287286517</v>
          </cell>
          <cell r="AI276">
            <v>5.8121074066404361</v>
          </cell>
        </row>
        <row r="277">
          <cell r="H277">
            <v>67.793483870225288</v>
          </cell>
          <cell r="AI277">
            <v>24.594464002208877</v>
          </cell>
        </row>
        <row r="278">
          <cell r="H278">
            <v>24.303862399752326</v>
          </cell>
          <cell r="AI278">
            <v>13.978049285566369</v>
          </cell>
        </row>
        <row r="279">
          <cell r="H279">
            <v>78.130482581088884</v>
          </cell>
          <cell r="AI279">
            <v>49.354593773728169</v>
          </cell>
        </row>
        <row r="280">
          <cell r="H280">
            <v>66.197435762624707</v>
          </cell>
          <cell r="AI280">
            <v>39.884033961482707</v>
          </cell>
        </row>
        <row r="281">
          <cell r="H281">
            <v>76.94831540133255</v>
          </cell>
          <cell r="AI281">
            <v>30.965693380271968</v>
          </cell>
        </row>
        <row r="282">
          <cell r="H282">
            <v>82.475123819598522</v>
          </cell>
          <cell r="AI282">
            <v>32.159867467384551</v>
          </cell>
        </row>
        <row r="283">
          <cell r="H283">
            <v>80.527699734342676</v>
          </cell>
          <cell r="AI283">
            <v>51.611789880582592</v>
          </cell>
        </row>
        <row r="284">
          <cell r="H284">
            <v>78.341380375566743</v>
          </cell>
          <cell r="AI284">
            <v>35.307517084282459</v>
          </cell>
        </row>
        <row r="285">
          <cell r="H285">
            <v>78.158519548818063</v>
          </cell>
          <cell r="AI285">
            <v>43.100710982259955</v>
          </cell>
        </row>
        <row r="286">
          <cell r="H286">
            <v>80.106389292112254</v>
          </cell>
          <cell r="AI286">
            <v>45.647822185407605</v>
          </cell>
        </row>
        <row r="287">
          <cell r="H287">
            <v>79.248937585084022</v>
          </cell>
          <cell r="AI287">
            <v>33.091737419755646</v>
          </cell>
        </row>
        <row r="288">
          <cell r="H288">
            <v>80.218215612292397</v>
          </cell>
          <cell r="AI288">
            <v>27.983709532684475</v>
          </cell>
        </row>
        <row r="289">
          <cell r="H289">
            <v>69.270614617719048</v>
          </cell>
          <cell r="AI289">
            <v>59.177193345758269</v>
          </cell>
        </row>
        <row r="290">
          <cell r="H290">
            <v>81.281894166257302</v>
          </cell>
          <cell r="AI290">
            <v>47.711741561399876</v>
          </cell>
        </row>
        <row r="291">
          <cell r="H291">
            <v>81.912455160595982</v>
          </cell>
          <cell r="AI291">
            <v>25.836957272036997</v>
          </cell>
        </row>
        <row r="292">
          <cell r="H292">
            <v>3.3343908779779263</v>
          </cell>
          <cell r="AI292">
            <v>0.37965072133637057</v>
          </cell>
        </row>
        <row r="293">
          <cell r="H293">
            <v>7.2939990960475436</v>
          </cell>
          <cell r="AI293">
            <v>2.0639193759922687</v>
          </cell>
        </row>
        <row r="294">
          <cell r="H294">
            <v>0.47421081859145431</v>
          </cell>
          <cell r="AI294">
            <v>0</v>
          </cell>
        </row>
        <row r="295">
          <cell r="H295">
            <v>37.928407123398088</v>
          </cell>
          <cell r="AI295">
            <v>15.952233036515496</v>
          </cell>
        </row>
        <row r="296">
          <cell r="H296">
            <v>90.344051390351538</v>
          </cell>
          <cell r="AI296">
            <v>60.005522192310345</v>
          </cell>
        </row>
        <row r="297">
          <cell r="H297">
            <v>73.782027863668802</v>
          </cell>
          <cell r="AI297">
            <v>11.865810726858562</v>
          </cell>
        </row>
        <row r="298">
          <cell r="H298">
            <v>91.924021961125533</v>
          </cell>
          <cell r="AI298">
            <v>53.08897632360047</v>
          </cell>
        </row>
        <row r="299">
          <cell r="H299">
            <v>88.548224374267903</v>
          </cell>
          <cell r="AI299">
            <v>69.738386139297305</v>
          </cell>
        </row>
        <row r="300">
          <cell r="H300">
            <v>75.778361508323428</v>
          </cell>
          <cell r="AI300">
            <v>18.388900393456201</v>
          </cell>
        </row>
        <row r="301">
          <cell r="H301">
            <v>52.070984186698901</v>
          </cell>
          <cell r="AI301">
            <v>12.431835438669152</v>
          </cell>
        </row>
        <row r="302">
          <cell r="H302">
            <v>76.731313784101587</v>
          </cell>
          <cell r="AI302">
            <v>100</v>
          </cell>
        </row>
        <row r="303">
          <cell r="H303">
            <v>100</v>
          </cell>
          <cell r="AI303">
            <v>55.297853247739354</v>
          </cell>
        </row>
        <row r="304">
          <cell r="H304">
            <v>0.32990934074426925</v>
          </cell>
          <cell r="AI304">
            <v>0</v>
          </cell>
        </row>
        <row r="305">
          <cell r="H305">
            <v>0.4561477003255448</v>
          </cell>
          <cell r="AI305">
            <v>0</v>
          </cell>
        </row>
        <row r="306">
          <cell r="H306">
            <v>3.0579852330362804</v>
          </cell>
          <cell r="AI306">
            <v>1.3529371160350658</v>
          </cell>
        </row>
        <row r="307">
          <cell r="H307">
            <v>5.6463158521805307E-2</v>
          </cell>
          <cell r="AI307">
            <v>0</v>
          </cell>
        </row>
        <row r="308">
          <cell r="H308">
            <v>2.3847556519029371</v>
          </cell>
          <cell r="AI308">
            <v>0.48319182715538067</v>
          </cell>
        </row>
        <row r="309">
          <cell r="H309">
            <v>6.6953153329607105</v>
          </cell>
          <cell r="AI309">
            <v>2.1605577414233452</v>
          </cell>
        </row>
        <row r="310">
          <cell r="H310">
            <v>0.85664597985986701</v>
          </cell>
          <cell r="AI310">
            <v>0.4279699040519086</v>
          </cell>
        </row>
        <row r="311">
          <cell r="H311">
            <v>34.260311455171653</v>
          </cell>
          <cell r="AI311">
            <v>22.65479395319942</v>
          </cell>
        </row>
        <row r="312">
          <cell r="H312">
            <v>31.89264312223283</v>
          </cell>
          <cell r="AI312">
            <v>26.251121695313039</v>
          </cell>
        </row>
        <row r="313">
          <cell r="H313">
            <v>47.439502767480008</v>
          </cell>
          <cell r="AI313">
            <v>39.621729826741216</v>
          </cell>
        </row>
        <row r="314">
          <cell r="H314">
            <v>79.558652998014963</v>
          </cell>
          <cell r="AI314">
            <v>74.742872920549459</v>
          </cell>
        </row>
        <row r="315">
          <cell r="H315">
            <v>79.138640041212653</v>
          </cell>
          <cell r="AI315">
            <v>97.135362739007391</v>
          </cell>
        </row>
        <row r="316">
          <cell r="H316">
            <v>28.243786906408879</v>
          </cell>
          <cell r="AI316">
            <v>9.8295023124180307</v>
          </cell>
        </row>
        <row r="317">
          <cell r="H317">
            <v>36.578286096213844</v>
          </cell>
          <cell r="AI317">
            <v>22.999930972596122</v>
          </cell>
        </row>
        <row r="318">
          <cell r="H318">
            <v>66.673438036270468</v>
          </cell>
          <cell r="AI318">
            <v>43.756471319113686</v>
          </cell>
        </row>
        <row r="319">
          <cell r="H319">
            <v>77.877884733199764</v>
          </cell>
          <cell r="AI319">
            <v>51.390902188168702</v>
          </cell>
        </row>
        <row r="320">
          <cell r="H320">
            <v>0.21930249891180462</v>
          </cell>
          <cell r="AI320">
            <v>0</v>
          </cell>
        </row>
        <row r="321">
          <cell r="H321">
            <v>0.13101770920937106</v>
          </cell>
          <cell r="AI321">
            <v>0</v>
          </cell>
        </row>
        <row r="322">
          <cell r="H322">
            <v>4.0157547675819991</v>
          </cell>
          <cell r="AI322">
            <v>0.90425899081935524</v>
          </cell>
        </row>
        <row r="323">
          <cell r="H323">
            <v>9.2360924793457241E-2</v>
          </cell>
          <cell r="AI323">
            <v>0</v>
          </cell>
        </row>
        <row r="324">
          <cell r="H324">
            <v>4.5725111492750861</v>
          </cell>
          <cell r="AI324">
            <v>2.2358859698155396</v>
          </cell>
        </row>
        <row r="325">
          <cell r="H325">
            <v>32.214524344563259</v>
          </cell>
          <cell r="AI325">
            <v>23.64449413079933</v>
          </cell>
        </row>
        <row r="326">
          <cell r="H326">
            <v>3.0798392228505054</v>
          </cell>
          <cell r="AI326">
            <v>0</v>
          </cell>
        </row>
        <row r="327">
          <cell r="H327">
            <v>2.1870719401657586</v>
          </cell>
          <cell r="AI327">
            <v>0.72666294019005029</v>
          </cell>
        </row>
        <row r="328">
          <cell r="H328">
            <v>24.719835631894242</v>
          </cell>
          <cell r="AI328">
            <v>20.849636668529904</v>
          </cell>
        </row>
        <row r="329">
          <cell r="H329">
            <v>65.345218915482903</v>
          </cell>
          <cell r="AI329">
            <v>47.233091112353272</v>
          </cell>
        </row>
        <row r="330">
          <cell r="H330">
            <v>62.970108643871875</v>
          </cell>
          <cell r="AI330">
            <v>58.91559530463946</v>
          </cell>
        </row>
        <row r="331">
          <cell r="H331">
            <v>12.307842401571433</v>
          </cell>
          <cell r="AI331">
            <v>11.822247065399665</v>
          </cell>
        </row>
        <row r="332">
          <cell r="H332">
            <v>31.6371164245455</v>
          </cell>
          <cell r="AI332">
            <v>21.995528228060369</v>
          </cell>
        </row>
        <row r="333">
          <cell r="H333">
            <v>76.632395578453938</v>
          </cell>
          <cell r="AI333">
            <v>86.249301285634431</v>
          </cell>
        </row>
        <row r="334">
          <cell r="H334">
            <v>71.337539958781832</v>
          </cell>
          <cell r="AI334">
            <v>82.420346562325321</v>
          </cell>
        </row>
        <row r="335">
          <cell r="H335">
            <v>17.012668587747754</v>
          </cell>
          <cell r="AI335">
            <v>7.5740637227501395</v>
          </cell>
        </row>
        <row r="336">
          <cell r="H336">
            <v>16.366132075800845</v>
          </cell>
          <cell r="AI336">
            <v>7.4063722750139744</v>
          </cell>
        </row>
        <row r="337">
          <cell r="H337">
            <v>25.69555153518748</v>
          </cell>
          <cell r="AI337">
            <v>14.197875908328676</v>
          </cell>
        </row>
        <row r="338">
          <cell r="H338">
            <v>28.872033133415297</v>
          </cell>
          <cell r="AI338">
            <v>16.405813303521519</v>
          </cell>
        </row>
        <row r="339">
          <cell r="H339">
            <v>7.0099981025365619</v>
          </cell>
          <cell r="AI339">
            <v>2.4874231414197876</v>
          </cell>
        </row>
        <row r="340">
          <cell r="H340">
            <v>7.4642768020736296</v>
          </cell>
          <cell r="AI340">
            <v>0.86640581330352151</v>
          </cell>
        </row>
        <row r="341">
          <cell r="H341">
            <v>30.010635322825088</v>
          </cell>
          <cell r="AI341">
            <v>28.228060368921184</v>
          </cell>
        </row>
        <row r="342">
          <cell r="H342">
            <v>26.41264577524532</v>
          </cell>
          <cell r="AI342">
            <v>10.87199552822806</v>
          </cell>
        </row>
        <row r="343">
          <cell r="H343">
            <v>3.0169842569578806</v>
          </cell>
          <cell r="AI343">
            <v>1.0620458356623812</v>
          </cell>
        </row>
        <row r="344">
          <cell r="H344">
            <v>57.245331287186055</v>
          </cell>
          <cell r="AI344">
            <v>53.325880380100614</v>
          </cell>
        </row>
        <row r="345">
          <cell r="H345">
            <v>84.071935066493083</v>
          </cell>
          <cell r="AI345">
            <v>73.64449413079933</v>
          </cell>
        </row>
        <row r="346">
          <cell r="H346">
            <v>100</v>
          </cell>
          <cell r="AI346">
            <v>49.468977082168813</v>
          </cell>
        </row>
        <row r="347">
          <cell r="H347">
            <v>31.765728616566655</v>
          </cell>
          <cell r="AI347">
            <v>27.221911682504192</v>
          </cell>
        </row>
        <row r="348">
          <cell r="H348">
            <v>80.941784640852035</v>
          </cell>
          <cell r="AI348">
            <v>53.661263275572949</v>
          </cell>
        </row>
        <row r="349">
          <cell r="H349">
            <v>87.389651229043693</v>
          </cell>
          <cell r="AI349">
            <v>40.022358859698159</v>
          </cell>
        </row>
        <row r="350">
          <cell r="H350">
            <v>97.419349081474721</v>
          </cell>
          <cell r="AI350">
            <v>47.847959754052546</v>
          </cell>
        </row>
        <row r="351">
          <cell r="H351">
            <v>43.350081735854303</v>
          </cell>
          <cell r="AI351">
            <v>21.21296813862493</v>
          </cell>
        </row>
        <row r="352">
          <cell r="H352">
            <v>97.798794802077381</v>
          </cell>
          <cell r="AI352">
            <v>85.04751257685858</v>
          </cell>
        </row>
        <row r="353">
          <cell r="H353">
            <v>89.032164823282272</v>
          </cell>
          <cell r="AI353">
            <v>100</v>
          </cell>
        </row>
        <row r="354">
          <cell r="H354">
            <v>98.615710514175021</v>
          </cell>
          <cell r="AI354">
            <v>97.792062604807157</v>
          </cell>
        </row>
        <row r="355">
          <cell r="H355">
            <v>65.706253604710867</v>
          </cell>
          <cell r="AI355">
            <v>52.040245947456683</v>
          </cell>
        </row>
        <row r="356">
          <cell r="H356">
            <v>1.3472206454757305</v>
          </cell>
          <cell r="AI356">
            <v>0.47512576858580213</v>
          </cell>
        </row>
        <row r="357">
          <cell r="H357">
            <v>10.278657749930423</v>
          </cell>
          <cell r="AI357">
            <v>8.468418110676355</v>
          </cell>
        </row>
        <row r="358">
          <cell r="H358">
            <v>0.53981388218603898</v>
          </cell>
          <cell r="AI358">
            <v>0</v>
          </cell>
        </row>
        <row r="359">
          <cell r="H359">
            <v>0.96289329089671116</v>
          </cell>
          <cell r="AI359">
            <v>0</v>
          </cell>
        </row>
        <row r="360">
          <cell r="H360">
            <v>57.202705455435506</v>
          </cell>
          <cell r="AI360">
            <v>35.326998323085526</v>
          </cell>
        </row>
        <row r="361">
          <cell r="H361">
            <v>90.791874293986595</v>
          </cell>
          <cell r="AI361">
            <v>34.851872554499721</v>
          </cell>
        </row>
        <row r="362">
          <cell r="H362">
            <v>88.985110682236069</v>
          </cell>
          <cell r="AI362">
            <v>67.691447736165458</v>
          </cell>
        </row>
        <row r="363">
          <cell r="H363">
            <v>20.551060499561597</v>
          </cell>
          <cell r="AI363">
            <v>6.2045835662381217</v>
          </cell>
        </row>
        <row r="364">
          <cell r="H364">
            <v>52.459868782486012</v>
          </cell>
          <cell r="AI364">
            <v>40.022358859698159</v>
          </cell>
        </row>
        <row r="365">
          <cell r="H365">
            <v>62.326534402461391</v>
          </cell>
          <cell r="AI365">
            <v>11.682504192286194</v>
          </cell>
        </row>
        <row r="366">
          <cell r="H366">
            <v>75.840204593257113</v>
          </cell>
          <cell r="AI366">
            <v>26.746785913918391</v>
          </cell>
        </row>
        <row r="367">
          <cell r="H367">
            <v>16.868772019097015</v>
          </cell>
          <cell r="AI367">
            <v>5.8412520961430969</v>
          </cell>
        </row>
        <row r="368">
          <cell r="H368">
            <v>0.29503012189659389</v>
          </cell>
          <cell r="AI368">
            <v>0</v>
          </cell>
        </row>
        <row r="369">
          <cell r="H369">
            <v>0.4714115598196148</v>
          </cell>
          <cell r="AI369">
            <v>0</v>
          </cell>
        </row>
        <row r="370">
          <cell r="H370">
            <v>2.469870427670009</v>
          </cell>
          <cell r="AI370">
            <v>1.732811626607043</v>
          </cell>
        </row>
        <row r="371">
          <cell r="H371">
            <v>5.7677842914181786E-2</v>
          </cell>
          <cell r="AI371">
            <v>0</v>
          </cell>
        </row>
        <row r="372">
          <cell r="H372">
            <v>1.0134814911432473</v>
          </cell>
          <cell r="AI372">
            <v>0</v>
          </cell>
        </row>
        <row r="373">
          <cell r="H373">
            <v>6.3505632943615282</v>
          </cell>
          <cell r="AI373">
            <v>3.4376746785913919</v>
          </cell>
        </row>
        <row r="374">
          <cell r="H374">
            <v>1.2849617836907783</v>
          </cell>
          <cell r="AI374">
            <v>0</v>
          </cell>
        </row>
        <row r="375">
          <cell r="H375">
            <v>0.72830078794383402</v>
          </cell>
          <cell r="AI375">
            <v>0</v>
          </cell>
        </row>
        <row r="376">
          <cell r="H376">
            <v>32.901365180660257</v>
          </cell>
          <cell r="AI376">
            <v>19.424259362772499</v>
          </cell>
        </row>
        <row r="377">
          <cell r="H377">
            <v>52.653208095378801</v>
          </cell>
          <cell r="AI377">
            <v>25.852431525992174</v>
          </cell>
        </row>
        <row r="378">
          <cell r="H378">
            <v>94.288930273452124</v>
          </cell>
          <cell r="AI378">
            <v>77.83678032420346</v>
          </cell>
        </row>
        <row r="379">
          <cell r="H379">
            <v>13.756545349778731</v>
          </cell>
          <cell r="AI379">
            <v>11.542761319172723</v>
          </cell>
        </row>
        <row r="380">
          <cell r="H380">
            <v>30.505005733989581</v>
          </cell>
          <cell r="AI380">
            <v>22.778088317495808</v>
          </cell>
        </row>
        <row r="381">
          <cell r="H381">
            <v>45.132758028860231</v>
          </cell>
          <cell r="AI381">
            <v>64.225824482951367</v>
          </cell>
        </row>
        <row r="382">
          <cell r="H382">
            <v>58.952283491236109</v>
          </cell>
          <cell r="AI382">
            <v>43.571827836780322</v>
          </cell>
        </row>
        <row r="383">
          <cell r="H383">
            <v>10.797248812206675</v>
          </cell>
          <cell r="AI383">
            <v>4.8630519843487985</v>
          </cell>
        </row>
        <row r="384">
          <cell r="H384">
            <v>0.10815222219270015</v>
          </cell>
          <cell r="AI384">
            <v>0</v>
          </cell>
        </row>
        <row r="385">
          <cell r="H385">
            <v>0.21765848717682401</v>
          </cell>
          <cell r="AI385">
            <v>0</v>
          </cell>
        </row>
        <row r="386">
          <cell r="H386">
            <v>5.6498902987015391</v>
          </cell>
          <cell r="AI386">
            <v>2.8507546115148128</v>
          </cell>
        </row>
        <row r="387">
          <cell r="H387">
            <v>6.5980493431743781E-2</v>
          </cell>
          <cell r="AI387">
            <v>0</v>
          </cell>
        </row>
      </sheetData>
      <sheetData sheetId="25">
        <row r="3">
          <cell r="BN3" t="str">
            <v>Average</v>
          </cell>
        </row>
        <row r="4">
          <cell r="H4">
            <v>47</v>
          </cell>
          <cell r="AI4">
            <v>24.214792299898683</v>
          </cell>
          <cell r="BL4">
            <v>40.333333333333336</v>
          </cell>
          <cell r="BM4" t="str">
            <v>DMSO</v>
          </cell>
          <cell r="BN4">
            <v>16.5</v>
          </cell>
          <cell r="BV4">
            <v>20.168482793015187</v>
          </cell>
          <cell r="BX4">
            <v>8.1113030320461714</v>
          </cell>
        </row>
        <row r="5">
          <cell r="H5">
            <v>37</v>
          </cell>
          <cell r="AI5">
            <v>17.933130699088146</v>
          </cell>
          <cell r="BL5">
            <v>37.5</v>
          </cell>
          <cell r="BM5" t="str">
            <v>DMF</v>
          </cell>
          <cell r="BN5">
            <v>51.020833333333336</v>
          </cell>
          <cell r="BV5">
            <v>20.609901683208701</v>
          </cell>
          <cell r="BX5">
            <v>36.599722616162126</v>
          </cell>
        </row>
        <row r="6">
          <cell r="H6">
            <v>0</v>
          </cell>
          <cell r="AI6">
            <v>0</v>
          </cell>
          <cell r="BL6">
            <v>0</v>
          </cell>
          <cell r="BM6" t="str">
            <v>DMAc</v>
          </cell>
          <cell r="BN6">
            <v>50.979166666666664</v>
          </cell>
          <cell r="BV6">
            <v>0</v>
          </cell>
          <cell r="BX6">
            <v>38.390534093788396</v>
          </cell>
        </row>
        <row r="7">
          <cell r="H7">
            <v>0</v>
          </cell>
          <cell r="AI7">
            <v>0</v>
          </cell>
          <cell r="BL7">
            <v>0</v>
          </cell>
          <cell r="BM7" t="str">
            <v>NMP</v>
          </cell>
          <cell r="BN7">
            <v>33.479166666666671</v>
          </cell>
          <cell r="BV7">
            <v>0</v>
          </cell>
          <cell r="BX7">
            <v>21.404065492016368</v>
          </cell>
        </row>
        <row r="8">
          <cell r="H8">
            <v>41</v>
          </cell>
          <cell r="AI8">
            <v>21.479229989868287</v>
          </cell>
          <cell r="BL8">
            <v>39.833333333333336</v>
          </cell>
          <cell r="BV8">
            <v>16.9854325255133</v>
          </cell>
        </row>
        <row r="9">
          <cell r="H9">
            <v>32</v>
          </cell>
          <cell r="AI9">
            <v>24.316109422492403</v>
          </cell>
          <cell r="BL9">
            <v>32.833333333333336</v>
          </cell>
          <cell r="BV9">
            <v>17.747867418066377</v>
          </cell>
        </row>
        <row r="10">
          <cell r="H10">
            <v>0</v>
          </cell>
          <cell r="AI10">
            <v>0</v>
          </cell>
          <cell r="BL10">
            <v>0</v>
          </cell>
          <cell r="BV10">
            <v>6.6907533788304564E-3</v>
          </cell>
        </row>
        <row r="11">
          <cell r="H11">
            <v>0</v>
          </cell>
          <cell r="AI11">
            <v>0</v>
          </cell>
          <cell r="BL11">
            <v>0</v>
          </cell>
          <cell r="BV11">
            <v>0.25335800278601389</v>
          </cell>
        </row>
        <row r="12">
          <cell r="H12">
            <v>24</v>
          </cell>
          <cell r="AI12">
            <v>17.62917933130699</v>
          </cell>
          <cell r="BL12">
            <v>35.333333333333336</v>
          </cell>
          <cell r="BV12">
            <v>17.290076023305428</v>
          </cell>
        </row>
        <row r="13">
          <cell r="H13">
            <v>20</v>
          </cell>
          <cell r="AI13">
            <v>9.7264437689969601</v>
          </cell>
          <cell r="BL13">
            <v>29</v>
          </cell>
          <cell r="BV13">
            <v>13.064462325050272</v>
          </cell>
        </row>
        <row r="14">
          <cell r="H14">
            <v>0</v>
          </cell>
          <cell r="AI14">
            <v>0</v>
          </cell>
          <cell r="BL14">
            <v>0</v>
          </cell>
          <cell r="BV14">
            <v>0</v>
          </cell>
        </row>
        <row r="15">
          <cell r="H15">
            <v>0</v>
          </cell>
          <cell r="AI15">
            <v>0</v>
          </cell>
          <cell r="BL15">
            <v>0</v>
          </cell>
          <cell r="BV15">
            <v>0</v>
          </cell>
        </row>
        <row r="16">
          <cell r="H16">
            <v>1</v>
          </cell>
          <cell r="AI16">
            <v>0.20263424518743667</v>
          </cell>
          <cell r="BL16">
            <v>27.166666666666668</v>
          </cell>
          <cell r="BV16">
            <v>11.30641013559007</v>
          </cell>
        </row>
        <row r="17">
          <cell r="H17">
            <v>0</v>
          </cell>
          <cell r="AI17">
            <v>0</v>
          </cell>
          <cell r="BL17">
            <v>22</v>
          </cell>
          <cell r="BV17">
            <v>12.173927110276829</v>
          </cell>
        </row>
        <row r="18">
          <cell r="H18">
            <v>0</v>
          </cell>
          <cell r="AI18">
            <v>0</v>
          </cell>
          <cell r="BL18">
            <v>0</v>
          </cell>
          <cell r="BV18">
            <v>0</v>
          </cell>
        </row>
        <row r="19">
          <cell r="H19">
            <v>0</v>
          </cell>
          <cell r="AI19">
            <v>0</v>
          </cell>
          <cell r="BL19">
            <v>0</v>
          </cell>
          <cell r="BV19">
            <v>0.17423974254772023</v>
          </cell>
        </row>
        <row r="20">
          <cell r="H20">
            <v>34</v>
          </cell>
          <cell r="AI20">
            <v>33.738601823708208</v>
          </cell>
          <cell r="BL20">
            <v>83.333333333333329</v>
          </cell>
          <cell r="BV20">
            <v>67.641961729368319</v>
          </cell>
        </row>
        <row r="21">
          <cell r="H21">
            <v>12</v>
          </cell>
          <cell r="AI21">
            <v>10.638297872340425</v>
          </cell>
          <cell r="BL21">
            <v>63.166666666666664</v>
          </cell>
          <cell r="BV21">
            <v>49.45950654985888</v>
          </cell>
        </row>
        <row r="22">
          <cell r="H22">
            <v>37</v>
          </cell>
          <cell r="AI22">
            <v>34.751773049645394</v>
          </cell>
          <cell r="BL22">
            <v>29.833333333333332</v>
          </cell>
          <cell r="BV22">
            <v>15.835528541412492</v>
          </cell>
        </row>
        <row r="23">
          <cell r="H23">
            <v>100</v>
          </cell>
          <cell r="AI23">
            <v>94.832826747720361</v>
          </cell>
          <cell r="BL23">
            <v>85.333333333333329</v>
          </cell>
          <cell r="BV23">
            <v>61.86455575964316</v>
          </cell>
        </row>
        <row r="24">
          <cell r="H24">
            <v>18</v>
          </cell>
          <cell r="AI24">
            <v>17.223910840932117</v>
          </cell>
          <cell r="BL24">
            <v>80.833333333333329</v>
          </cell>
          <cell r="BV24">
            <v>56.001941673718015</v>
          </cell>
        </row>
        <row r="25">
          <cell r="H25">
            <v>6</v>
          </cell>
          <cell r="AI25">
            <v>2.735562310030395</v>
          </cell>
          <cell r="BL25">
            <v>53.333333333333336</v>
          </cell>
          <cell r="BV25">
            <v>36.744577117888589</v>
          </cell>
        </row>
        <row r="26">
          <cell r="H26">
            <v>7</v>
          </cell>
          <cell r="AI26">
            <v>5.7750759878419453</v>
          </cell>
          <cell r="BL26">
            <v>19.333333333333332</v>
          </cell>
          <cell r="BV26">
            <v>8.1494386946603594</v>
          </cell>
        </row>
        <row r="27">
          <cell r="H27">
            <v>17</v>
          </cell>
          <cell r="AI27">
            <v>9.6251266464032419</v>
          </cell>
          <cell r="BL27">
            <v>35</v>
          </cell>
          <cell r="BV27">
            <v>24.179362090641419</v>
          </cell>
        </row>
        <row r="28">
          <cell r="H28">
            <v>22</v>
          </cell>
          <cell r="AI28">
            <v>18.135764944275582</v>
          </cell>
          <cell r="BL28">
            <v>78.833333333333329</v>
          </cell>
          <cell r="BV28">
            <v>59.418065078052045</v>
          </cell>
        </row>
        <row r="29">
          <cell r="H29">
            <v>16</v>
          </cell>
          <cell r="AI29">
            <v>11.752786220871327</v>
          </cell>
          <cell r="BL29">
            <v>55.166666666666664</v>
          </cell>
          <cell r="BV29">
            <v>45.527319640803363</v>
          </cell>
        </row>
        <row r="30">
          <cell r="H30">
            <v>4</v>
          </cell>
          <cell r="AI30">
            <v>2.0263424518743669</v>
          </cell>
          <cell r="BL30">
            <v>5.5</v>
          </cell>
          <cell r="BV30">
            <v>2.0036523605402508</v>
          </cell>
        </row>
        <row r="31">
          <cell r="H31">
            <v>22</v>
          </cell>
          <cell r="AI31">
            <v>17.426545086119553</v>
          </cell>
          <cell r="BL31">
            <v>24.166666666666668</v>
          </cell>
          <cell r="BV31">
            <v>9.8277411448270655</v>
          </cell>
        </row>
        <row r="32">
          <cell r="H32">
            <v>19</v>
          </cell>
          <cell r="AI32">
            <v>30.091185410334347</v>
          </cell>
          <cell r="BL32">
            <v>82.333333333333329</v>
          </cell>
          <cell r="BV32">
            <v>69.068694464665882</v>
          </cell>
        </row>
        <row r="33">
          <cell r="H33">
            <v>7</v>
          </cell>
          <cell r="AI33">
            <v>7.4974670719351568</v>
          </cell>
          <cell r="BL33">
            <v>56.5</v>
          </cell>
          <cell r="BV33">
            <v>42.997343362039544</v>
          </cell>
        </row>
        <row r="34">
          <cell r="H34">
            <v>7</v>
          </cell>
          <cell r="AI34">
            <v>3.850050658561297</v>
          </cell>
          <cell r="BL34">
            <v>24.833333333333332</v>
          </cell>
          <cell r="BV34">
            <v>9.4781726955448526</v>
          </cell>
        </row>
        <row r="35">
          <cell r="H35">
            <v>22</v>
          </cell>
          <cell r="AI35">
            <v>16.312056737588652</v>
          </cell>
          <cell r="BV35">
            <v>27.397700954929846</v>
          </cell>
        </row>
        <row r="36">
          <cell r="H36">
            <v>14</v>
          </cell>
          <cell r="AI36">
            <v>9.2198581560283692</v>
          </cell>
          <cell r="BL36">
            <v>68.666666666666671</v>
          </cell>
          <cell r="BV36">
            <v>48.526871201134604</v>
          </cell>
        </row>
        <row r="37">
          <cell r="H37">
            <v>5</v>
          </cell>
          <cell r="AI37">
            <v>2.3302938196555218</v>
          </cell>
          <cell r="BL37">
            <v>50.166666666666664</v>
          </cell>
          <cell r="BV37">
            <v>40.610500349094515</v>
          </cell>
        </row>
        <row r="38">
          <cell r="H38">
            <v>19</v>
          </cell>
          <cell r="AI38">
            <v>8.9159067882472129</v>
          </cell>
          <cell r="BL38">
            <v>31.333333333333332</v>
          </cell>
          <cell r="BV38">
            <v>13.065738463435807</v>
          </cell>
        </row>
        <row r="39">
          <cell r="H39">
            <v>68</v>
          </cell>
          <cell r="AI39">
            <v>79.533941236068898</v>
          </cell>
          <cell r="BL39">
            <v>79</v>
          </cell>
          <cell r="BV39">
            <v>72.835107517789126</v>
          </cell>
        </row>
        <row r="40">
          <cell r="H40">
            <v>8</v>
          </cell>
          <cell r="AI40">
            <v>4.7619047619047619</v>
          </cell>
          <cell r="BL40">
            <v>66.666666666666671</v>
          </cell>
          <cell r="BV40">
            <v>50.627331573919207</v>
          </cell>
        </row>
        <row r="41">
          <cell r="H41">
            <v>4</v>
          </cell>
          <cell r="AI41">
            <v>2.9381965552178317</v>
          </cell>
          <cell r="BL41">
            <v>43.333333333333336</v>
          </cell>
          <cell r="BV41">
            <v>32.009984721215581</v>
          </cell>
        </row>
        <row r="42">
          <cell r="H42">
            <v>73</v>
          </cell>
          <cell r="AI42">
            <v>100</v>
          </cell>
          <cell r="BL42">
            <v>50.833333333333336</v>
          </cell>
          <cell r="BV42">
            <v>43.915920825278683</v>
          </cell>
        </row>
        <row r="43">
          <cell r="H43">
            <v>23</v>
          </cell>
          <cell r="AI43">
            <v>18.844984802431611</v>
          </cell>
          <cell r="BL43">
            <v>37.833333333333336</v>
          </cell>
          <cell r="BV43">
            <v>28.410330392815656</v>
          </cell>
        </row>
        <row r="44">
          <cell r="H44">
            <v>24</v>
          </cell>
          <cell r="AI44">
            <v>16.818642350557244</v>
          </cell>
          <cell r="BL44">
            <v>69.333333333333329</v>
          </cell>
          <cell r="BV44">
            <v>48.573025484532515</v>
          </cell>
        </row>
        <row r="45">
          <cell r="H45">
            <v>41</v>
          </cell>
          <cell r="AI45">
            <v>51.874366767983787</v>
          </cell>
          <cell r="BL45">
            <v>51</v>
          </cell>
          <cell r="BV45">
            <v>39.393939105366229</v>
          </cell>
        </row>
        <row r="46">
          <cell r="H46">
            <v>45</v>
          </cell>
          <cell r="AI46">
            <v>29.787234042553191</v>
          </cell>
          <cell r="BL46">
            <v>26.666666666666668</v>
          </cell>
          <cell r="BV46">
            <v>12.714288274272304</v>
          </cell>
        </row>
        <row r="47">
          <cell r="H47">
            <v>37</v>
          </cell>
          <cell r="AI47">
            <v>41.641337386018236</v>
          </cell>
          <cell r="BL47">
            <v>27.5</v>
          </cell>
          <cell r="BV47">
            <v>18.219262822974827</v>
          </cell>
        </row>
        <row r="48">
          <cell r="H48">
            <v>9</v>
          </cell>
          <cell r="AI48">
            <v>7.3961499493414387</v>
          </cell>
          <cell r="BL48">
            <v>69.333333333333329</v>
          </cell>
          <cell r="BV48">
            <v>54.995387943878619</v>
          </cell>
        </row>
        <row r="49">
          <cell r="H49">
            <v>5</v>
          </cell>
          <cell r="AI49">
            <v>2.6342451874366768</v>
          </cell>
          <cell r="BL49">
            <v>43.833333333333336</v>
          </cell>
          <cell r="BV49">
            <v>33.494591169015806</v>
          </cell>
        </row>
        <row r="50">
          <cell r="H50">
            <v>72</v>
          </cell>
          <cell r="AI50">
            <v>99.189463019250255</v>
          </cell>
          <cell r="BL50">
            <v>54</v>
          </cell>
          <cell r="BV50">
            <v>38.53919998980647</v>
          </cell>
        </row>
        <row r="51">
          <cell r="H51">
            <v>32</v>
          </cell>
          <cell r="AI51">
            <v>36.676798378926037</v>
          </cell>
          <cell r="BL51">
            <v>46.166666666666664</v>
          </cell>
          <cell r="BV51">
            <v>38.317065666084382</v>
          </cell>
        </row>
        <row r="52">
          <cell r="H52">
            <v>6</v>
          </cell>
          <cell r="AI52">
            <v>6.7882472137791288</v>
          </cell>
          <cell r="BL52">
            <v>43.333333333333336</v>
          </cell>
          <cell r="BV52">
            <v>28.468835106946326</v>
          </cell>
        </row>
        <row r="53">
          <cell r="H53">
            <v>3</v>
          </cell>
          <cell r="AI53">
            <v>1.1144883485309016</v>
          </cell>
          <cell r="BL53">
            <v>37.833333333333336</v>
          </cell>
          <cell r="BV53">
            <v>27.861306386342662</v>
          </cell>
        </row>
        <row r="54">
          <cell r="H54">
            <v>4</v>
          </cell>
          <cell r="AI54">
            <v>0</v>
          </cell>
          <cell r="BL54">
            <v>18.833333333333332</v>
          </cell>
          <cell r="BV54">
            <v>6.0293126533936698</v>
          </cell>
        </row>
        <row r="55">
          <cell r="H55">
            <v>4</v>
          </cell>
          <cell r="AI55">
            <v>2.735562310030395</v>
          </cell>
          <cell r="BL55">
            <v>30.833333333333332</v>
          </cell>
          <cell r="BV55">
            <v>20.101692986506201</v>
          </cell>
        </row>
        <row r="56">
          <cell r="H56">
            <v>4</v>
          </cell>
          <cell r="AI56">
            <v>2.735562310030395</v>
          </cell>
          <cell r="BL56">
            <v>57.166666666666664</v>
          </cell>
          <cell r="BV56">
            <v>39.959115385651664</v>
          </cell>
        </row>
        <row r="57">
          <cell r="H57">
            <v>3</v>
          </cell>
          <cell r="AI57">
            <v>0</v>
          </cell>
          <cell r="BL57">
            <v>34.166666666666664</v>
          </cell>
          <cell r="BV57">
            <v>23.6424717558357</v>
          </cell>
        </row>
        <row r="58">
          <cell r="H58">
            <v>45</v>
          </cell>
          <cell r="AI58">
            <v>31.003039513677813</v>
          </cell>
          <cell r="BL58">
            <v>29.833333333333332</v>
          </cell>
          <cell r="BV58">
            <v>14.037027453453318</v>
          </cell>
        </row>
        <row r="59">
          <cell r="H59">
            <v>3</v>
          </cell>
          <cell r="AI59">
            <v>1.1144883485309016</v>
          </cell>
          <cell r="BL59">
            <v>20</v>
          </cell>
          <cell r="BV59">
            <v>11.670533869845578</v>
          </cell>
        </row>
        <row r="60">
          <cell r="H60">
            <v>10</v>
          </cell>
          <cell r="AI60">
            <v>9.2198581560283692</v>
          </cell>
          <cell r="BL60">
            <v>56.166666666666664</v>
          </cell>
          <cell r="BV60">
            <v>34.512856348398309</v>
          </cell>
        </row>
        <row r="61">
          <cell r="H61">
            <v>24</v>
          </cell>
          <cell r="AI61">
            <v>19.250253292806484</v>
          </cell>
          <cell r="BL61">
            <v>32.666666666666664</v>
          </cell>
          <cell r="BV61">
            <v>25.491828710168729</v>
          </cell>
        </row>
        <row r="62">
          <cell r="H62">
            <v>21</v>
          </cell>
          <cell r="AI62">
            <v>26.950354609929079</v>
          </cell>
          <cell r="BL62">
            <v>12.333333333333334</v>
          </cell>
          <cell r="BV62">
            <v>6.7242597164659266</v>
          </cell>
        </row>
        <row r="63">
          <cell r="H63">
            <v>5</v>
          </cell>
          <cell r="AI63">
            <v>2.6342451874366768</v>
          </cell>
          <cell r="BL63">
            <v>11.166666666666666</v>
          </cell>
          <cell r="BV63">
            <v>3.3407407154614259</v>
          </cell>
        </row>
        <row r="64">
          <cell r="H64">
            <v>5</v>
          </cell>
          <cell r="AI64">
            <v>6.3829787234042552</v>
          </cell>
          <cell r="BL64">
            <v>59.166666666666664</v>
          </cell>
          <cell r="BV64">
            <v>38.347046580894705</v>
          </cell>
        </row>
        <row r="65">
          <cell r="H65">
            <v>3</v>
          </cell>
          <cell r="AI65">
            <v>1.9250253292806485</v>
          </cell>
          <cell r="BL65">
            <v>36.166666666666664</v>
          </cell>
          <cell r="BV65">
            <v>29.326400782269214</v>
          </cell>
        </row>
        <row r="66">
          <cell r="H66">
            <v>42</v>
          </cell>
          <cell r="AI66">
            <v>40.830800405268491</v>
          </cell>
          <cell r="BL66">
            <v>35.333333333333336</v>
          </cell>
          <cell r="BV66">
            <v>24.754163019538641</v>
          </cell>
        </row>
        <row r="67">
          <cell r="H67">
            <v>3</v>
          </cell>
          <cell r="AI67">
            <v>1.5197568389057752</v>
          </cell>
          <cell r="BL67">
            <v>20.666666666666668</v>
          </cell>
          <cell r="BV67">
            <v>8.1974564010898447</v>
          </cell>
        </row>
        <row r="68">
          <cell r="H68">
            <v>18</v>
          </cell>
          <cell r="AI68">
            <v>5.9690493736182759</v>
          </cell>
        </row>
        <row r="69">
          <cell r="H69">
            <v>13</v>
          </cell>
          <cell r="AI69">
            <v>3.574060427413412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28</v>
          </cell>
          <cell r="AI72">
            <v>6.3866371898796368</v>
          </cell>
        </row>
        <row r="73">
          <cell r="H73">
            <v>10</v>
          </cell>
          <cell r="AI73">
            <v>2.2844509948415621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35</v>
          </cell>
          <cell r="AI76">
            <v>13.104888233849177</v>
          </cell>
        </row>
        <row r="77">
          <cell r="H77">
            <v>9</v>
          </cell>
          <cell r="AI77">
            <v>1.7440432326209776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30</v>
          </cell>
          <cell r="AI80">
            <v>7.1051338737410958</v>
          </cell>
        </row>
        <row r="81">
          <cell r="H81">
            <v>9</v>
          </cell>
          <cell r="AI81">
            <v>3.1810366003438957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96</v>
          </cell>
          <cell r="AI84">
            <v>100</v>
          </cell>
        </row>
        <row r="85">
          <cell r="H85">
            <v>47</v>
          </cell>
          <cell r="AI85">
            <v>23.219110783591255</v>
          </cell>
        </row>
        <row r="86">
          <cell r="H86">
            <v>14</v>
          </cell>
          <cell r="AI86">
            <v>3.9670842544829279</v>
          </cell>
        </row>
        <row r="87">
          <cell r="H87">
            <v>61</v>
          </cell>
          <cell r="AI87">
            <v>15.671825104396953</v>
          </cell>
        </row>
        <row r="88">
          <cell r="H88">
            <v>97</v>
          </cell>
          <cell r="AI88">
            <v>70.216163104888238</v>
          </cell>
        </row>
        <row r="89">
          <cell r="H89">
            <v>45</v>
          </cell>
          <cell r="AI89">
            <v>16.721935642348317</v>
          </cell>
        </row>
        <row r="90">
          <cell r="H90">
            <v>6</v>
          </cell>
          <cell r="AI90">
            <v>2.1493490542864162</v>
          </cell>
        </row>
        <row r="91">
          <cell r="H91">
            <v>10</v>
          </cell>
          <cell r="AI91">
            <v>6.067305330385655</v>
          </cell>
        </row>
        <row r="92">
          <cell r="H92">
            <v>94</v>
          </cell>
          <cell r="AI92">
            <v>70.676737902235317</v>
          </cell>
        </row>
        <row r="93">
          <cell r="H93">
            <v>48</v>
          </cell>
          <cell r="AI93">
            <v>13.031196266273643</v>
          </cell>
        </row>
        <row r="94">
          <cell r="H94">
            <v>5</v>
          </cell>
          <cell r="AI94">
            <v>2.1063620732006876</v>
          </cell>
        </row>
        <row r="95">
          <cell r="H95">
            <v>10</v>
          </cell>
          <cell r="AI95">
            <v>2.1002210759027267</v>
          </cell>
        </row>
        <row r="96">
          <cell r="H96">
            <v>100</v>
          </cell>
          <cell r="AI96">
            <v>72.42692213215426</v>
          </cell>
        </row>
        <row r="97">
          <cell r="H97">
            <v>45</v>
          </cell>
          <cell r="AI97">
            <v>14.873495455661999</v>
          </cell>
        </row>
        <row r="98">
          <cell r="H98">
            <v>7</v>
          </cell>
          <cell r="AI98">
            <v>1.234340456890199</v>
          </cell>
        </row>
        <row r="99">
          <cell r="H99">
            <v>10</v>
          </cell>
          <cell r="AI99">
            <v>5.0110537951363305</v>
          </cell>
        </row>
        <row r="100">
          <cell r="H100">
            <v>94</v>
          </cell>
          <cell r="AI100">
            <v>86.041513141734214</v>
          </cell>
        </row>
        <row r="101">
          <cell r="H101">
            <v>34</v>
          </cell>
          <cell r="AI101">
            <v>16.095553917956277</v>
          </cell>
        </row>
        <row r="102">
          <cell r="H102">
            <v>15</v>
          </cell>
          <cell r="AI102">
            <v>5.9260623925325469</v>
          </cell>
        </row>
        <row r="103">
          <cell r="H103">
            <v>57</v>
          </cell>
          <cell r="AI103">
            <v>19.755588307541146</v>
          </cell>
        </row>
        <row r="104">
          <cell r="H104">
            <v>95</v>
          </cell>
          <cell r="AI104">
            <v>85.654630311962663</v>
          </cell>
        </row>
        <row r="105">
          <cell r="H105">
            <v>34</v>
          </cell>
          <cell r="AI105">
            <v>10.666912306558585</v>
          </cell>
        </row>
        <row r="106">
          <cell r="H106">
            <v>29</v>
          </cell>
          <cell r="AI106">
            <v>11.096782117415868</v>
          </cell>
        </row>
        <row r="107">
          <cell r="H107">
            <v>13</v>
          </cell>
          <cell r="AI107">
            <v>6.1778432817489559</v>
          </cell>
        </row>
        <row r="108">
          <cell r="H108">
            <v>93</v>
          </cell>
          <cell r="AI108">
            <v>74.04814541881602</v>
          </cell>
        </row>
        <row r="109">
          <cell r="H109">
            <v>38</v>
          </cell>
          <cell r="AI109">
            <v>11.053795136330139</v>
          </cell>
        </row>
        <row r="110">
          <cell r="H110">
            <v>22</v>
          </cell>
          <cell r="AI110">
            <v>6.9516089412920659</v>
          </cell>
        </row>
        <row r="111">
          <cell r="H111">
            <v>17</v>
          </cell>
          <cell r="AI111">
            <v>5.5821665438467205</v>
          </cell>
        </row>
        <row r="112">
          <cell r="H112">
            <v>97</v>
          </cell>
          <cell r="AI112">
            <v>84.05797101449275</v>
          </cell>
        </row>
        <row r="113">
          <cell r="H113">
            <v>32</v>
          </cell>
          <cell r="AI113">
            <v>7.5595676737902231</v>
          </cell>
        </row>
        <row r="114">
          <cell r="H114">
            <v>33</v>
          </cell>
          <cell r="AI114">
            <v>13.565463031196266</v>
          </cell>
        </row>
        <row r="115">
          <cell r="H115">
            <v>24</v>
          </cell>
          <cell r="AI115">
            <v>8.9290100712355684</v>
          </cell>
        </row>
        <row r="116">
          <cell r="H116">
            <v>10</v>
          </cell>
          <cell r="AI116">
            <v>3.4573814787521493</v>
          </cell>
        </row>
        <row r="117">
          <cell r="H117">
            <v>14</v>
          </cell>
          <cell r="AI117">
            <v>4.8084008843036106</v>
          </cell>
        </row>
        <row r="118">
          <cell r="H118">
            <v>2</v>
          </cell>
          <cell r="AI118">
            <v>7.9832964873495449E-2</v>
          </cell>
        </row>
        <row r="119">
          <cell r="H119">
            <v>5</v>
          </cell>
          <cell r="AI119">
            <v>1.4676983542127242</v>
          </cell>
        </row>
        <row r="120">
          <cell r="H120">
            <v>83</v>
          </cell>
          <cell r="AI120">
            <v>63.411938098747235</v>
          </cell>
        </row>
        <row r="121">
          <cell r="H121">
            <v>13</v>
          </cell>
          <cell r="AI121">
            <v>4.7408499140260378</v>
          </cell>
        </row>
        <row r="122">
          <cell r="H122">
            <v>3</v>
          </cell>
          <cell r="AI122">
            <v>1.0194055514615574</v>
          </cell>
        </row>
        <row r="123">
          <cell r="H123">
            <v>3</v>
          </cell>
          <cell r="AI123">
            <v>1.3817243920412674</v>
          </cell>
        </row>
        <row r="124">
          <cell r="H124">
            <v>84</v>
          </cell>
          <cell r="AI124">
            <v>47.138295259150084</v>
          </cell>
        </row>
        <row r="125">
          <cell r="H125">
            <v>12</v>
          </cell>
          <cell r="AI125">
            <v>4.4338000491279788</v>
          </cell>
        </row>
        <row r="126">
          <cell r="H126">
            <v>0</v>
          </cell>
          <cell r="AI126">
            <v>1.8422991893883568E-2</v>
          </cell>
        </row>
        <row r="127">
          <cell r="H127">
            <v>1</v>
          </cell>
          <cell r="AI127">
            <v>0.17808892164087448</v>
          </cell>
        </row>
        <row r="128">
          <cell r="H128">
            <v>83</v>
          </cell>
          <cell r="AI128">
            <v>39.11201179071481</v>
          </cell>
        </row>
        <row r="129">
          <cell r="H129">
            <v>13</v>
          </cell>
          <cell r="AI129">
            <v>2.959960697617293</v>
          </cell>
        </row>
        <row r="130">
          <cell r="H130">
            <v>9</v>
          </cell>
          <cell r="AI130">
            <v>1.8730041758781626</v>
          </cell>
        </row>
        <row r="131">
          <cell r="H131">
            <v>4</v>
          </cell>
          <cell r="AI131">
            <v>0.79218865143699335</v>
          </cell>
        </row>
        <row r="132">
          <cell r="H132">
            <v>83</v>
          </cell>
          <cell r="AI132">
            <v>42.273188896411646</v>
          </cell>
        </row>
        <row r="133">
          <cell r="H133">
            <v>86</v>
          </cell>
          <cell r="AI133">
            <v>58.496953283683141</v>
          </cell>
        </row>
        <row r="134">
          <cell r="H134">
            <v>0</v>
          </cell>
          <cell r="AI134">
            <v>0</v>
          </cell>
        </row>
        <row r="135">
          <cell r="H135">
            <v>0</v>
          </cell>
          <cell r="AI135">
            <v>0</v>
          </cell>
        </row>
        <row r="136">
          <cell r="H136">
            <v>75</v>
          </cell>
          <cell r="AI136">
            <v>27.691266079891673</v>
          </cell>
        </row>
        <row r="137">
          <cell r="H137">
            <v>84</v>
          </cell>
          <cell r="AI137">
            <v>40.462085308056871</v>
          </cell>
        </row>
        <row r="138">
          <cell r="H138">
            <v>0</v>
          </cell>
          <cell r="AI138">
            <v>0</v>
          </cell>
        </row>
        <row r="139">
          <cell r="H139">
            <v>0</v>
          </cell>
          <cell r="AI139">
            <v>4.2315504400812456E-2</v>
          </cell>
        </row>
        <row r="140">
          <cell r="H140">
            <v>64</v>
          </cell>
          <cell r="AI140">
            <v>13.693297224102912</v>
          </cell>
        </row>
        <row r="141">
          <cell r="H141">
            <v>82</v>
          </cell>
          <cell r="AI141">
            <v>37.364590385917403</v>
          </cell>
        </row>
        <row r="142">
          <cell r="H142">
            <v>0</v>
          </cell>
          <cell r="AI142">
            <v>0</v>
          </cell>
        </row>
        <row r="143">
          <cell r="H143">
            <v>0</v>
          </cell>
          <cell r="AI143">
            <v>0</v>
          </cell>
        </row>
        <row r="144">
          <cell r="H144">
            <v>69</v>
          </cell>
          <cell r="AI144">
            <v>20.243737305348681</v>
          </cell>
        </row>
        <row r="145">
          <cell r="H145">
            <v>79</v>
          </cell>
          <cell r="AI145">
            <v>37.423832092078534</v>
          </cell>
        </row>
        <row r="146">
          <cell r="H146">
            <v>0</v>
          </cell>
          <cell r="AI146">
            <v>0</v>
          </cell>
        </row>
        <row r="147">
          <cell r="H147">
            <v>0</v>
          </cell>
          <cell r="AI147">
            <v>0</v>
          </cell>
        </row>
        <row r="148">
          <cell r="H148">
            <v>93</v>
          </cell>
          <cell r="AI148">
            <v>56.702775897088692</v>
          </cell>
        </row>
        <row r="149">
          <cell r="H149">
            <v>95</v>
          </cell>
          <cell r="AI149">
            <v>75.118483412322277</v>
          </cell>
        </row>
        <row r="150">
          <cell r="H150">
            <v>46</v>
          </cell>
          <cell r="AI150">
            <v>10.655044008124577</v>
          </cell>
        </row>
        <row r="151">
          <cell r="H151">
            <v>100</v>
          </cell>
          <cell r="AI151">
            <v>81.931279620853076</v>
          </cell>
        </row>
        <row r="152">
          <cell r="H152">
            <v>89</v>
          </cell>
          <cell r="AI152">
            <v>47.28334461746784</v>
          </cell>
        </row>
        <row r="153">
          <cell r="H153">
            <v>94</v>
          </cell>
          <cell r="AI153">
            <v>71.978672985781984</v>
          </cell>
        </row>
        <row r="154">
          <cell r="H154">
            <v>50</v>
          </cell>
          <cell r="AI154">
            <v>12.12762356127285</v>
          </cell>
        </row>
        <row r="155">
          <cell r="H155">
            <v>91</v>
          </cell>
          <cell r="AI155">
            <v>52.28503723764387</v>
          </cell>
        </row>
        <row r="156">
          <cell r="H156">
            <v>83</v>
          </cell>
          <cell r="AI156">
            <v>24.669939065673663</v>
          </cell>
        </row>
        <row r="157">
          <cell r="H157">
            <v>96</v>
          </cell>
          <cell r="AI157">
            <v>84.76641841570752</v>
          </cell>
        </row>
        <row r="158">
          <cell r="H158">
            <v>19</v>
          </cell>
          <cell r="AI158">
            <v>6.9312796208530809</v>
          </cell>
        </row>
        <row r="159">
          <cell r="H159">
            <v>84</v>
          </cell>
          <cell r="AI159">
            <v>28.588354773188897</v>
          </cell>
        </row>
        <row r="160">
          <cell r="H160">
            <v>93</v>
          </cell>
          <cell r="AI160">
            <v>73.849018280297898</v>
          </cell>
        </row>
        <row r="161">
          <cell r="H161">
            <v>97</v>
          </cell>
          <cell r="AI161">
            <v>100</v>
          </cell>
        </row>
        <row r="162">
          <cell r="H162">
            <v>67</v>
          </cell>
          <cell r="AI162">
            <v>24.720717670954638</v>
          </cell>
        </row>
        <row r="163">
          <cell r="H163">
            <v>96</v>
          </cell>
          <cell r="AI163">
            <v>87.153012863913332</v>
          </cell>
        </row>
        <row r="164">
          <cell r="H164">
            <v>91</v>
          </cell>
          <cell r="AI164">
            <v>38.68483412322275</v>
          </cell>
        </row>
        <row r="165">
          <cell r="H165">
            <v>93</v>
          </cell>
          <cell r="AI165">
            <v>80.53486797562627</v>
          </cell>
        </row>
        <row r="166">
          <cell r="H166">
            <v>55</v>
          </cell>
          <cell r="AI166">
            <v>12.626946513202437</v>
          </cell>
        </row>
        <row r="167">
          <cell r="H167">
            <v>97</v>
          </cell>
          <cell r="AI167">
            <v>95.446851726472573</v>
          </cell>
        </row>
        <row r="168">
          <cell r="H168">
            <v>80</v>
          </cell>
          <cell r="AI168">
            <v>63.955653351387951</v>
          </cell>
        </row>
        <row r="169">
          <cell r="H169">
            <v>92</v>
          </cell>
          <cell r="AI169">
            <v>63.329383886255926</v>
          </cell>
        </row>
        <row r="170">
          <cell r="H170">
            <v>81</v>
          </cell>
          <cell r="AI170">
            <v>47.054840893703449</v>
          </cell>
        </row>
        <row r="171">
          <cell r="H171">
            <v>87</v>
          </cell>
          <cell r="AI171">
            <v>59.639471902505079</v>
          </cell>
        </row>
        <row r="172">
          <cell r="H172">
            <v>78</v>
          </cell>
          <cell r="AI172">
            <v>38.058564658090724</v>
          </cell>
        </row>
        <row r="173">
          <cell r="H173">
            <v>92</v>
          </cell>
          <cell r="AI173">
            <v>73.806702775897094</v>
          </cell>
        </row>
        <row r="174">
          <cell r="H174">
            <v>71</v>
          </cell>
          <cell r="AI174">
            <v>34.275558564658091</v>
          </cell>
        </row>
        <row r="175">
          <cell r="H175">
            <v>74</v>
          </cell>
          <cell r="AI175">
            <v>39.057210561949901</v>
          </cell>
        </row>
        <row r="176">
          <cell r="H176">
            <v>92</v>
          </cell>
          <cell r="AI176">
            <v>74.43297224102912</v>
          </cell>
        </row>
        <row r="177">
          <cell r="H177">
            <v>94</v>
          </cell>
          <cell r="AI177">
            <v>88.913337846987133</v>
          </cell>
        </row>
        <row r="178">
          <cell r="H178">
            <v>85</v>
          </cell>
          <cell r="AI178">
            <v>48.722071767095464</v>
          </cell>
        </row>
        <row r="179">
          <cell r="H179">
            <v>92</v>
          </cell>
          <cell r="AI179">
            <v>70.066012186865265</v>
          </cell>
        </row>
        <row r="180">
          <cell r="H180">
            <v>89</v>
          </cell>
          <cell r="AI180">
            <v>73.298916723087345</v>
          </cell>
        </row>
        <row r="181">
          <cell r="H181">
            <v>89</v>
          </cell>
          <cell r="AI181">
            <v>57.912999322951933</v>
          </cell>
        </row>
        <row r="182">
          <cell r="H182">
            <v>49</v>
          </cell>
          <cell r="AI182">
            <v>18.424170616113745</v>
          </cell>
        </row>
        <row r="183">
          <cell r="H183">
            <v>79</v>
          </cell>
          <cell r="AI183">
            <v>47.232566012186865</v>
          </cell>
        </row>
        <row r="184">
          <cell r="H184">
            <v>84</v>
          </cell>
          <cell r="AI184">
            <v>47.511848341232231</v>
          </cell>
        </row>
        <row r="185">
          <cell r="H185">
            <v>88</v>
          </cell>
          <cell r="AI185">
            <v>53.71530128639133</v>
          </cell>
        </row>
        <row r="186">
          <cell r="H186">
            <v>68</v>
          </cell>
          <cell r="AI186">
            <v>26.040961408259985</v>
          </cell>
        </row>
        <row r="187">
          <cell r="H187">
            <v>74</v>
          </cell>
          <cell r="AI187">
            <v>36.484427894380502</v>
          </cell>
        </row>
        <row r="188">
          <cell r="H188">
            <v>76</v>
          </cell>
          <cell r="AI188">
            <v>34.190927555856469</v>
          </cell>
        </row>
        <row r="189">
          <cell r="H189">
            <v>86</v>
          </cell>
          <cell r="AI189">
            <v>75.169262017603245</v>
          </cell>
        </row>
        <row r="190">
          <cell r="H190">
            <v>48</v>
          </cell>
          <cell r="AI190">
            <v>12.736966824644549</v>
          </cell>
        </row>
        <row r="191">
          <cell r="H191">
            <v>57</v>
          </cell>
          <cell r="AI191">
            <v>16.156059580230195</v>
          </cell>
        </row>
        <row r="192">
          <cell r="H192">
            <v>90</v>
          </cell>
          <cell r="AI192">
            <v>38.490182802979014</v>
          </cell>
        </row>
        <row r="193">
          <cell r="H193">
            <v>89</v>
          </cell>
          <cell r="AI193">
            <v>68.915030467163163</v>
          </cell>
        </row>
        <row r="194">
          <cell r="H194">
            <v>76</v>
          </cell>
          <cell r="AI194">
            <v>37.330737982396748</v>
          </cell>
        </row>
        <row r="195">
          <cell r="H195">
            <v>75</v>
          </cell>
          <cell r="AI195">
            <v>31.355788761002032</v>
          </cell>
        </row>
        <row r="196">
          <cell r="H196">
            <v>69</v>
          </cell>
          <cell r="AI196">
            <v>43.696379235131602</v>
          </cell>
        </row>
        <row r="197">
          <cell r="H197">
            <v>53</v>
          </cell>
          <cell r="AI197">
            <v>29.925839755707429</v>
          </cell>
        </row>
        <row r="198">
          <cell r="H198">
            <v>0</v>
          </cell>
          <cell r="AI198">
            <v>0</v>
          </cell>
        </row>
        <row r="199">
          <cell r="H199">
            <v>0</v>
          </cell>
          <cell r="AI199">
            <v>0</v>
          </cell>
        </row>
        <row r="200">
          <cell r="H200">
            <v>73</v>
          </cell>
          <cell r="AI200">
            <v>44.990548204158792</v>
          </cell>
        </row>
        <row r="201">
          <cell r="H201">
            <v>46</v>
          </cell>
          <cell r="AI201">
            <v>32.950414424894575</v>
          </cell>
        </row>
        <row r="202">
          <cell r="H202">
            <v>0</v>
          </cell>
          <cell r="AI202">
            <v>0</v>
          </cell>
        </row>
        <row r="203">
          <cell r="H203">
            <v>0</v>
          </cell>
          <cell r="AI203">
            <v>0</v>
          </cell>
        </row>
        <row r="204">
          <cell r="H204">
            <v>71</v>
          </cell>
          <cell r="AI204">
            <v>48.378653482623236</v>
          </cell>
        </row>
        <row r="205">
          <cell r="H205">
            <v>44</v>
          </cell>
          <cell r="AI205">
            <v>25.737967136832921</v>
          </cell>
        </row>
        <row r="206">
          <cell r="H206">
            <v>0</v>
          </cell>
          <cell r="AI206">
            <v>0</v>
          </cell>
        </row>
        <row r="207">
          <cell r="H207">
            <v>0</v>
          </cell>
          <cell r="AI207">
            <v>0</v>
          </cell>
        </row>
        <row r="208">
          <cell r="H208">
            <v>51</v>
          </cell>
          <cell r="AI208">
            <v>37.356405409335466</v>
          </cell>
        </row>
        <row r="209">
          <cell r="H209">
            <v>29</v>
          </cell>
          <cell r="AI209">
            <v>22.349861858368474</v>
          </cell>
        </row>
        <row r="210">
          <cell r="H210">
            <v>0</v>
          </cell>
          <cell r="AI210">
            <v>0</v>
          </cell>
        </row>
        <row r="211">
          <cell r="H211">
            <v>0</v>
          </cell>
          <cell r="AI211">
            <v>0</v>
          </cell>
        </row>
        <row r="212">
          <cell r="H212">
            <v>98</v>
          </cell>
          <cell r="AI212">
            <v>75.032717754834962</v>
          </cell>
        </row>
        <row r="213">
          <cell r="H213">
            <v>85</v>
          </cell>
          <cell r="AI213">
            <v>89.021375599825504</v>
          </cell>
        </row>
        <row r="214">
          <cell r="H214">
            <v>17</v>
          </cell>
          <cell r="AI214">
            <v>13.56696233822888</v>
          </cell>
        </row>
        <row r="215">
          <cell r="H215">
            <v>78</v>
          </cell>
          <cell r="AI215">
            <v>49.687363676021519</v>
          </cell>
        </row>
        <row r="216">
          <cell r="H216">
            <v>98</v>
          </cell>
          <cell r="AI216">
            <v>87.46546459211865</v>
          </cell>
        </row>
        <row r="217">
          <cell r="H217">
            <v>80</v>
          </cell>
          <cell r="AI217">
            <v>73.491347971499195</v>
          </cell>
        </row>
        <row r="218">
          <cell r="H218">
            <v>22</v>
          </cell>
          <cell r="AI218">
            <v>11.836556638068926</v>
          </cell>
        </row>
        <row r="219">
          <cell r="H219">
            <v>57</v>
          </cell>
          <cell r="AI219">
            <v>43.478260869565219</v>
          </cell>
        </row>
        <row r="220">
          <cell r="H220">
            <v>97</v>
          </cell>
          <cell r="AI220">
            <v>83.655663806892534</v>
          </cell>
        </row>
        <row r="221">
          <cell r="H221">
            <v>79</v>
          </cell>
          <cell r="AI221">
            <v>73.01148756725317</v>
          </cell>
        </row>
        <row r="222">
          <cell r="H222">
            <v>2</v>
          </cell>
          <cell r="AI222">
            <v>0.46531917987494548</v>
          </cell>
        </row>
        <row r="223">
          <cell r="H223">
            <v>11</v>
          </cell>
          <cell r="AI223">
            <v>6.1945615820852113</v>
          </cell>
        </row>
        <row r="224">
          <cell r="H224">
            <v>100</v>
          </cell>
          <cell r="AI224">
            <v>100</v>
          </cell>
        </row>
        <row r="225">
          <cell r="H225">
            <v>82</v>
          </cell>
          <cell r="AI225">
            <v>61.742038679656829</v>
          </cell>
        </row>
        <row r="226">
          <cell r="H226">
            <v>34</v>
          </cell>
          <cell r="AI226">
            <v>19.659735349716446</v>
          </cell>
        </row>
        <row r="227">
          <cell r="H227">
            <v>56</v>
          </cell>
          <cell r="AI227">
            <v>33.110367892976591</v>
          </cell>
        </row>
        <row r="228">
          <cell r="H228">
            <v>91</v>
          </cell>
          <cell r="AI228">
            <v>72.560709611749303</v>
          </cell>
        </row>
        <row r="229">
          <cell r="H229">
            <v>75</v>
          </cell>
          <cell r="AI229">
            <v>72.080849207503277</v>
          </cell>
        </row>
        <row r="230">
          <cell r="H230">
            <v>23</v>
          </cell>
          <cell r="AI230">
            <v>9.8734913479715001</v>
          </cell>
        </row>
        <row r="231">
          <cell r="H231">
            <v>81</v>
          </cell>
          <cell r="AI231">
            <v>63.952304784062818</v>
          </cell>
        </row>
        <row r="232">
          <cell r="H232">
            <v>93</v>
          </cell>
          <cell r="AI232">
            <v>79.860404246037518</v>
          </cell>
        </row>
        <row r="233">
          <cell r="H233">
            <v>69</v>
          </cell>
          <cell r="AI233">
            <v>65.406427221172024</v>
          </cell>
        </row>
        <row r="234">
          <cell r="H234">
            <v>46</v>
          </cell>
          <cell r="AI234">
            <v>41.29707721390141</v>
          </cell>
        </row>
        <row r="235">
          <cell r="H235">
            <v>60</v>
          </cell>
          <cell r="AI235">
            <v>36.68750908826523</v>
          </cell>
        </row>
        <row r="236">
          <cell r="H236">
            <v>93</v>
          </cell>
          <cell r="AI236">
            <v>61.523920314090446</v>
          </cell>
        </row>
        <row r="237">
          <cell r="H237">
            <v>69</v>
          </cell>
          <cell r="AI237">
            <v>59.386360331539919</v>
          </cell>
        </row>
        <row r="238">
          <cell r="H238">
            <v>8</v>
          </cell>
          <cell r="AI238">
            <v>4.7695215937181912</v>
          </cell>
        </row>
        <row r="239">
          <cell r="H239">
            <v>13</v>
          </cell>
          <cell r="AI239">
            <v>5.423876690417333</v>
          </cell>
        </row>
        <row r="240">
          <cell r="H240">
            <v>95</v>
          </cell>
          <cell r="AI240">
            <v>68.25650719790606</v>
          </cell>
        </row>
        <row r="241">
          <cell r="H241">
            <v>71</v>
          </cell>
          <cell r="AI241">
            <v>65.11560273375018</v>
          </cell>
        </row>
        <row r="242">
          <cell r="H242">
            <v>51</v>
          </cell>
          <cell r="AI242">
            <v>23.135087974407444</v>
          </cell>
        </row>
        <row r="243">
          <cell r="H243">
            <v>78</v>
          </cell>
          <cell r="AI243">
            <v>65.886287625418063</v>
          </cell>
        </row>
        <row r="244">
          <cell r="H244">
            <v>74</v>
          </cell>
          <cell r="AI244">
            <v>50.850661625708888</v>
          </cell>
        </row>
        <row r="245">
          <cell r="H245">
            <v>62</v>
          </cell>
          <cell r="AI245">
            <v>56.332703213610586</v>
          </cell>
        </row>
        <row r="246">
          <cell r="H246">
            <v>26</v>
          </cell>
          <cell r="AI246">
            <v>14.701177839174058</v>
          </cell>
        </row>
        <row r="247">
          <cell r="H247">
            <v>52</v>
          </cell>
          <cell r="AI247">
            <v>39.304929475061797</v>
          </cell>
        </row>
        <row r="248">
          <cell r="H248">
            <v>83</v>
          </cell>
          <cell r="AI248">
            <v>72.415297368038395</v>
          </cell>
        </row>
        <row r="249">
          <cell r="H249">
            <v>53</v>
          </cell>
          <cell r="AI249">
            <v>50.399883670205028</v>
          </cell>
        </row>
        <row r="250">
          <cell r="H250">
            <v>25</v>
          </cell>
          <cell r="AI250">
            <v>11.371237458193979</v>
          </cell>
        </row>
        <row r="251">
          <cell r="H251">
            <v>31</v>
          </cell>
          <cell r="AI251">
            <v>21.24472880616548</v>
          </cell>
        </row>
        <row r="252">
          <cell r="H252">
            <v>86</v>
          </cell>
          <cell r="AI252">
            <v>56.638068925403516</v>
          </cell>
        </row>
        <row r="253">
          <cell r="H253">
            <v>46</v>
          </cell>
          <cell r="AI253">
            <v>31.496291987785373</v>
          </cell>
        </row>
        <row r="254">
          <cell r="H254">
            <v>3</v>
          </cell>
          <cell r="AI254">
            <v>0.63981387232804998</v>
          </cell>
        </row>
        <row r="255">
          <cell r="H255">
            <v>3</v>
          </cell>
          <cell r="AI255">
            <v>1.0760506034608115</v>
          </cell>
        </row>
        <row r="256">
          <cell r="H256">
            <v>86</v>
          </cell>
          <cell r="AI256">
            <v>75.934273665842667</v>
          </cell>
        </row>
        <row r="257">
          <cell r="H257">
            <v>56</v>
          </cell>
          <cell r="AI257">
            <v>54.747709757161552</v>
          </cell>
        </row>
        <row r="258">
          <cell r="H258">
            <v>38</v>
          </cell>
          <cell r="AI258">
            <v>21.142940235567835</v>
          </cell>
        </row>
        <row r="259">
          <cell r="H259">
            <v>28</v>
          </cell>
          <cell r="AI259">
            <v>14.192234986185836</v>
          </cell>
        </row>
        <row r="260">
          <cell r="H260">
            <v>8</v>
          </cell>
          <cell r="AI260">
            <v>4.8574869530309117</v>
          </cell>
        </row>
        <row r="261">
          <cell r="H261">
            <v>23</v>
          </cell>
          <cell r="AI261">
            <v>13.729425933360096</v>
          </cell>
        </row>
        <row r="262">
          <cell r="H262">
            <v>0</v>
          </cell>
          <cell r="AI262">
            <v>0</v>
          </cell>
        </row>
        <row r="263">
          <cell r="H263">
            <v>0</v>
          </cell>
          <cell r="AI263">
            <v>0</v>
          </cell>
        </row>
        <row r="264">
          <cell r="H264">
            <v>5</v>
          </cell>
          <cell r="AI264">
            <v>1.3649136892814131</v>
          </cell>
        </row>
        <row r="265">
          <cell r="H265">
            <v>15</v>
          </cell>
          <cell r="AI265">
            <v>5.9815335206744278</v>
          </cell>
        </row>
        <row r="266">
          <cell r="H266">
            <v>0</v>
          </cell>
          <cell r="AI266">
            <v>4.0144520272982737E-2</v>
          </cell>
        </row>
        <row r="267">
          <cell r="H267">
            <v>0</v>
          </cell>
          <cell r="AI267">
            <v>0</v>
          </cell>
        </row>
        <row r="268">
          <cell r="H268">
            <v>5</v>
          </cell>
          <cell r="AI268">
            <v>2.0674427940586111</v>
          </cell>
        </row>
        <row r="269">
          <cell r="H269">
            <v>10</v>
          </cell>
          <cell r="AI269">
            <v>3.8137294259333601</v>
          </cell>
        </row>
        <row r="270">
          <cell r="H270">
            <v>0</v>
          </cell>
          <cell r="AI270">
            <v>0</v>
          </cell>
        </row>
        <row r="271">
          <cell r="H271">
            <v>0</v>
          </cell>
          <cell r="AI271">
            <v>0</v>
          </cell>
        </row>
        <row r="272">
          <cell r="H272">
            <v>7</v>
          </cell>
          <cell r="AI272">
            <v>2.9305499799277399</v>
          </cell>
        </row>
        <row r="273">
          <cell r="H273">
            <v>13</v>
          </cell>
          <cell r="AI273">
            <v>8.6109995985547965</v>
          </cell>
        </row>
        <row r="274">
          <cell r="H274">
            <v>0</v>
          </cell>
          <cell r="AI274">
            <v>0</v>
          </cell>
        </row>
        <row r="275">
          <cell r="H275">
            <v>0</v>
          </cell>
          <cell r="AI275">
            <v>6.0216780409474105E-2</v>
          </cell>
        </row>
        <row r="276">
          <cell r="H276">
            <v>82</v>
          </cell>
          <cell r="AI276">
            <v>62.545162585307104</v>
          </cell>
        </row>
        <row r="277">
          <cell r="H277">
            <v>100</v>
          </cell>
          <cell r="AI277">
            <v>90.385387394620636</v>
          </cell>
        </row>
        <row r="278">
          <cell r="H278">
            <v>31</v>
          </cell>
          <cell r="AI278">
            <v>10.397430750702529</v>
          </cell>
        </row>
        <row r="279">
          <cell r="H279">
            <v>82</v>
          </cell>
          <cell r="AI279">
            <v>100</v>
          </cell>
        </row>
        <row r="280">
          <cell r="H280">
            <v>89</v>
          </cell>
          <cell r="AI280">
            <v>53.231633881975114</v>
          </cell>
        </row>
        <row r="281">
          <cell r="H281">
            <v>80</v>
          </cell>
          <cell r="AI281">
            <v>55.539943797671619</v>
          </cell>
        </row>
        <row r="282">
          <cell r="H282">
            <v>4</v>
          </cell>
          <cell r="AI282">
            <v>1.2444801284624649</v>
          </cell>
        </row>
        <row r="283">
          <cell r="H283">
            <v>5</v>
          </cell>
          <cell r="AI283">
            <v>4.5564030509835405</v>
          </cell>
        </row>
        <row r="284">
          <cell r="H284">
            <v>87</v>
          </cell>
          <cell r="AI284">
            <v>73.16338819751104</v>
          </cell>
        </row>
        <row r="285">
          <cell r="H285">
            <v>76</v>
          </cell>
          <cell r="AI285">
            <v>87.153753512645523</v>
          </cell>
        </row>
        <row r="286">
          <cell r="H286">
            <v>1</v>
          </cell>
          <cell r="AI286">
            <v>0</v>
          </cell>
        </row>
        <row r="287">
          <cell r="H287">
            <v>6</v>
          </cell>
          <cell r="AI287">
            <v>4.6567643516659976</v>
          </cell>
        </row>
        <row r="288">
          <cell r="H288">
            <v>82</v>
          </cell>
          <cell r="AI288">
            <v>68.586912886391005</v>
          </cell>
        </row>
        <row r="289">
          <cell r="H289">
            <v>90</v>
          </cell>
          <cell r="AI289">
            <v>59.092733841830594</v>
          </cell>
        </row>
        <row r="290">
          <cell r="H290">
            <v>5</v>
          </cell>
          <cell r="AI290">
            <v>2.9706945002007226</v>
          </cell>
        </row>
        <row r="291">
          <cell r="H291">
            <v>9</v>
          </cell>
          <cell r="AI291">
            <v>6.5435568044961867</v>
          </cell>
        </row>
        <row r="292">
          <cell r="H292">
            <v>56</v>
          </cell>
          <cell r="AI292">
            <v>37.856282617422721</v>
          </cell>
        </row>
        <row r="293">
          <cell r="H293">
            <v>70</v>
          </cell>
          <cell r="AI293">
            <v>72.621437173825768</v>
          </cell>
        </row>
        <row r="294">
          <cell r="H294">
            <v>44</v>
          </cell>
          <cell r="AI294">
            <v>32.677639502207946</v>
          </cell>
        </row>
        <row r="295">
          <cell r="H295">
            <v>73</v>
          </cell>
          <cell r="AI295">
            <v>78.321959052589321</v>
          </cell>
        </row>
        <row r="296">
          <cell r="H296">
            <v>67</v>
          </cell>
          <cell r="AI296">
            <v>39.482135688478522</v>
          </cell>
        </row>
        <row r="297">
          <cell r="H297">
            <v>53</v>
          </cell>
          <cell r="AI297">
            <v>49.718988358089121</v>
          </cell>
        </row>
        <row r="298">
          <cell r="H298">
            <v>17</v>
          </cell>
          <cell r="AI298">
            <v>13.307908470493778</v>
          </cell>
        </row>
        <row r="299">
          <cell r="H299">
            <v>7</v>
          </cell>
          <cell r="AI299">
            <v>4.7771979124849455</v>
          </cell>
        </row>
        <row r="300">
          <cell r="H300">
            <v>71</v>
          </cell>
          <cell r="AI300">
            <v>62.565234845443598</v>
          </cell>
        </row>
        <row r="301">
          <cell r="H301">
            <v>51</v>
          </cell>
          <cell r="AI301">
            <v>35.808912083500601</v>
          </cell>
        </row>
        <row r="302">
          <cell r="H302">
            <v>4</v>
          </cell>
          <cell r="AI302">
            <v>0.50180650341228428</v>
          </cell>
        </row>
        <row r="303">
          <cell r="H303">
            <v>8</v>
          </cell>
          <cell r="AI303">
            <v>7.2661581694098754</v>
          </cell>
        </row>
        <row r="304">
          <cell r="H304">
            <v>62</v>
          </cell>
          <cell r="AI304">
            <v>46.567643516659977</v>
          </cell>
        </row>
        <row r="305">
          <cell r="H305">
            <v>51</v>
          </cell>
          <cell r="AI305">
            <v>35.266961059815337</v>
          </cell>
        </row>
        <row r="306">
          <cell r="H306">
            <v>20</v>
          </cell>
          <cell r="AI306">
            <v>14.110798875953432</v>
          </cell>
        </row>
        <row r="307">
          <cell r="H307">
            <v>19</v>
          </cell>
          <cell r="AI307">
            <v>18.787635487755921</v>
          </cell>
        </row>
        <row r="308">
          <cell r="H308">
            <v>48</v>
          </cell>
          <cell r="AI308">
            <v>32.476916900843037</v>
          </cell>
        </row>
        <row r="309">
          <cell r="H309">
            <v>50</v>
          </cell>
          <cell r="AI309">
            <v>41.087916499397835</v>
          </cell>
        </row>
        <row r="310">
          <cell r="H310">
            <v>7</v>
          </cell>
          <cell r="AI310">
            <v>2.9706945002007226</v>
          </cell>
        </row>
        <row r="311">
          <cell r="H311">
            <v>11</v>
          </cell>
          <cell r="AI311">
            <v>5.2388598956242474</v>
          </cell>
        </row>
        <row r="312">
          <cell r="H312">
            <v>55</v>
          </cell>
          <cell r="AI312">
            <v>37.916499397832197</v>
          </cell>
        </row>
        <row r="313">
          <cell r="H313">
            <v>44</v>
          </cell>
          <cell r="AI313">
            <v>32.998795664391814</v>
          </cell>
        </row>
        <row r="314">
          <cell r="H314">
            <v>2</v>
          </cell>
          <cell r="AI314">
            <v>0.50180650341228428</v>
          </cell>
        </row>
        <row r="315">
          <cell r="H315">
            <v>2</v>
          </cell>
          <cell r="AI315">
            <v>2.4086712163789641</v>
          </cell>
        </row>
        <row r="316">
          <cell r="H316">
            <v>52</v>
          </cell>
          <cell r="AI316">
            <v>33.781613809714976</v>
          </cell>
        </row>
        <row r="317">
          <cell r="H317">
            <v>22</v>
          </cell>
          <cell r="AI317">
            <v>22.601364913689281</v>
          </cell>
        </row>
        <row r="318">
          <cell r="H318">
            <v>0</v>
          </cell>
          <cell r="AI318">
            <v>0</v>
          </cell>
        </row>
        <row r="319">
          <cell r="H319">
            <v>0</v>
          </cell>
          <cell r="AI319">
            <v>0</v>
          </cell>
        </row>
        <row r="320">
          <cell r="H320">
            <v>55</v>
          </cell>
          <cell r="AI320">
            <v>40.60618225612204</v>
          </cell>
        </row>
        <row r="321">
          <cell r="H321">
            <v>52</v>
          </cell>
          <cell r="AI321">
            <v>47.410678442392616</v>
          </cell>
        </row>
        <row r="322">
          <cell r="H322">
            <v>5</v>
          </cell>
          <cell r="AI322">
            <v>2.0272982737856284</v>
          </cell>
        </row>
        <row r="323">
          <cell r="H323">
            <v>4</v>
          </cell>
          <cell r="AI323">
            <v>1.3247691690084304</v>
          </cell>
        </row>
        <row r="324">
          <cell r="H324">
            <v>17</v>
          </cell>
          <cell r="AI324">
            <v>0</v>
          </cell>
        </row>
        <row r="325">
          <cell r="H325">
            <v>13</v>
          </cell>
          <cell r="AI325">
            <v>0</v>
          </cell>
        </row>
        <row r="326">
          <cell r="H326">
            <v>0</v>
          </cell>
          <cell r="AI326">
            <v>0</v>
          </cell>
        </row>
        <row r="327">
          <cell r="H327">
            <v>0</v>
          </cell>
          <cell r="AI327">
            <v>0</v>
          </cell>
        </row>
        <row r="328">
          <cell r="H328">
            <v>17</v>
          </cell>
          <cell r="AI328">
            <v>0</v>
          </cell>
        </row>
        <row r="329">
          <cell r="H329">
            <v>10</v>
          </cell>
          <cell r="AI329">
            <v>0.49261083743842365</v>
          </cell>
        </row>
        <row r="330">
          <cell r="H330">
            <v>0</v>
          </cell>
          <cell r="AI330">
            <v>0</v>
          </cell>
        </row>
        <row r="331">
          <cell r="H331">
            <v>0</v>
          </cell>
          <cell r="AI331">
            <v>1.4778325123152709</v>
          </cell>
        </row>
        <row r="332">
          <cell r="H332">
            <v>13</v>
          </cell>
          <cell r="AI332">
            <v>8.8669950738916263</v>
          </cell>
        </row>
        <row r="333">
          <cell r="H333">
            <v>9</v>
          </cell>
          <cell r="AI333">
            <v>0</v>
          </cell>
        </row>
        <row r="334">
          <cell r="H334">
            <v>0</v>
          </cell>
          <cell r="AI334">
            <v>0</v>
          </cell>
        </row>
        <row r="335">
          <cell r="H335">
            <v>0</v>
          </cell>
          <cell r="AI335">
            <v>0</v>
          </cell>
        </row>
        <row r="336">
          <cell r="H336">
            <v>5</v>
          </cell>
          <cell r="AI336">
            <v>0</v>
          </cell>
        </row>
        <row r="337">
          <cell r="H337">
            <v>2</v>
          </cell>
          <cell r="AI337">
            <v>1.4778325123152709</v>
          </cell>
        </row>
        <row r="338">
          <cell r="H338">
            <v>0</v>
          </cell>
          <cell r="AI338">
            <v>0</v>
          </cell>
        </row>
        <row r="339">
          <cell r="H339">
            <v>0</v>
          </cell>
          <cell r="AI339">
            <v>0.98522167487684731</v>
          </cell>
        </row>
        <row r="340">
          <cell r="H340">
            <v>97</v>
          </cell>
          <cell r="AI340">
            <v>77.832512315270932</v>
          </cell>
        </row>
        <row r="341">
          <cell r="H341">
            <v>40</v>
          </cell>
          <cell r="AI341">
            <v>8.3743842364532028</v>
          </cell>
        </row>
        <row r="342">
          <cell r="H342">
            <v>34</v>
          </cell>
          <cell r="AI342">
            <v>21.674876847290641</v>
          </cell>
        </row>
        <row r="343">
          <cell r="H343">
            <v>91</v>
          </cell>
          <cell r="AI343">
            <v>29.064039408866996</v>
          </cell>
        </row>
        <row r="344">
          <cell r="H344">
            <v>94</v>
          </cell>
          <cell r="AI344">
            <v>60.591133004926107</v>
          </cell>
        </row>
        <row r="345">
          <cell r="H345">
            <v>15</v>
          </cell>
          <cell r="AI345">
            <v>0</v>
          </cell>
        </row>
        <row r="346">
          <cell r="H346">
            <v>27</v>
          </cell>
          <cell r="AI346">
            <v>15.763546798029557</v>
          </cell>
        </row>
        <row r="347">
          <cell r="H347">
            <v>30</v>
          </cell>
          <cell r="AI347">
            <v>29.064039408866996</v>
          </cell>
        </row>
        <row r="348">
          <cell r="H348">
            <v>90</v>
          </cell>
          <cell r="AI348">
            <v>86.206896551724142</v>
          </cell>
        </row>
        <row r="349">
          <cell r="H349">
            <v>16</v>
          </cell>
          <cell r="AI349">
            <v>3.4482758620689653</v>
          </cell>
        </row>
        <row r="350">
          <cell r="H350">
            <v>2</v>
          </cell>
          <cell r="AI350">
            <v>0.49261083743842365</v>
          </cell>
        </row>
        <row r="351">
          <cell r="H351">
            <v>12</v>
          </cell>
          <cell r="AI351">
            <v>0</v>
          </cell>
        </row>
        <row r="352">
          <cell r="H352">
            <v>100</v>
          </cell>
          <cell r="AI352">
            <v>69.458128078817737</v>
          </cell>
        </row>
        <row r="353">
          <cell r="H353">
            <v>18</v>
          </cell>
          <cell r="AI353">
            <v>14.77832512315271</v>
          </cell>
        </row>
        <row r="354">
          <cell r="H354">
            <v>29</v>
          </cell>
          <cell r="AI354">
            <v>4.4334975369458132</v>
          </cell>
        </row>
        <row r="355">
          <cell r="H355">
            <v>40</v>
          </cell>
          <cell r="AI355">
            <v>16.256157635467979</v>
          </cell>
        </row>
        <row r="356">
          <cell r="H356">
            <v>66</v>
          </cell>
          <cell r="AI356">
            <v>46.798029556650249</v>
          </cell>
        </row>
        <row r="357">
          <cell r="H357">
            <v>24</v>
          </cell>
          <cell r="AI357">
            <v>0</v>
          </cell>
        </row>
        <row r="358">
          <cell r="H358">
            <v>32</v>
          </cell>
          <cell r="AI358">
            <v>8.3743842364532028</v>
          </cell>
        </row>
        <row r="359">
          <cell r="H359">
            <v>98</v>
          </cell>
          <cell r="AI359">
            <v>100</v>
          </cell>
        </row>
        <row r="360">
          <cell r="H360">
            <v>57</v>
          </cell>
          <cell r="AI360">
            <v>30.049261083743843</v>
          </cell>
        </row>
        <row r="361">
          <cell r="H361">
            <v>8</v>
          </cell>
          <cell r="AI361">
            <v>0</v>
          </cell>
        </row>
        <row r="362">
          <cell r="H362">
            <v>59</v>
          </cell>
          <cell r="AI362">
            <v>50.738916256157637</v>
          </cell>
        </row>
        <row r="363">
          <cell r="H363">
            <v>37</v>
          </cell>
          <cell r="AI363">
            <v>44.334975369458128</v>
          </cell>
        </row>
        <row r="364">
          <cell r="H364">
            <v>57</v>
          </cell>
          <cell r="AI364">
            <v>38.423645320197046</v>
          </cell>
        </row>
        <row r="365">
          <cell r="H365">
            <v>15</v>
          </cell>
          <cell r="AI365">
            <v>4.4334975369458132</v>
          </cell>
        </row>
        <row r="366">
          <cell r="H366">
            <v>10</v>
          </cell>
          <cell r="AI366">
            <v>0</v>
          </cell>
        </row>
        <row r="367">
          <cell r="H367">
            <v>16</v>
          </cell>
          <cell r="AI367">
            <v>10.344827586206897</v>
          </cell>
        </row>
        <row r="368">
          <cell r="H368">
            <v>61</v>
          </cell>
          <cell r="AI368">
            <v>49.261083743842363</v>
          </cell>
        </row>
        <row r="369">
          <cell r="H369">
            <v>10</v>
          </cell>
          <cell r="AI369">
            <v>1.4778325123152709</v>
          </cell>
        </row>
        <row r="370">
          <cell r="H370">
            <v>63</v>
          </cell>
          <cell r="AI370">
            <v>32.512315270935957</v>
          </cell>
        </row>
        <row r="371">
          <cell r="H371">
            <v>32</v>
          </cell>
          <cell r="AI371">
            <v>29.55665024630542</v>
          </cell>
        </row>
        <row r="372">
          <cell r="H372">
            <v>33</v>
          </cell>
          <cell r="AI372">
            <v>3.9408866995073892</v>
          </cell>
        </row>
        <row r="373">
          <cell r="H373">
            <v>9</v>
          </cell>
          <cell r="AI373">
            <v>5.9113300492610836</v>
          </cell>
        </row>
        <row r="374">
          <cell r="H374">
            <v>25</v>
          </cell>
          <cell r="AI374">
            <v>0</v>
          </cell>
        </row>
        <row r="375">
          <cell r="H375">
            <v>34</v>
          </cell>
          <cell r="AI375">
            <v>24.630541871921181</v>
          </cell>
        </row>
        <row r="376">
          <cell r="H376">
            <v>34</v>
          </cell>
          <cell r="AI376">
            <v>15.763546798029557</v>
          </cell>
        </row>
        <row r="377">
          <cell r="H377">
            <v>4</v>
          </cell>
          <cell r="AI377">
            <v>0</v>
          </cell>
        </row>
        <row r="378">
          <cell r="H378">
            <v>36</v>
          </cell>
          <cell r="AI378">
            <v>14.285714285714286</v>
          </cell>
        </row>
        <row r="379">
          <cell r="H379">
            <v>7</v>
          </cell>
          <cell r="AI379">
            <v>7.389162561576355</v>
          </cell>
        </row>
        <row r="380">
          <cell r="H380">
            <v>29</v>
          </cell>
          <cell r="AI380">
            <v>26.108374384236452</v>
          </cell>
        </row>
        <row r="381">
          <cell r="H381">
            <v>6</v>
          </cell>
          <cell r="AI381">
            <v>0</v>
          </cell>
        </row>
        <row r="382">
          <cell r="H382">
            <v>2</v>
          </cell>
          <cell r="AI382">
            <v>0</v>
          </cell>
        </row>
        <row r="383">
          <cell r="H383">
            <v>1</v>
          </cell>
          <cell r="AI383">
            <v>0</v>
          </cell>
        </row>
        <row r="384">
          <cell r="H384">
            <v>36</v>
          </cell>
          <cell r="AI384">
            <v>29.55665024630542</v>
          </cell>
        </row>
        <row r="385">
          <cell r="H385">
            <v>4</v>
          </cell>
          <cell r="AI385">
            <v>0</v>
          </cell>
        </row>
        <row r="386">
          <cell r="H386">
            <v>42</v>
          </cell>
          <cell r="AI386">
            <v>45.320197044334975</v>
          </cell>
        </row>
        <row r="387">
          <cell r="H387">
            <v>10</v>
          </cell>
          <cell r="AI387">
            <v>0</v>
          </cell>
        </row>
      </sheetData>
      <sheetData sheetId="26">
        <row r="3">
          <cell r="BN3" t="str">
            <v>Average</v>
          </cell>
        </row>
        <row r="4">
          <cell r="H4">
            <v>0</v>
          </cell>
          <cell r="AI4">
            <v>0</v>
          </cell>
          <cell r="BL4">
            <v>3.6614697370126133E-2</v>
          </cell>
          <cell r="BM4" t="str">
            <v>DMSO</v>
          </cell>
          <cell r="BN4">
            <v>13.003882742470791</v>
          </cell>
          <cell r="BV4">
            <v>0</v>
          </cell>
          <cell r="BX4">
            <v>11.296625044823632</v>
          </cell>
        </row>
        <row r="5">
          <cell r="H5">
            <v>6.0182342003956446</v>
          </cell>
          <cell r="AI5">
            <v>7.6764090302394505</v>
          </cell>
          <cell r="BL5">
            <v>6.3537422614343058</v>
          </cell>
          <cell r="BM5" t="str">
            <v>DMF</v>
          </cell>
          <cell r="BN5">
            <v>39.077409650191925</v>
          </cell>
          <cell r="BV5">
            <v>5.2105811527939414</v>
          </cell>
          <cell r="BX5">
            <v>35.445058798712296</v>
          </cell>
        </row>
        <row r="6">
          <cell r="H6">
            <v>7.5708183254911443</v>
          </cell>
          <cell r="AI6">
            <v>4.2042458176514517</v>
          </cell>
          <cell r="BL6">
            <v>9.3013718303950395</v>
          </cell>
          <cell r="BM6" t="str">
            <v>DMAc</v>
          </cell>
          <cell r="BN6">
            <v>30.18453716902609</v>
          </cell>
          <cell r="BV6">
            <v>6.6755574189817795</v>
          </cell>
          <cell r="BX6">
            <v>27.932913181926843</v>
          </cell>
        </row>
        <row r="7">
          <cell r="H7">
            <v>0.6811875289531184</v>
          </cell>
          <cell r="AI7">
            <v>0</v>
          </cell>
          <cell r="BL7">
            <v>0.40920537232602117</v>
          </cell>
          <cell r="BM7" t="str">
            <v>NMP</v>
          </cell>
          <cell r="BN7">
            <v>21.986869795168978</v>
          </cell>
          <cell r="BV7">
            <v>0</v>
          </cell>
          <cell r="BX7">
            <v>20.351372563759021</v>
          </cell>
        </row>
        <row r="8">
          <cell r="H8">
            <v>0.33215146423294717</v>
          </cell>
          <cell r="AI8">
            <v>0</v>
          </cell>
          <cell r="BL8">
            <v>0.41690671512606059</v>
          </cell>
          <cell r="BV8">
            <v>0.76059181664301045</v>
          </cell>
        </row>
        <row r="9">
          <cell r="H9">
            <v>2.9682738459123765</v>
          </cell>
          <cell r="AI9">
            <v>4.1639812743729481</v>
          </cell>
          <cell r="BL9">
            <v>5.657892220048911</v>
          </cell>
          <cell r="BV9">
            <v>4.8755742817040355</v>
          </cell>
        </row>
        <row r="10">
          <cell r="H10">
            <v>53.597885046333587</v>
          </cell>
          <cell r="AI10">
            <v>67.535535420380185</v>
          </cell>
          <cell r="BL10">
            <v>43.740252823306257</v>
          </cell>
          <cell r="BV10">
            <v>42.43779476404228</v>
          </cell>
        </row>
        <row r="11">
          <cell r="H11">
            <v>57.519907616053231</v>
          </cell>
          <cell r="AI11">
            <v>52.926827036338139</v>
          </cell>
          <cell r="BL11">
            <v>30.576243082271059</v>
          </cell>
          <cell r="BV11">
            <v>21.648757936921726</v>
          </cell>
        </row>
        <row r="12">
          <cell r="H12">
            <v>0.24853027307100042</v>
          </cell>
          <cell r="AI12">
            <v>0</v>
          </cell>
          <cell r="BL12">
            <v>0.22908065672345432</v>
          </cell>
          <cell r="BV12">
            <v>1.0912212898079463</v>
          </cell>
        </row>
        <row r="13">
          <cell r="H13">
            <v>4.5594447684900219</v>
          </cell>
          <cell r="AI13">
            <v>5.6997859965671562</v>
          </cell>
          <cell r="BL13">
            <v>16.137914930356057</v>
          </cell>
          <cell r="BV13">
            <v>15.137902251467958</v>
          </cell>
        </row>
        <row r="14">
          <cell r="H14">
            <v>88.12315367915113</v>
          </cell>
          <cell r="AI14">
            <v>51.211400617831906</v>
          </cell>
          <cell r="BL14">
            <v>64.202003342953773</v>
          </cell>
          <cell r="BV14">
            <v>53.306916966881879</v>
          </cell>
        </row>
        <row r="15">
          <cell r="H15">
            <v>23.717430262531717</v>
          </cell>
          <cell r="AI15">
            <v>24.485287100574883</v>
          </cell>
          <cell r="BL15">
            <v>14.892957249525763</v>
          </cell>
          <cell r="BV15">
            <v>11.886890112636332</v>
          </cell>
        </row>
        <row r="16">
          <cell r="H16">
            <v>2.6772723375247676</v>
          </cell>
          <cell r="AI16">
            <v>1.2131654598204626</v>
          </cell>
          <cell r="BL16">
            <v>1.1207188649114643</v>
          </cell>
          <cell r="BV16">
            <v>2.2768773731626051</v>
          </cell>
        </row>
        <row r="17">
          <cell r="H17">
            <v>5.4623991921833506</v>
          </cell>
          <cell r="AI17">
            <v>8.3143667289374914</v>
          </cell>
          <cell r="BL17">
            <v>3.3334467640652297</v>
          </cell>
          <cell r="BV17">
            <v>4.1395954739806209</v>
          </cell>
        </row>
        <row r="18">
          <cell r="H18">
            <v>5.1645641200360943</v>
          </cell>
          <cell r="AI18">
            <v>10.645003993773347</v>
          </cell>
          <cell r="BL18">
            <v>3.5192552990713444</v>
          </cell>
          <cell r="BV18">
            <v>4.5975996443900389</v>
          </cell>
        </row>
        <row r="19">
          <cell r="H19">
            <v>3.1943071087314467</v>
          </cell>
          <cell r="AI19">
            <v>2.3426643362033746</v>
          </cell>
          <cell r="BL19">
            <v>8.1345177696478235</v>
          </cell>
          <cell r="BV19">
            <v>6.7001402337639533</v>
          </cell>
        </row>
        <row r="20">
          <cell r="H20">
            <v>0</v>
          </cell>
          <cell r="AI20">
            <v>0</v>
          </cell>
          <cell r="BL20">
            <v>4.9389416335602572E-2</v>
          </cell>
          <cell r="BV20">
            <v>0</v>
          </cell>
        </row>
        <row r="21">
          <cell r="H21">
            <v>100</v>
          </cell>
          <cell r="AI21">
            <v>71.145748495640447</v>
          </cell>
          <cell r="BL21">
            <v>86.09668692515406</v>
          </cell>
          <cell r="BV21">
            <v>76.875247386643295</v>
          </cell>
        </row>
        <row r="22">
          <cell r="H22">
            <v>56.861921743849464</v>
          </cell>
          <cell r="AI22">
            <v>65.470408828918764</v>
          </cell>
          <cell r="BL22">
            <v>54.099477047045411</v>
          </cell>
          <cell r="BV22">
            <v>55.965865796990535</v>
          </cell>
        </row>
        <row r="23">
          <cell r="H23">
            <v>2.5745244888383816</v>
          </cell>
          <cell r="AI23">
            <v>0</v>
          </cell>
          <cell r="BL23">
            <v>0.73218346331285156</v>
          </cell>
          <cell r="BV23">
            <v>0</v>
          </cell>
        </row>
        <row r="24">
          <cell r="H24">
            <v>9.6683797660160747E-2</v>
          </cell>
          <cell r="AI24">
            <v>0</v>
          </cell>
          <cell r="BL24">
            <v>9.1166599004766535E-2</v>
          </cell>
          <cell r="BV24">
            <v>0</v>
          </cell>
        </row>
        <row r="25">
          <cell r="H25">
            <v>86.779097007787016</v>
          </cell>
          <cell r="AI25">
            <v>52.568890934072321</v>
          </cell>
          <cell r="BL25">
            <v>83.476985365328417</v>
          </cell>
          <cell r="BV25">
            <v>65.063730085560891</v>
          </cell>
        </row>
        <row r="26">
          <cell r="H26">
            <v>60.329207775228781</v>
          </cell>
          <cell r="AI26">
            <v>72.614619951084805</v>
          </cell>
          <cell r="BL26">
            <v>81.98260237581836</v>
          </cell>
          <cell r="BV26">
            <v>74.625485902983357</v>
          </cell>
        </row>
        <row r="27">
          <cell r="H27">
            <v>26.657657401427414</v>
          </cell>
          <cell r="AI27">
            <v>28.762871907768627</v>
          </cell>
          <cell r="BL27">
            <v>15.578988497812285</v>
          </cell>
          <cell r="BV27">
            <v>12.503526266069317</v>
          </cell>
        </row>
        <row r="28">
          <cell r="H28">
            <v>0</v>
          </cell>
          <cell r="AI28">
            <v>0</v>
          </cell>
          <cell r="BL28">
            <v>0.30006947024667491</v>
          </cell>
          <cell r="BV28">
            <v>0</v>
          </cell>
        </row>
        <row r="29">
          <cell r="H29">
            <v>59.640967052438903</v>
          </cell>
          <cell r="AI29">
            <v>100</v>
          </cell>
          <cell r="BL29">
            <v>83.234491129774383</v>
          </cell>
          <cell r="BV29">
            <v>79.032604856335155</v>
          </cell>
        </row>
        <row r="30">
          <cell r="H30">
            <v>61.033955205579083</v>
          </cell>
          <cell r="AI30">
            <v>82.288830118931003</v>
          </cell>
          <cell r="BL30">
            <v>82.015140388555523</v>
          </cell>
          <cell r="BV30">
            <v>76.96002818813615</v>
          </cell>
        </row>
        <row r="31">
          <cell r="H31">
            <v>18.30885470443036</v>
          </cell>
          <cell r="AI31">
            <v>24.221998820824403</v>
          </cell>
          <cell r="BL31">
            <v>9.4222097800503501</v>
          </cell>
          <cell r="BV31">
            <v>8.7063261338024347</v>
          </cell>
        </row>
        <row r="32">
          <cell r="H32">
            <v>3.3492639336167223</v>
          </cell>
          <cell r="AI32">
            <v>3.3466633374333976</v>
          </cell>
          <cell r="BL32">
            <v>0.98562083120668154</v>
          </cell>
          <cell r="BV32">
            <v>1.3555662387702483</v>
          </cell>
        </row>
        <row r="33">
          <cell r="H33">
            <v>89.15583223107609</v>
          </cell>
          <cell r="AI33">
            <v>63.241217296495734</v>
          </cell>
          <cell r="BL33">
            <v>75.27929477788166</v>
          </cell>
          <cell r="BV33">
            <v>62.021946821928161</v>
          </cell>
        </row>
        <row r="34">
          <cell r="H34">
            <v>26.048051782570862</v>
          </cell>
          <cell r="AI34">
            <v>44.632984766151843</v>
          </cell>
          <cell r="BL34">
            <v>39.062678172468644</v>
          </cell>
          <cell r="BV34">
            <v>45.43085789467213</v>
          </cell>
        </row>
        <row r="35">
          <cell r="H35">
            <v>4.3208705206058857</v>
          </cell>
          <cell r="AI35">
            <v>8.3248250518672346</v>
          </cell>
          <cell r="BV35">
            <v>8.5797552075050305</v>
          </cell>
        </row>
        <row r="36">
          <cell r="H36">
            <v>0</v>
          </cell>
          <cell r="AI36">
            <v>0</v>
          </cell>
          <cell r="BL36">
            <v>4.8271401924887221E-2</v>
          </cell>
          <cell r="BV36">
            <v>0</v>
          </cell>
        </row>
        <row r="37">
          <cell r="H37">
            <v>42.949287364054797</v>
          </cell>
          <cell r="AI37">
            <v>43.219150235118981</v>
          </cell>
          <cell r="BL37">
            <v>58.601455428113042</v>
          </cell>
          <cell r="BV37">
            <v>54.605754409887119</v>
          </cell>
        </row>
        <row r="38">
          <cell r="H38">
            <v>45.407677335683033</v>
          </cell>
          <cell r="AI38">
            <v>61.815878610248738</v>
          </cell>
          <cell r="BL38">
            <v>46.610302631651507</v>
          </cell>
          <cell r="BV38">
            <v>46.827548882592595</v>
          </cell>
        </row>
        <row r="39">
          <cell r="H39">
            <v>0.55801112239547346</v>
          </cell>
          <cell r="AI39">
            <v>0</v>
          </cell>
          <cell r="BL39">
            <v>0.38093099687490195</v>
          </cell>
          <cell r="BV39">
            <v>0</v>
          </cell>
        </row>
        <row r="40">
          <cell r="H40">
            <v>0</v>
          </cell>
          <cell r="AI40">
            <v>0</v>
          </cell>
          <cell r="BL40">
            <v>0.12841763187089641</v>
          </cell>
          <cell r="BV40">
            <v>0.20245548269601632</v>
          </cell>
        </row>
        <row r="41">
          <cell r="H41">
            <v>46.6002043264902</v>
          </cell>
          <cell r="AI41">
            <v>45.524687524923813</v>
          </cell>
          <cell r="BL41">
            <v>73.155947635192206</v>
          </cell>
          <cell r="BV41">
            <v>65.565006797296235</v>
          </cell>
        </row>
        <row r="42">
          <cell r="H42">
            <v>55.622422985226372</v>
          </cell>
          <cell r="AI42">
            <v>64.028729013091251</v>
          </cell>
          <cell r="BL42">
            <v>61.080798909657318</v>
          </cell>
          <cell r="BV42">
            <v>56.08010323487423</v>
          </cell>
        </row>
        <row r="43">
          <cell r="H43">
            <v>17.51430629545419</v>
          </cell>
          <cell r="AI43">
            <v>11.434999562058334</v>
          </cell>
          <cell r="BL43">
            <v>10.493349998232453</v>
          </cell>
          <cell r="BV43">
            <v>6.964656458857557</v>
          </cell>
        </row>
        <row r="44">
          <cell r="H44">
            <v>0.17397824299776452</v>
          </cell>
          <cell r="AI44">
            <v>0</v>
          </cell>
          <cell r="BL44">
            <v>7.5198328353339436E-2</v>
          </cell>
          <cell r="BV44">
            <v>0</v>
          </cell>
        </row>
        <row r="45">
          <cell r="H45">
            <v>55.186805029775314</v>
          </cell>
          <cell r="AI45">
            <v>56.548413537782061</v>
          </cell>
          <cell r="BL45">
            <v>73.015459160889321</v>
          </cell>
          <cell r="BV45">
            <v>67.381507772053013</v>
          </cell>
        </row>
        <row r="46">
          <cell r="H46">
            <v>48.910513025095781</v>
          </cell>
          <cell r="AI46">
            <v>69.408490328013045</v>
          </cell>
          <cell r="BL46">
            <v>62.771477929757459</v>
          </cell>
          <cell r="BV46">
            <v>58.99735659670565</v>
          </cell>
        </row>
        <row r="47">
          <cell r="H47">
            <v>12.18040307949037</v>
          </cell>
          <cell r="AI47">
            <v>15.373996164412343</v>
          </cell>
          <cell r="BL47">
            <v>5.7717517782034022</v>
          </cell>
          <cell r="BV47">
            <v>6.6829990554679481</v>
          </cell>
        </row>
        <row r="48">
          <cell r="H48">
            <v>1.8374723271822366</v>
          </cell>
          <cell r="AI48">
            <v>0</v>
          </cell>
          <cell r="BL48">
            <v>0.59831257287120532</v>
          </cell>
          <cell r="BV48">
            <v>0.40052511152845272</v>
          </cell>
        </row>
        <row r="49">
          <cell r="H49">
            <v>51.851080644441907</v>
          </cell>
          <cell r="AI49">
            <v>65.938680238085638</v>
          </cell>
          <cell r="BL49">
            <v>46.544799817072807</v>
          </cell>
          <cell r="BV49">
            <v>39.851559059114756</v>
          </cell>
        </row>
        <row r="50">
          <cell r="H50">
            <v>10.941049664300674</v>
          </cell>
          <cell r="AI50">
            <v>19.285147481964316</v>
          </cell>
          <cell r="BL50">
            <v>32.372654624296167</v>
          </cell>
          <cell r="BV50">
            <v>33.632813717581797</v>
          </cell>
        </row>
        <row r="51">
          <cell r="H51">
            <v>3.3013040996082901</v>
          </cell>
          <cell r="AI51">
            <v>5.8775774863684189</v>
          </cell>
          <cell r="BL51">
            <v>11.303465859456551</v>
          </cell>
          <cell r="BV51">
            <v>9.7343243321740953</v>
          </cell>
        </row>
        <row r="52">
          <cell r="H52">
            <v>1.1710912567734447E-2</v>
          </cell>
          <cell r="AI52">
            <v>0</v>
          </cell>
          <cell r="BL52">
            <v>0.25884153486536426</v>
          </cell>
          <cell r="BV52">
            <v>0.65817564116659211</v>
          </cell>
        </row>
        <row r="53">
          <cell r="H53">
            <v>91.351090028513781</v>
          </cell>
          <cell r="AI53">
            <v>60.362825368234041</v>
          </cell>
          <cell r="BL53">
            <v>68.288793975683049</v>
          </cell>
          <cell r="BV53">
            <v>56.052903985686697</v>
          </cell>
        </row>
        <row r="54">
          <cell r="H54">
            <v>51.34261413778777</v>
          </cell>
          <cell r="AI54">
            <v>49.353871736515721</v>
          </cell>
          <cell r="BL54">
            <v>53.075834064784296</v>
          </cell>
          <cell r="BV54">
            <v>44.814138562189392</v>
          </cell>
        </row>
        <row r="55">
          <cell r="H55">
            <v>0.28887034300697684</v>
          </cell>
          <cell r="AI55">
            <v>0</v>
          </cell>
          <cell r="BL55">
            <v>0.34827874808587628</v>
          </cell>
          <cell r="BV55">
            <v>0</v>
          </cell>
        </row>
        <row r="56">
          <cell r="H56">
            <v>0.44852364487212898</v>
          </cell>
          <cell r="AI56">
            <v>6.8958259525904095</v>
          </cell>
          <cell r="BL56">
            <v>0.18642280445991424</v>
          </cell>
          <cell r="BV56">
            <v>2.1026132905978052</v>
          </cell>
        </row>
        <row r="57">
          <cell r="H57">
            <v>33.554567212432957</v>
          </cell>
          <cell r="AI57">
            <v>76.198817948054071</v>
          </cell>
          <cell r="BL57">
            <v>36.825107069185243</v>
          </cell>
          <cell r="BV57">
            <v>37.558924522565569</v>
          </cell>
        </row>
        <row r="58">
          <cell r="H58">
            <v>47.123175569487124</v>
          </cell>
          <cell r="AI58">
            <v>70.943641405032153</v>
          </cell>
          <cell r="BL58">
            <v>47.457109921587886</v>
          </cell>
          <cell r="BV58">
            <v>46.003335240929687</v>
          </cell>
        </row>
        <row r="59">
          <cell r="H59">
            <v>11.987985061268164</v>
          </cell>
          <cell r="AI59">
            <v>11.723780003948773</v>
          </cell>
          <cell r="BL59">
            <v>6.3271127539670937</v>
          </cell>
          <cell r="BV59">
            <v>5.4454564539498307</v>
          </cell>
        </row>
        <row r="60">
          <cell r="H60">
            <v>0.48672851210987894</v>
          </cell>
          <cell r="AI60">
            <v>5.7007010998236165</v>
          </cell>
          <cell r="BL60">
            <v>0.23430309722282092</v>
          </cell>
          <cell r="BV60">
            <v>2.5103382907950968</v>
          </cell>
        </row>
        <row r="61">
          <cell r="H61">
            <v>54.524306243964929</v>
          </cell>
          <cell r="AI61">
            <v>60.774752562618019</v>
          </cell>
          <cell r="BL61">
            <v>62.003610352136036</v>
          </cell>
          <cell r="BV61">
            <v>48.151830630560653</v>
          </cell>
        </row>
        <row r="62">
          <cell r="H62">
            <v>48.824017532961385</v>
          </cell>
          <cell r="AI62">
            <v>85.467506644304379</v>
          </cell>
          <cell r="BL62">
            <v>48.858049383192345</v>
          </cell>
          <cell r="BV62">
            <v>49.891686177172154</v>
          </cell>
        </row>
        <row r="63">
          <cell r="H63">
            <v>7.6216503072359663</v>
          </cell>
          <cell r="AI63">
            <v>9.1549544343950213</v>
          </cell>
          <cell r="BL63">
            <v>4.6439830303003058</v>
          </cell>
          <cell r="BV63">
            <v>5.0077731711910376</v>
          </cell>
        </row>
        <row r="64">
          <cell r="H64">
            <v>2.3843108460225126</v>
          </cell>
          <cell r="AI64">
            <v>11.389113670204582</v>
          </cell>
          <cell r="BL64">
            <v>0.67200989433243874</v>
          </cell>
          <cell r="BV64">
            <v>2.1029489369687364</v>
          </cell>
        </row>
        <row r="65">
          <cell r="H65">
            <v>22.105817324357499</v>
          </cell>
          <cell r="AI65">
            <v>41.478100925432635</v>
          </cell>
          <cell r="BL65">
            <v>10.462687642322102</v>
          </cell>
          <cell r="BV65">
            <v>12.599178117056349</v>
          </cell>
        </row>
        <row r="66">
          <cell r="H66">
            <v>1.4840872639497824</v>
          </cell>
          <cell r="AI66">
            <v>0</v>
          </cell>
          <cell r="BL66">
            <v>9.5107211411667194</v>
          </cell>
          <cell r="BV66">
            <v>9.9225628477140511</v>
          </cell>
        </row>
        <row r="67">
          <cell r="H67">
            <v>5.444204616714118</v>
          </cell>
          <cell r="AI67">
            <v>5.7323375266857157</v>
          </cell>
          <cell r="BL67">
            <v>2.6370513094121502</v>
          </cell>
          <cell r="BV67">
            <v>2.8000951516007206</v>
          </cell>
        </row>
        <row r="68">
          <cell r="H68">
            <v>0</v>
          </cell>
          <cell r="AI68">
            <v>0</v>
          </cell>
        </row>
        <row r="69">
          <cell r="H69">
            <v>3.7375474008095906</v>
          </cell>
          <cell r="AI69">
            <v>2.6593452729502123</v>
          </cell>
        </row>
        <row r="70">
          <cell r="H70">
            <v>9.2775890484737289</v>
          </cell>
          <cell r="AI70">
            <v>7.9223519793174431</v>
          </cell>
        </row>
        <row r="71">
          <cell r="H71">
            <v>0.18716680090987481</v>
          </cell>
          <cell r="AI71">
            <v>0</v>
          </cell>
        </row>
        <row r="72">
          <cell r="H72">
            <v>0.24845647407229024</v>
          </cell>
          <cell r="AI72">
            <v>0</v>
          </cell>
        </row>
        <row r="73">
          <cell r="H73">
            <v>3.4427160935888237</v>
          </cell>
          <cell r="AI73">
            <v>3.800643015765969</v>
          </cell>
        </row>
        <row r="74">
          <cell r="H74">
            <v>37.385318906897524</v>
          </cell>
          <cell r="AI74">
            <v>28.628233032447941</v>
          </cell>
        </row>
        <row r="75">
          <cell r="H75">
            <v>1.1891834707156435</v>
          </cell>
          <cell r="AI75">
            <v>4.9496746251833361</v>
          </cell>
        </row>
        <row r="76">
          <cell r="H76">
            <v>8.8117171222913501E-2</v>
          </cell>
          <cell r="AI76">
            <v>0</v>
          </cell>
        </row>
        <row r="77">
          <cell r="H77">
            <v>6.3630209121341954</v>
          </cell>
          <cell r="AI77">
            <v>3.5266431704433518</v>
          </cell>
        </row>
        <row r="78">
          <cell r="H78">
            <v>49.962649161332614</v>
          </cell>
          <cell r="AI78">
            <v>46.764702632828623</v>
          </cell>
        </row>
        <row r="79">
          <cell r="H79">
            <v>0.65025023889773204</v>
          </cell>
          <cell r="AI79">
            <v>4.1895460220302549</v>
          </cell>
        </row>
        <row r="80">
          <cell r="H80">
            <v>0.25379532867793753</v>
          </cell>
          <cell r="AI80">
            <v>4.1276750892157015</v>
          </cell>
        </row>
        <row r="81">
          <cell r="H81">
            <v>0.26395224912675408</v>
          </cell>
          <cell r="AI81">
            <v>4.6138038470461069</v>
          </cell>
        </row>
        <row r="82">
          <cell r="H82">
            <v>0.31391615232772008</v>
          </cell>
          <cell r="AI82">
            <v>3.847267182994869</v>
          </cell>
        </row>
        <row r="83">
          <cell r="H83">
            <v>0.67005704461865212</v>
          </cell>
          <cell r="AI83">
            <v>6.75155505960642</v>
          </cell>
        </row>
        <row r="84">
          <cell r="H84">
            <v>0</v>
          </cell>
          <cell r="AI84">
            <v>0</v>
          </cell>
        </row>
        <row r="85">
          <cell r="H85">
            <v>67.011793605365952</v>
          </cell>
          <cell r="AI85">
            <v>42.44478571665271</v>
          </cell>
        </row>
        <row r="86">
          <cell r="H86">
            <v>98.56822852550836</v>
          </cell>
          <cell r="AI86">
            <v>100</v>
          </cell>
        </row>
        <row r="87">
          <cell r="H87">
            <v>0.84900084346020122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57.722798728744976</v>
          </cell>
          <cell r="AI89">
            <v>53.215299797813785</v>
          </cell>
        </row>
        <row r="90">
          <cell r="H90">
            <v>98.471850786453018</v>
          </cell>
          <cell r="AI90">
            <v>95.407519528008208</v>
          </cell>
        </row>
        <row r="91">
          <cell r="H91">
            <v>0.73838567980919911</v>
          </cell>
          <cell r="AI91">
            <v>5.5949000673948168</v>
          </cell>
        </row>
        <row r="92">
          <cell r="H92">
            <v>0</v>
          </cell>
          <cell r="AI92">
            <v>0</v>
          </cell>
        </row>
        <row r="93">
          <cell r="H93">
            <v>63.56462155526664</v>
          </cell>
          <cell r="AI93">
            <v>46.65709140325648</v>
          </cell>
        </row>
        <row r="94">
          <cell r="H94">
            <v>100</v>
          </cell>
          <cell r="AI94">
            <v>64.318701594286537</v>
          </cell>
        </row>
        <row r="95">
          <cell r="H95">
            <v>0.54182169010597903</v>
          </cell>
          <cell r="AI95">
            <v>6.045674006474262</v>
          </cell>
        </row>
        <row r="96">
          <cell r="H96">
            <v>0.26295624318448241</v>
          </cell>
          <cell r="AI96">
            <v>0</v>
          </cell>
        </row>
        <row r="97">
          <cell r="H97">
            <v>28.729316187645285</v>
          </cell>
          <cell r="AI97">
            <v>33.774789804554786</v>
          </cell>
        </row>
        <row r="98">
          <cell r="H98">
            <v>8.9795944165269912</v>
          </cell>
          <cell r="AI98">
            <v>44.544088563819898</v>
          </cell>
        </row>
        <row r="99">
          <cell r="H99">
            <v>0.17141976631844885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61.37842361441573</v>
          </cell>
          <cell r="AI101">
            <v>39.885207322866556</v>
          </cell>
        </row>
        <row r="102">
          <cell r="H102">
            <v>85.466218886042967</v>
          </cell>
          <cell r="AI102">
            <v>90.552640010604833</v>
          </cell>
        </row>
        <row r="103">
          <cell r="H103">
            <v>5.801652502772435E-2</v>
          </cell>
          <cell r="AI103">
            <v>0</v>
          </cell>
        </row>
        <row r="104">
          <cell r="H104">
            <v>0.23274413136137626</v>
          </cell>
          <cell r="AI104">
            <v>0</v>
          </cell>
        </row>
        <row r="105">
          <cell r="H105">
            <v>48.586472554387051</v>
          </cell>
          <cell r="AI105">
            <v>51.307796842374401</v>
          </cell>
        </row>
        <row r="106">
          <cell r="H106">
            <v>82.866252323268014</v>
          </cell>
          <cell r="AI106">
            <v>76.453248776391391</v>
          </cell>
        </row>
        <row r="107">
          <cell r="H107">
            <v>1.0562944775567837</v>
          </cell>
          <cell r="AI107">
            <v>4.6668360751730145</v>
          </cell>
        </row>
        <row r="108">
          <cell r="H108">
            <v>0</v>
          </cell>
          <cell r="AI108">
            <v>0</v>
          </cell>
        </row>
        <row r="109">
          <cell r="H109">
            <v>55.056566158089446</v>
          </cell>
          <cell r="AI109">
            <v>49.658384063812299</v>
          </cell>
        </row>
        <row r="110">
          <cell r="H110">
            <v>99.248671785431057</v>
          </cell>
          <cell r="AI110">
            <v>76.445404425987036</v>
          </cell>
        </row>
        <row r="111">
          <cell r="H111">
            <v>0.74421473684480188</v>
          </cell>
          <cell r="AI111">
            <v>8.0520599706110954</v>
          </cell>
        </row>
        <row r="112">
          <cell r="H112">
            <v>0.20788175384608965</v>
          </cell>
          <cell r="AI112">
            <v>0</v>
          </cell>
        </row>
        <row r="113">
          <cell r="H113">
            <v>32.803828903028283</v>
          </cell>
          <cell r="AI113">
            <v>24.264785495686301</v>
          </cell>
        </row>
        <row r="114">
          <cell r="H114">
            <v>3.8523703405951113</v>
          </cell>
          <cell r="AI114">
            <v>26.644275281457631</v>
          </cell>
        </row>
        <row r="115">
          <cell r="H115">
            <v>0.11501754276022659</v>
          </cell>
          <cell r="AI115">
            <v>0</v>
          </cell>
        </row>
        <row r="116">
          <cell r="H116">
            <v>0.11578261162808444</v>
          </cell>
          <cell r="AI116">
            <v>0</v>
          </cell>
        </row>
        <row r="117">
          <cell r="H117">
            <v>58.109233433264009</v>
          </cell>
          <cell r="AI117">
            <v>65.655445194506385</v>
          </cell>
        </row>
        <row r="118">
          <cell r="H118">
            <v>90.304780445885825</v>
          </cell>
          <cell r="AI118">
            <v>98.5165339019578</v>
          </cell>
        </row>
        <row r="119">
          <cell r="H119">
            <v>3.5561640853526345E-2</v>
          </cell>
          <cell r="AI119">
            <v>0</v>
          </cell>
        </row>
        <row r="120">
          <cell r="H120">
            <v>0.22334181063304412</v>
          </cell>
          <cell r="AI120">
            <v>0</v>
          </cell>
        </row>
        <row r="121">
          <cell r="H121">
            <v>23.613035244602226</v>
          </cell>
          <cell r="AI121">
            <v>19.058788434554145</v>
          </cell>
        </row>
        <row r="122">
          <cell r="H122">
            <v>52.323464269276258</v>
          </cell>
          <cell r="AI122">
            <v>53.803515594792707</v>
          </cell>
        </row>
        <row r="123">
          <cell r="H123">
            <v>1.7540939416054115</v>
          </cell>
          <cell r="AI123">
            <v>9.0495077946327562</v>
          </cell>
        </row>
        <row r="124">
          <cell r="H124">
            <v>0.17643695123911268</v>
          </cell>
          <cell r="AI124">
            <v>0</v>
          </cell>
        </row>
        <row r="125">
          <cell r="H125">
            <v>31.372878538134568</v>
          </cell>
          <cell r="AI125">
            <v>23.510402050579302</v>
          </cell>
        </row>
        <row r="126">
          <cell r="H126">
            <v>52.532667599020193</v>
          </cell>
          <cell r="AI126">
            <v>63.094540995016828</v>
          </cell>
        </row>
        <row r="127">
          <cell r="H127">
            <v>1.3038263822218208</v>
          </cell>
          <cell r="AI127">
            <v>6.9156235153738939</v>
          </cell>
        </row>
        <row r="128">
          <cell r="H128">
            <v>0.27832207764507605</v>
          </cell>
          <cell r="AI128">
            <v>1.2285799516078364</v>
          </cell>
        </row>
        <row r="129">
          <cell r="H129">
            <v>9.8912225206846109</v>
          </cell>
          <cell r="AI129">
            <v>10.166499099556903</v>
          </cell>
        </row>
        <row r="130">
          <cell r="H130">
            <v>0.20240207894439988</v>
          </cell>
          <cell r="AI130">
            <v>0</v>
          </cell>
        </row>
        <row r="131">
          <cell r="H131">
            <v>0.1967454549243593</v>
          </cell>
          <cell r="AI131">
            <v>5.3827711548870933</v>
          </cell>
        </row>
        <row r="132">
          <cell r="H132">
            <v>0.18319359374321245</v>
          </cell>
          <cell r="AI132">
            <v>0</v>
          </cell>
        </row>
        <row r="133">
          <cell r="H133">
            <v>5.2890949957820643</v>
          </cell>
          <cell r="AI133">
            <v>5.4953296942673706</v>
          </cell>
        </row>
        <row r="134">
          <cell r="H134">
            <v>29.245923227066367</v>
          </cell>
          <cell r="AI134">
            <v>22.055550714806746</v>
          </cell>
        </row>
        <row r="135">
          <cell r="H135">
            <v>0.36843964503505722</v>
          </cell>
          <cell r="AI135">
            <v>0</v>
          </cell>
        </row>
        <row r="136">
          <cell r="H136">
            <v>0.23331122170657356</v>
          </cell>
          <cell r="AI136">
            <v>2.3814395122835696</v>
          </cell>
        </row>
        <row r="137">
          <cell r="H137">
            <v>1.8373971850581432</v>
          </cell>
          <cell r="AI137">
            <v>4.9603494581596657</v>
          </cell>
        </row>
        <row r="138">
          <cell r="H138">
            <v>19.509645348928689</v>
          </cell>
          <cell r="AI138">
            <v>14.822943349284909</v>
          </cell>
        </row>
        <row r="139">
          <cell r="H139">
            <v>0.24630830048777827</v>
          </cell>
          <cell r="AI139">
            <v>0</v>
          </cell>
        </row>
        <row r="140">
          <cell r="H140">
            <v>0.24257198636668914</v>
          </cell>
          <cell r="AI140">
            <v>1.6594833707462278</v>
          </cell>
        </row>
        <row r="141">
          <cell r="H141">
            <v>33.035877968006069</v>
          </cell>
          <cell r="AI141">
            <v>31.446083398761644</v>
          </cell>
        </row>
        <row r="142">
          <cell r="H142">
            <v>87.0155282651573</v>
          </cell>
          <cell r="AI142">
            <v>59.116543660843497</v>
          </cell>
        </row>
        <row r="143">
          <cell r="H143">
            <v>0.54208483637120042</v>
          </cell>
          <cell r="AI143">
            <v>0</v>
          </cell>
        </row>
        <row r="144">
          <cell r="H144">
            <v>6.7716216158320214E-2</v>
          </cell>
          <cell r="AI144">
            <v>2.3646386392157597</v>
          </cell>
        </row>
        <row r="145">
          <cell r="H145">
            <v>2.4922376057495117</v>
          </cell>
          <cell r="AI145">
            <v>3.0010980742541737</v>
          </cell>
        </row>
        <row r="146">
          <cell r="H146">
            <v>4.0206020144338028</v>
          </cell>
          <cell r="AI146">
            <v>4.5290147226674264</v>
          </cell>
        </row>
        <row r="147">
          <cell r="H147">
            <v>34.462365035661158</v>
          </cell>
          <cell r="AI147">
            <v>24.403966161400685</v>
          </cell>
        </row>
        <row r="148">
          <cell r="H148">
            <v>0.20990104132385243</v>
          </cell>
          <cell r="AI148">
            <v>0</v>
          </cell>
        </row>
        <row r="149">
          <cell r="H149">
            <v>95.879067081902988</v>
          </cell>
          <cell r="AI149">
            <v>94.587230469946363</v>
          </cell>
        </row>
        <row r="150">
          <cell r="H150">
            <v>74.194942675940169</v>
          </cell>
          <cell r="AI150">
            <v>100</v>
          </cell>
        </row>
        <row r="151">
          <cell r="H151">
            <v>0.20251324587699865</v>
          </cell>
          <cell r="AI151">
            <v>0</v>
          </cell>
        </row>
        <row r="152">
          <cell r="H152">
            <v>0.20511508259254474</v>
          </cell>
          <cell r="AI152">
            <v>0</v>
          </cell>
        </row>
        <row r="153">
          <cell r="H153">
            <v>93.970657901783269</v>
          </cell>
          <cell r="AI153">
            <v>65.205199316601352</v>
          </cell>
        </row>
        <row r="154">
          <cell r="H154">
            <v>74.24097433975821</v>
          </cell>
          <cell r="AI154">
            <v>88.983922671696135</v>
          </cell>
        </row>
        <row r="155">
          <cell r="H155">
            <v>0.47814551516822384</v>
          </cell>
          <cell r="AI155">
            <v>0</v>
          </cell>
        </row>
        <row r="156">
          <cell r="H156">
            <v>0.30619876569215471</v>
          </cell>
          <cell r="AI156">
            <v>0</v>
          </cell>
        </row>
        <row r="157">
          <cell r="H157">
            <v>96.646611691139114</v>
          </cell>
          <cell r="AI157">
            <v>74.592169637786554</v>
          </cell>
        </row>
        <row r="158">
          <cell r="H158">
            <v>76.612137786263588</v>
          </cell>
          <cell r="AI158">
            <v>67.600214319457422</v>
          </cell>
        </row>
        <row r="159">
          <cell r="H159">
            <v>0.3915100973579061</v>
          </cell>
          <cell r="AI159">
            <v>0</v>
          </cell>
        </row>
        <row r="160">
          <cell r="H160">
            <v>0.28626266191234451</v>
          </cell>
          <cell r="AI160">
            <v>3.7780301385514496</v>
          </cell>
        </row>
        <row r="161">
          <cell r="H161">
            <v>100</v>
          </cell>
          <cell r="AI161">
            <v>86.258811432095811</v>
          </cell>
        </row>
        <row r="162">
          <cell r="H162">
            <v>83.215384956669666</v>
          </cell>
          <cell r="AI162">
            <v>65.998932253960788</v>
          </cell>
        </row>
        <row r="163">
          <cell r="H163">
            <v>57.2895153140053</v>
          </cell>
          <cell r="AI163">
            <v>32.476135779938041</v>
          </cell>
        </row>
        <row r="164">
          <cell r="H164">
            <v>0</v>
          </cell>
          <cell r="AI164">
            <v>0</v>
          </cell>
        </row>
        <row r="165">
          <cell r="H165">
            <v>73.695036903843558</v>
          </cell>
          <cell r="AI165">
            <v>66.952104995344769</v>
          </cell>
        </row>
        <row r="166">
          <cell r="H166">
            <v>81.882865142392717</v>
          </cell>
          <cell r="AI166">
            <v>71.611675499558061</v>
          </cell>
        </row>
        <row r="167">
          <cell r="H167">
            <v>0.23488454759599942</v>
          </cell>
          <cell r="AI167">
            <v>0</v>
          </cell>
        </row>
        <row r="168">
          <cell r="H168">
            <v>0.24979696237830631</v>
          </cell>
          <cell r="AI168">
            <v>0</v>
          </cell>
        </row>
        <row r="169">
          <cell r="H169">
            <v>89.29761112495413</v>
          </cell>
          <cell r="AI169">
            <v>63.47153214815436</v>
          </cell>
        </row>
        <row r="170">
          <cell r="H170">
            <v>83.807137063041679</v>
          </cell>
          <cell r="AI170">
            <v>56.173695031898824</v>
          </cell>
        </row>
        <row r="171">
          <cell r="H171">
            <v>0.39388789611808089</v>
          </cell>
          <cell r="AI171">
            <v>0</v>
          </cell>
        </row>
        <row r="172">
          <cell r="H172">
            <v>0</v>
          </cell>
          <cell r="AI172">
            <v>0</v>
          </cell>
        </row>
        <row r="173">
          <cell r="H173">
            <v>95.612197296221453</v>
          </cell>
          <cell r="AI173">
            <v>89.157948907046276</v>
          </cell>
        </row>
        <row r="174">
          <cell r="H174">
            <v>89.381408265638072</v>
          </cell>
          <cell r="AI174">
            <v>68.359430849958684</v>
          </cell>
        </row>
        <row r="175">
          <cell r="H175">
            <v>0.24886489304581802</v>
          </cell>
          <cell r="AI175">
            <v>0</v>
          </cell>
        </row>
        <row r="176">
          <cell r="H176">
            <v>0.12685340582807336</v>
          </cell>
          <cell r="AI176">
            <v>2.4031506691707163</v>
          </cell>
        </row>
        <row r="177">
          <cell r="H177">
            <v>92.262498668249137</v>
          </cell>
          <cell r="AI177">
            <v>60.745024847475882</v>
          </cell>
        </row>
        <row r="178">
          <cell r="H178">
            <v>80.955155223387678</v>
          </cell>
          <cell r="AI178">
            <v>67.487422211715682</v>
          </cell>
        </row>
        <row r="179">
          <cell r="H179">
            <v>44.163460223476889</v>
          </cell>
          <cell r="AI179">
            <v>38.895994893301591</v>
          </cell>
        </row>
        <row r="180">
          <cell r="H180">
            <v>0.34398934512790841</v>
          </cell>
          <cell r="AI180">
            <v>0.90118150093892191</v>
          </cell>
        </row>
        <row r="181">
          <cell r="H181">
            <v>80.059164633823187</v>
          </cell>
          <cell r="AI181">
            <v>68.492393633381212</v>
          </cell>
        </row>
        <row r="182">
          <cell r="H182">
            <v>83.872156985383697</v>
          </cell>
          <cell r="AI182">
            <v>47.58199812927581</v>
          </cell>
        </row>
        <row r="183">
          <cell r="H183">
            <v>0</v>
          </cell>
          <cell r="AI183">
            <v>0</v>
          </cell>
        </row>
        <row r="184">
          <cell r="H184">
            <v>0.25067644529965782</v>
          </cell>
          <cell r="AI184">
            <v>2.1258640534970255</v>
          </cell>
        </row>
        <row r="185">
          <cell r="H185">
            <v>34.122543907763166</v>
          </cell>
          <cell r="AI185">
            <v>30.835475163830097</v>
          </cell>
        </row>
        <row r="186">
          <cell r="H186">
            <v>75.392517524009747</v>
          </cell>
          <cell r="AI186">
            <v>60.548806054859064</v>
          </cell>
        </row>
        <row r="187">
          <cell r="H187">
            <v>0</v>
          </cell>
          <cell r="AI187">
            <v>0</v>
          </cell>
        </row>
        <row r="188">
          <cell r="H188">
            <v>0.26737540898560358</v>
          </cell>
          <cell r="AI188">
            <v>3.4237194629688106</v>
          </cell>
        </row>
        <row r="189">
          <cell r="H189">
            <v>87.009922355290826</v>
          </cell>
          <cell r="AI189">
            <v>67.964923243123678</v>
          </cell>
        </row>
        <row r="190">
          <cell r="H190">
            <v>87.574203122045702</v>
          </cell>
          <cell r="AI190">
            <v>69.623636373270685</v>
          </cell>
        </row>
        <row r="191">
          <cell r="H191">
            <v>0.30968445099337305</v>
          </cell>
          <cell r="AI191">
            <v>0</v>
          </cell>
        </row>
        <row r="192">
          <cell r="H192">
            <v>6.3015586320555178E-2</v>
          </cell>
          <cell r="AI192">
            <v>0</v>
          </cell>
        </row>
        <row r="193">
          <cell r="H193">
            <v>2.3505808275275077</v>
          </cell>
          <cell r="AI193">
            <v>4.4442882567672086</v>
          </cell>
        </row>
        <row r="194">
          <cell r="H194">
            <v>4.2339723698176712</v>
          </cell>
          <cell r="AI194">
            <v>4.937049680036786</v>
          </cell>
        </row>
        <row r="195">
          <cell r="H195">
            <v>5.2647927315832475E-2</v>
          </cell>
          <cell r="AI195">
            <v>0</v>
          </cell>
        </row>
        <row r="196">
          <cell r="H196">
            <v>3.0230720754106776E-2</v>
          </cell>
          <cell r="AI196">
            <v>0</v>
          </cell>
        </row>
        <row r="197">
          <cell r="H197">
            <v>0.60854234918349714</v>
          </cell>
          <cell r="AI197">
            <v>0.1394963110124042</v>
          </cell>
        </row>
        <row r="198">
          <cell r="H198">
            <v>2.4303740354768313E-2</v>
          </cell>
          <cell r="AI198">
            <v>0</v>
          </cell>
        </row>
        <row r="199">
          <cell r="H199">
            <v>0.41560051280459787</v>
          </cell>
          <cell r="AI199">
            <v>0</v>
          </cell>
        </row>
        <row r="200">
          <cell r="H200">
            <v>0.21150733824993659</v>
          </cell>
          <cell r="AI200">
            <v>0.33264504933727973</v>
          </cell>
        </row>
        <row r="201">
          <cell r="H201">
            <v>1.3300154700345306</v>
          </cell>
          <cell r="AI201">
            <v>1.4077822079354843</v>
          </cell>
        </row>
        <row r="202">
          <cell r="H202">
            <v>6.519010559612477</v>
          </cell>
          <cell r="AI202">
            <v>5.1687790393769077</v>
          </cell>
        </row>
        <row r="203">
          <cell r="H203">
            <v>58.85766367216786</v>
          </cell>
          <cell r="AI203">
            <v>26.681371264071181</v>
          </cell>
        </row>
        <row r="204">
          <cell r="H204">
            <v>0.13294031637426432</v>
          </cell>
          <cell r="AI204">
            <v>0.35931797034405832</v>
          </cell>
        </row>
        <row r="205">
          <cell r="H205">
            <v>3.5946812520495324</v>
          </cell>
          <cell r="AI205">
            <v>3.0903989747790686</v>
          </cell>
        </row>
        <row r="206">
          <cell r="H206">
            <v>21.353843243324782</v>
          </cell>
          <cell r="AI206">
            <v>11.977003803193467</v>
          </cell>
        </row>
        <row r="207">
          <cell r="H207">
            <v>22.472742483255207</v>
          </cell>
          <cell r="AI207">
            <v>12.288896860109533</v>
          </cell>
        </row>
        <row r="208">
          <cell r="H208">
            <v>1.2183332928190926</v>
          </cell>
          <cell r="AI208">
            <v>2.3641367247802045</v>
          </cell>
        </row>
        <row r="209">
          <cell r="H209">
            <v>5.0105635902394177</v>
          </cell>
          <cell r="AI209">
            <v>3.066581129368724</v>
          </cell>
        </row>
        <row r="210">
          <cell r="H210">
            <v>3.5383335272572287</v>
          </cell>
          <cell r="AI210">
            <v>3.3039356354826586</v>
          </cell>
        </row>
        <row r="211">
          <cell r="H211">
            <v>3.1048310493710378</v>
          </cell>
          <cell r="AI211">
            <v>1.9912715165396242</v>
          </cell>
        </row>
        <row r="212">
          <cell r="H212">
            <v>4.9052048436840495E-2</v>
          </cell>
          <cell r="AI212">
            <v>0</v>
          </cell>
        </row>
        <row r="213">
          <cell r="H213">
            <v>87.327504214842179</v>
          </cell>
          <cell r="AI213">
            <v>77.952780498731912</v>
          </cell>
        </row>
        <row r="214">
          <cell r="H214">
            <v>10.960235064585305</v>
          </cell>
          <cell r="AI214">
            <v>9.4198907943175794</v>
          </cell>
        </row>
        <row r="215">
          <cell r="H215">
            <v>0.36359623488510562</v>
          </cell>
          <cell r="AI215">
            <v>0</v>
          </cell>
        </row>
        <row r="216">
          <cell r="H216">
            <v>4.4280713533604354E-2</v>
          </cell>
          <cell r="AI216">
            <v>0</v>
          </cell>
        </row>
        <row r="217">
          <cell r="H217">
            <v>92.098099292813515</v>
          </cell>
          <cell r="AI217">
            <v>94.08365103235819</v>
          </cell>
        </row>
        <row r="218">
          <cell r="H218">
            <v>71.828395512123862</v>
          </cell>
          <cell r="AI218">
            <v>37.190157232275567</v>
          </cell>
        </row>
        <row r="219">
          <cell r="H219">
            <v>19.730176598212331</v>
          </cell>
          <cell r="AI219">
            <v>9.2571898084930382</v>
          </cell>
        </row>
        <row r="220">
          <cell r="H220">
            <v>0</v>
          </cell>
          <cell r="AI220">
            <v>0</v>
          </cell>
        </row>
        <row r="221">
          <cell r="H221">
            <v>93.212304965966595</v>
          </cell>
          <cell r="AI221">
            <v>100</v>
          </cell>
        </row>
        <row r="222">
          <cell r="H222">
            <v>82.306973102931892</v>
          </cell>
          <cell r="AI222">
            <v>73.919670052912792</v>
          </cell>
        </row>
        <row r="223">
          <cell r="H223">
            <v>8.7157595368040486</v>
          </cell>
          <cell r="AI223">
            <v>4.6798904570730455</v>
          </cell>
        </row>
        <row r="224">
          <cell r="H224">
            <v>0.47467732809319269</v>
          </cell>
          <cell r="AI224">
            <v>1.0087039566366434</v>
          </cell>
        </row>
        <row r="225">
          <cell r="H225">
            <v>87.671907287788088</v>
          </cell>
          <cell r="AI225">
            <v>57.726945935216428</v>
          </cell>
        </row>
        <row r="226">
          <cell r="H226">
            <v>17.170293517506906</v>
          </cell>
          <cell r="AI226">
            <v>15.518102328976294</v>
          </cell>
        </row>
        <row r="227">
          <cell r="H227">
            <v>2.2183105023576886</v>
          </cell>
          <cell r="AI227">
            <v>2.0449239438524338</v>
          </cell>
        </row>
        <row r="228">
          <cell r="H228">
            <v>2.2434326816177349E-2</v>
          </cell>
          <cell r="AI228">
            <v>0</v>
          </cell>
        </row>
        <row r="229">
          <cell r="H229">
            <v>29.098293280762825</v>
          </cell>
          <cell r="AI229">
            <v>23.805275413241912</v>
          </cell>
        </row>
        <row r="230">
          <cell r="H230">
            <v>7.273620915263777</v>
          </cell>
          <cell r="AI230">
            <v>6.4467032116351692</v>
          </cell>
        </row>
        <row r="231">
          <cell r="H231">
            <v>0.21501808776691236</v>
          </cell>
          <cell r="AI231">
            <v>0</v>
          </cell>
        </row>
        <row r="232">
          <cell r="H232">
            <v>0</v>
          </cell>
          <cell r="AI232">
            <v>0</v>
          </cell>
        </row>
        <row r="233">
          <cell r="H233">
            <v>91.905590994039798</v>
          </cell>
          <cell r="AI233">
            <v>62.293342346952038</v>
          </cell>
        </row>
        <row r="234">
          <cell r="H234">
            <v>15.914490573136867</v>
          </cell>
          <cell r="AI234">
            <v>12.633958614052263</v>
          </cell>
        </row>
        <row r="235">
          <cell r="H235">
            <v>7.977602491500897</v>
          </cell>
          <cell r="AI235">
            <v>5.7491450102482338</v>
          </cell>
        </row>
        <row r="236">
          <cell r="H236">
            <v>5.8227015478585761E-2</v>
          </cell>
          <cell r="AI236">
            <v>0</v>
          </cell>
        </row>
        <row r="237">
          <cell r="H237">
            <v>83.712141483799314</v>
          </cell>
          <cell r="AI237">
            <v>56.268557991382288</v>
          </cell>
        </row>
        <row r="238">
          <cell r="H238">
            <v>23.178896090388584</v>
          </cell>
          <cell r="AI238">
            <v>16.714666427532119</v>
          </cell>
        </row>
        <row r="239">
          <cell r="H239">
            <v>3.338271151340098</v>
          </cell>
          <cell r="AI239">
            <v>3.0549692111716973</v>
          </cell>
        </row>
        <row r="240">
          <cell r="H240">
            <v>0.25877696506958248</v>
          </cell>
          <cell r="AI240">
            <v>0</v>
          </cell>
        </row>
        <row r="241">
          <cell r="H241">
            <v>100</v>
          </cell>
          <cell r="AI241">
            <v>88.160863773440695</v>
          </cell>
        </row>
        <row r="242">
          <cell r="H242">
            <v>8.4254447815079807</v>
          </cell>
          <cell r="AI242">
            <v>5.6764268096587465</v>
          </cell>
        </row>
        <row r="243">
          <cell r="H243">
            <v>3.6454430462814504</v>
          </cell>
          <cell r="AI243">
            <v>3.1476921025166331</v>
          </cell>
        </row>
        <row r="244">
          <cell r="H244">
            <v>0</v>
          </cell>
          <cell r="AI244">
            <v>1.1460733321377838</v>
          </cell>
        </row>
        <row r="245">
          <cell r="H245">
            <v>57.639060967654935</v>
          </cell>
          <cell r="AI245">
            <v>31.564067896383847</v>
          </cell>
        </row>
        <row r="246">
          <cell r="H246">
            <v>12.795150647159748</v>
          </cell>
          <cell r="AI246">
            <v>5.751329430503251</v>
          </cell>
        </row>
        <row r="247">
          <cell r="H247">
            <v>0.12349762866786389</v>
          </cell>
          <cell r="AI247">
            <v>0</v>
          </cell>
        </row>
        <row r="248">
          <cell r="H248">
            <v>6.6443245842109949E-2</v>
          </cell>
          <cell r="AI248">
            <v>0</v>
          </cell>
        </row>
        <row r="249">
          <cell r="H249">
            <v>38.821636583802075</v>
          </cell>
          <cell r="AI249">
            <v>22.911502620540791</v>
          </cell>
        </row>
        <row r="250">
          <cell r="H250">
            <v>14.945368708254518</v>
          </cell>
          <cell r="AI250">
            <v>8.776617352422436</v>
          </cell>
        </row>
        <row r="251">
          <cell r="H251">
            <v>2.4646609203061183</v>
          </cell>
          <cell r="AI251">
            <v>1.3581728742526757</v>
          </cell>
        </row>
        <row r="252">
          <cell r="H252">
            <v>9.6168867710883593E-2</v>
          </cell>
          <cell r="AI252">
            <v>0.5932425534264214</v>
          </cell>
        </row>
        <row r="253">
          <cell r="H253">
            <v>28.661469698438573</v>
          </cell>
          <cell r="AI253">
            <v>16.78307327235628</v>
          </cell>
        </row>
        <row r="254">
          <cell r="H254">
            <v>19.108260994596105</v>
          </cell>
          <cell r="AI254">
            <v>10.102292184988311</v>
          </cell>
        </row>
        <row r="255">
          <cell r="H255">
            <v>1.1588048382266369</v>
          </cell>
          <cell r="AI255">
            <v>1.175639651903198</v>
          </cell>
        </row>
        <row r="256">
          <cell r="H256">
            <v>6.9650936027885843E-2</v>
          </cell>
          <cell r="AI256">
            <v>0</v>
          </cell>
        </row>
        <row r="257">
          <cell r="H257">
            <v>1.4659356872779745</v>
          </cell>
          <cell r="AI257">
            <v>1.4050995865698321</v>
          </cell>
        </row>
        <row r="258">
          <cell r="H258">
            <v>9.7265538564448806E-2</v>
          </cell>
          <cell r="AI258">
            <v>0</v>
          </cell>
        </row>
        <row r="259">
          <cell r="H259">
            <v>2.1618089131265465</v>
          </cell>
          <cell r="AI259">
            <v>1.4837195541639101</v>
          </cell>
        </row>
        <row r="260">
          <cell r="H260">
            <v>6.263869723437592E-3</v>
          </cell>
          <cell r="AI260">
            <v>0</v>
          </cell>
        </row>
        <row r="261">
          <cell r="H261">
            <v>4.4920400650194265</v>
          </cell>
          <cell r="AI261">
            <v>2.8069914637073166</v>
          </cell>
        </row>
        <row r="262">
          <cell r="H262">
            <v>5.2838226184525698</v>
          </cell>
          <cell r="AI262">
            <v>3.5339344827643644</v>
          </cell>
        </row>
        <row r="263">
          <cell r="H263">
            <v>0.27653013892651412</v>
          </cell>
          <cell r="AI263">
            <v>0</v>
          </cell>
        </row>
        <row r="264">
          <cell r="H264">
            <v>0.870316245760971</v>
          </cell>
          <cell r="AI264">
            <v>1.849466338237213</v>
          </cell>
        </row>
        <row r="265">
          <cell r="H265">
            <v>11.662216898110046</v>
          </cell>
          <cell r="AI265">
            <v>8.3413445904480437</v>
          </cell>
        </row>
        <row r="266">
          <cell r="H266">
            <v>80.150823354340375</v>
          </cell>
          <cell r="AI266">
            <v>89.503731997898427</v>
          </cell>
        </row>
        <row r="267">
          <cell r="H267">
            <v>55.911085155896238</v>
          </cell>
          <cell r="AI267">
            <v>41.827889230958462</v>
          </cell>
        </row>
        <row r="268">
          <cell r="H268">
            <v>0.31067315550398789</v>
          </cell>
          <cell r="AI268">
            <v>2.2254807710704592</v>
          </cell>
        </row>
        <row r="269">
          <cell r="H269">
            <v>15.61357357263813</v>
          </cell>
          <cell r="AI269">
            <v>10.856323682843037</v>
          </cell>
        </row>
        <row r="270">
          <cell r="H270">
            <v>77.132413154767576</v>
          </cell>
          <cell r="AI270">
            <v>85.248210515613266</v>
          </cell>
        </row>
        <row r="271">
          <cell r="H271">
            <v>29.83795198636404</v>
          </cell>
          <cell r="AI271">
            <v>26.534431280901735</v>
          </cell>
        </row>
        <row r="272">
          <cell r="H272">
            <v>2.1760450790064358</v>
          </cell>
          <cell r="AI272">
            <v>3.591648325943503</v>
          </cell>
        </row>
        <row r="273">
          <cell r="H273">
            <v>6.3320681728638482</v>
          </cell>
          <cell r="AI273">
            <v>5.841723064277228</v>
          </cell>
        </row>
        <row r="274">
          <cell r="H274">
            <v>2.9801348399287142</v>
          </cell>
          <cell r="AI274">
            <v>5.2603763314219316</v>
          </cell>
        </row>
        <row r="275">
          <cell r="H275">
            <v>6.9213218217385322</v>
          </cell>
          <cell r="AI275">
            <v>4.7113843288336135</v>
          </cell>
        </row>
        <row r="276">
          <cell r="H276">
            <v>5.5018066034230083E-3</v>
          </cell>
          <cell r="AI276">
            <v>0</v>
          </cell>
        </row>
        <row r="277">
          <cell r="H277">
            <v>85.637546261394334</v>
          </cell>
          <cell r="AI277">
            <v>96.55066876462574</v>
          </cell>
        </row>
        <row r="278">
          <cell r="H278">
            <v>62.92436505388055</v>
          </cell>
          <cell r="AI278">
            <v>42.437382393017437</v>
          </cell>
        </row>
        <row r="279">
          <cell r="H279">
            <v>0.17171098488522896</v>
          </cell>
          <cell r="AI279">
            <v>0</v>
          </cell>
        </row>
        <row r="280">
          <cell r="H280">
            <v>0.1434482358161652</v>
          </cell>
          <cell r="AI280">
            <v>0</v>
          </cell>
        </row>
        <row r="281">
          <cell r="H281">
            <v>85.296367414951575</v>
          </cell>
          <cell r="AI281">
            <v>66.124433450644787</v>
          </cell>
        </row>
        <row r="282">
          <cell r="H282">
            <v>87.025185841346286</v>
          </cell>
          <cell r="AI282">
            <v>74.123539323293457</v>
          </cell>
        </row>
        <row r="283">
          <cell r="H283">
            <v>29.255037028395378</v>
          </cell>
          <cell r="AI283">
            <v>22.881079423758571</v>
          </cell>
        </row>
        <row r="284">
          <cell r="H284">
            <v>0.20252999330646795</v>
          </cell>
          <cell r="AI284">
            <v>0</v>
          </cell>
        </row>
        <row r="285">
          <cell r="H285">
            <v>89.009081292504177</v>
          </cell>
          <cell r="AI285">
            <v>86.724668350349518</v>
          </cell>
        </row>
        <row r="286">
          <cell r="H286">
            <v>87.103621062465322</v>
          </cell>
          <cell r="AI286">
            <v>73.632753043229087</v>
          </cell>
        </row>
        <row r="287">
          <cell r="H287">
            <v>13.586464684757173</v>
          </cell>
          <cell r="AI287">
            <v>9.9492981701543997</v>
          </cell>
        </row>
        <row r="288">
          <cell r="H288">
            <v>1.4748891234905623</v>
          </cell>
          <cell r="AI288">
            <v>0</v>
          </cell>
        </row>
        <row r="289">
          <cell r="H289">
            <v>55.669186518487052</v>
          </cell>
          <cell r="AI289">
            <v>53.895165208612056</v>
          </cell>
        </row>
        <row r="290">
          <cell r="H290">
            <v>14.93147391303066</v>
          </cell>
          <cell r="AI290">
            <v>14.496504104186815</v>
          </cell>
        </row>
        <row r="291">
          <cell r="H291">
            <v>12.07129412293069</v>
          </cell>
          <cell r="AI291">
            <v>8.6326464693724745</v>
          </cell>
        </row>
        <row r="292">
          <cell r="H292">
            <v>8.291717326842378E-2</v>
          </cell>
          <cell r="AI292">
            <v>0</v>
          </cell>
        </row>
        <row r="293">
          <cell r="H293">
            <v>70.302780065114689</v>
          </cell>
          <cell r="AI293">
            <v>60.886464956058539</v>
          </cell>
        </row>
        <row r="294">
          <cell r="H294">
            <v>42.787380896449406</v>
          </cell>
          <cell r="AI294">
            <v>40.503039541089159</v>
          </cell>
        </row>
        <row r="295">
          <cell r="H295">
            <v>0.88634697143949359</v>
          </cell>
          <cell r="AI295">
            <v>0</v>
          </cell>
        </row>
        <row r="296">
          <cell r="H296">
            <v>0.12717719925774604</v>
          </cell>
          <cell r="AI296">
            <v>0</v>
          </cell>
        </row>
        <row r="297">
          <cell r="H297">
            <v>84.348816413723029</v>
          </cell>
          <cell r="AI297">
            <v>100</v>
          </cell>
        </row>
        <row r="298">
          <cell r="H298">
            <v>78.892797712661405</v>
          </cell>
          <cell r="AI298">
            <v>60.377861713040346</v>
          </cell>
        </row>
        <row r="299">
          <cell r="H299">
            <v>22.654228164232496</v>
          </cell>
          <cell r="AI299">
            <v>11.186484030044175</v>
          </cell>
        </row>
        <row r="300">
          <cell r="H300">
            <v>0.13571806446915483</v>
          </cell>
          <cell r="AI300">
            <v>0</v>
          </cell>
        </row>
        <row r="301">
          <cell r="H301">
            <v>66.370736389081031</v>
          </cell>
          <cell r="AI301">
            <v>67.074580385937836</v>
          </cell>
        </row>
        <row r="302">
          <cell r="H302">
            <v>59.671666142076624</v>
          </cell>
          <cell r="AI302">
            <v>73.1475960490163</v>
          </cell>
        </row>
        <row r="303">
          <cell r="H303">
            <v>7.2425932132741666</v>
          </cell>
          <cell r="AI303">
            <v>5.7899117732420278</v>
          </cell>
        </row>
        <row r="304">
          <cell r="H304">
            <v>2.4966685445049562E-2</v>
          </cell>
          <cell r="AI304">
            <v>0</v>
          </cell>
        </row>
        <row r="305">
          <cell r="H305">
            <v>1.1663757416056207E-2</v>
          </cell>
          <cell r="AI305">
            <v>0</v>
          </cell>
        </row>
        <row r="306">
          <cell r="H306">
            <v>8.3500555299288131</v>
          </cell>
          <cell r="AI306">
            <v>9.1041948017101184</v>
          </cell>
        </row>
        <row r="307">
          <cell r="H307">
            <v>13.512826729307985</v>
          </cell>
          <cell r="AI307">
            <v>10.484681510857929</v>
          </cell>
        </row>
        <row r="308">
          <cell r="H308">
            <v>0.30629197303140943</v>
          </cell>
          <cell r="AI308">
            <v>0</v>
          </cell>
        </row>
        <row r="309">
          <cell r="H309">
            <v>52.028976423388698</v>
          </cell>
          <cell r="AI309">
            <v>51.231201327857718</v>
          </cell>
        </row>
        <row r="310">
          <cell r="H310">
            <v>56.922036796507179</v>
          </cell>
          <cell r="AI310">
            <v>52.904848126788437</v>
          </cell>
        </row>
        <row r="311">
          <cell r="H311">
            <v>0.92116083824826189</v>
          </cell>
          <cell r="AI311">
            <v>0</v>
          </cell>
        </row>
        <row r="312">
          <cell r="H312">
            <v>3.6654213859293384E-2</v>
          </cell>
          <cell r="AI312">
            <v>1.8625831207777377</v>
          </cell>
        </row>
        <row r="313">
          <cell r="H313">
            <v>48.544075505884116</v>
          </cell>
          <cell r="AI313">
            <v>35.668740029196684</v>
          </cell>
        </row>
        <row r="314">
          <cell r="H314">
            <v>69.161522647357316</v>
          </cell>
          <cell r="AI314">
            <v>55.370202058571707</v>
          </cell>
        </row>
        <row r="315">
          <cell r="H315">
            <v>6.4943828390329159</v>
          </cell>
          <cell r="AI315">
            <v>4.1481278252321312</v>
          </cell>
        </row>
        <row r="316">
          <cell r="H316">
            <v>5.9080305826291313E-2</v>
          </cell>
          <cell r="AI316">
            <v>2.9973487703291135</v>
          </cell>
        </row>
        <row r="317">
          <cell r="H317">
            <v>100</v>
          </cell>
          <cell r="AI317">
            <v>47.577521551147015</v>
          </cell>
        </row>
        <row r="318">
          <cell r="H318">
            <v>41.617007030212228</v>
          </cell>
          <cell r="AI318">
            <v>36.332941105099707</v>
          </cell>
        </row>
        <row r="319">
          <cell r="H319">
            <v>3.0795946318977006</v>
          </cell>
          <cell r="AI319">
            <v>2.5329053618675101</v>
          </cell>
        </row>
        <row r="320">
          <cell r="H320">
            <v>1.2045779736751316</v>
          </cell>
          <cell r="AI320">
            <v>0</v>
          </cell>
        </row>
        <row r="321">
          <cell r="H321">
            <v>2.5429333184941014</v>
          </cell>
          <cell r="AI321">
            <v>2.3260427705489071</v>
          </cell>
        </row>
        <row r="322">
          <cell r="H322">
            <v>1.3115682727035525</v>
          </cell>
          <cell r="AI322">
            <v>0</v>
          </cell>
        </row>
        <row r="323">
          <cell r="H323">
            <v>6.1633188245059936</v>
          </cell>
          <cell r="AI323">
            <v>4.2017426738676065</v>
          </cell>
        </row>
        <row r="324">
          <cell r="H324">
            <v>0</v>
          </cell>
          <cell r="AI324">
            <v>0</v>
          </cell>
        </row>
        <row r="325">
          <cell r="H325">
            <v>17.976994557415612</v>
          </cell>
          <cell r="AI325">
            <v>12.48591514458689</v>
          </cell>
        </row>
        <row r="326">
          <cell r="H326">
            <v>4.4057740225316495</v>
          </cell>
          <cell r="AI326">
            <v>2.3372615193506769</v>
          </cell>
        </row>
        <row r="327">
          <cell r="H327">
            <v>0.52630760732696469</v>
          </cell>
          <cell r="AI327">
            <v>0</v>
          </cell>
        </row>
        <row r="328">
          <cell r="H328">
            <v>0.60569754673364484</v>
          </cell>
          <cell r="AI328">
            <v>0</v>
          </cell>
        </row>
        <row r="329">
          <cell r="H329">
            <v>12.706733827589543</v>
          </cell>
          <cell r="AI329">
            <v>6.5793451435421</v>
          </cell>
        </row>
        <row r="330">
          <cell r="H330">
            <v>65.278833723724844</v>
          </cell>
          <cell r="AI330">
            <v>48.967545744865319</v>
          </cell>
        </row>
        <row r="331">
          <cell r="H331">
            <v>9.7333102783056091</v>
          </cell>
          <cell r="AI331">
            <v>3.506785464979242</v>
          </cell>
        </row>
        <row r="332">
          <cell r="H332">
            <v>0.35165103780187046</v>
          </cell>
          <cell r="AI332">
            <v>2.3030456266869335</v>
          </cell>
        </row>
        <row r="333">
          <cell r="H333">
            <v>33.660891108818376</v>
          </cell>
          <cell r="AI333">
            <v>36.208178285413496</v>
          </cell>
        </row>
        <row r="334">
          <cell r="H334">
            <v>61.62443255398918</v>
          </cell>
          <cell r="AI334">
            <v>65.523640570980504</v>
          </cell>
        </row>
        <row r="335">
          <cell r="H335">
            <v>12.137283689734673</v>
          </cell>
          <cell r="AI335">
            <v>3.8231794122015899</v>
          </cell>
        </row>
        <row r="336">
          <cell r="H336">
            <v>0.33115093528223288</v>
          </cell>
          <cell r="AI336">
            <v>0</v>
          </cell>
        </row>
        <row r="337">
          <cell r="H337">
            <v>0.43945977422849564</v>
          </cell>
          <cell r="AI337">
            <v>0</v>
          </cell>
        </row>
        <row r="338">
          <cell r="H338">
            <v>5.0979811404445066</v>
          </cell>
          <cell r="AI338">
            <v>0</v>
          </cell>
        </row>
        <row r="339">
          <cell r="H339">
            <v>0.45422455776611215</v>
          </cell>
          <cell r="AI339">
            <v>0</v>
          </cell>
        </row>
        <row r="340">
          <cell r="H340">
            <v>3.1881601649499491E-2</v>
          </cell>
          <cell r="AI340">
            <v>0</v>
          </cell>
        </row>
        <row r="341">
          <cell r="H341">
            <v>80.724210387418864</v>
          </cell>
          <cell r="AI341">
            <v>78.570270374262549</v>
          </cell>
        </row>
        <row r="342">
          <cell r="H342">
            <v>21.087169218508599</v>
          </cell>
          <cell r="AI342">
            <v>18.467512765689406</v>
          </cell>
        </row>
        <row r="343">
          <cell r="H343">
            <v>0.23175498193119246</v>
          </cell>
          <cell r="AI343">
            <v>0</v>
          </cell>
        </row>
        <row r="344">
          <cell r="H344">
            <v>5.7471764426124158E-2</v>
          </cell>
          <cell r="AI344">
            <v>0</v>
          </cell>
        </row>
        <row r="345">
          <cell r="H345">
            <v>84.994891845890109</v>
          </cell>
          <cell r="AI345">
            <v>59.184905981874863</v>
          </cell>
        </row>
        <row r="346">
          <cell r="H346">
            <v>100</v>
          </cell>
          <cell r="AI346">
            <v>79.433156711541983</v>
          </cell>
        </row>
        <row r="347">
          <cell r="H347">
            <v>16.614528763861163</v>
          </cell>
          <cell r="AI347">
            <v>8.5251163890008446</v>
          </cell>
        </row>
        <row r="348">
          <cell r="H348">
            <v>1.2916880624814269</v>
          </cell>
          <cell r="AI348">
            <v>0</v>
          </cell>
        </row>
        <row r="349">
          <cell r="H349">
            <v>97.333360221330921</v>
          </cell>
          <cell r="AI349">
            <v>66.221699746618341</v>
          </cell>
        </row>
        <row r="350">
          <cell r="H350">
            <v>85.034155174093243</v>
          </cell>
          <cell r="AI350">
            <v>100</v>
          </cell>
        </row>
        <row r="351">
          <cell r="H351">
            <v>14.988847966846635</v>
          </cell>
          <cell r="AI351">
            <v>7.3410953482884995</v>
          </cell>
        </row>
        <row r="352">
          <cell r="H352">
            <v>6.5675696942784786E-2</v>
          </cell>
          <cell r="AI352">
            <v>0</v>
          </cell>
        </row>
        <row r="353">
          <cell r="H353">
            <v>90.449526442293447</v>
          </cell>
          <cell r="AI353">
            <v>77.234751254594116</v>
          </cell>
        </row>
        <row r="354">
          <cell r="H354">
            <v>84.031270448506774</v>
          </cell>
          <cell r="AI354">
            <v>87.394535350937161</v>
          </cell>
        </row>
        <row r="355">
          <cell r="H355">
            <v>0.91801075223217765</v>
          </cell>
          <cell r="AI355">
            <v>0</v>
          </cell>
        </row>
        <row r="356">
          <cell r="H356">
            <v>0.18427691146472222</v>
          </cell>
          <cell r="AI356">
            <v>0</v>
          </cell>
        </row>
        <row r="357">
          <cell r="H357">
            <v>74.184911340486636</v>
          </cell>
          <cell r="AI357">
            <v>92.886323536692004</v>
          </cell>
        </row>
        <row r="358">
          <cell r="H358">
            <v>16.844052614077135</v>
          </cell>
          <cell r="AI358">
            <v>10.035356422419621</v>
          </cell>
        </row>
        <row r="359">
          <cell r="H359">
            <v>0.33330872702380859</v>
          </cell>
          <cell r="AI359">
            <v>0</v>
          </cell>
        </row>
        <row r="360">
          <cell r="H360">
            <v>0.16078749822794991</v>
          </cell>
          <cell r="AI360">
            <v>1.2147328961760979</v>
          </cell>
        </row>
        <row r="361">
          <cell r="H361">
            <v>78.196990397559006</v>
          </cell>
          <cell r="AI361">
            <v>70.792681921372846</v>
          </cell>
        </row>
        <row r="362">
          <cell r="H362">
            <v>49.381692800609599</v>
          </cell>
          <cell r="AI362">
            <v>66.81312626077127</v>
          </cell>
        </row>
        <row r="363">
          <cell r="H363">
            <v>13.363780664532273</v>
          </cell>
          <cell r="AI363">
            <v>8.7504740756215842</v>
          </cell>
        </row>
        <row r="364">
          <cell r="H364">
            <v>8.3266647174531458E-2</v>
          </cell>
          <cell r="AI364">
            <v>0</v>
          </cell>
        </row>
        <row r="365">
          <cell r="H365">
            <v>82.154308608369391</v>
          </cell>
          <cell r="AI365">
            <v>85.581161746357353</v>
          </cell>
        </row>
        <row r="366">
          <cell r="H366">
            <v>56.237712269914631</v>
          </cell>
          <cell r="AI366">
            <v>49.908551499726713</v>
          </cell>
        </row>
        <row r="367">
          <cell r="H367">
            <v>10.876163595225158</v>
          </cell>
          <cell r="AI367">
            <v>7.827057213370523</v>
          </cell>
        </row>
        <row r="368">
          <cell r="H368">
            <v>1.1339242998561998</v>
          </cell>
          <cell r="AI368">
            <v>0</v>
          </cell>
        </row>
        <row r="369">
          <cell r="H369">
            <v>2.3397269293014697</v>
          </cell>
          <cell r="AI369">
            <v>0</v>
          </cell>
        </row>
        <row r="370">
          <cell r="H370">
            <v>81.711852206056761</v>
          </cell>
          <cell r="AI370">
            <v>73.599415718984289</v>
          </cell>
        </row>
        <row r="371">
          <cell r="H371">
            <v>3.0827435153044762</v>
          </cell>
          <cell r="AI371">
            <v>0</v>
          </cell>
        </row>
        <row r="372">
          <cell r="H372">
            <v>0.77527436683704898</v>
          </cell>
          <cell r="AI372">
            <v>1.9017990139228464</v>
          </cell>
        </row>
        <row r="373">
          <cell r="H373">
            <v>70.545238367453649</v>
          </cell>
          <cell r="AI373">
            <v>59.01149049375698</v>
          </cell>
        </row>
        <row r="374">
          <cell r="H374">
            <v>23.218265375981581</v>
          </cell>
          <cell r="AI374">
            <v>14.776250048095353</v>
          </cell>
        </row>
        <row r="375">
          <cell r="H375">
            <v>0.7205820377386285</v>
          </cell>
          <cell r="AI375">
            <v>0</v>
          </cell>
        </row>
        <row r="376">
          <cell r="H376">
            <v>9.2897466253251404E-2</v>
          </cell>
          <cell r="AI376">
            <v>1.7314066167216586</v>
          </cell>
        </row>
        <row r="377">
          <cell r="H377">
            <v>42.294783960626923</v>
          </cell>
          <cell r="AI377">
            <v>40.680222939217636</v>
          </cell>
        </row>
        <row r="378">
          <cell r="H378">
            <v>25.796610811142305</v>
          </cell>
          <cell r="AI378">
            <v>26.577228979900024</v>
          </cell>
        </row>
        <row r="379">
          <cell r="H379">
            <v>15.261553761589953</v>
          </cell>
          <cell r="AI379">
            <v>6.3931502256326453</v>
          </cell>
        </row>
        <row r="380">
          <cell r="H380">
            <v>0.32002853746515514</v>
          </cell>
          <cell r="AI380">
            <v>2.3470178582226211</v>
          </cell>
        </row>
        <row r="381">
          <cell r="H381">
            <v>70.453085276987323</v>
          </cell>
          <cell r="AI381">
            <v>72.300311103539585</v>
          </cell>
        </row>
        <row r="382">
          <cell r="H382">
            <v>43.492140020318466</v>
          </cell>
          <cell r="AI382">
            <v>34.729199760353019</v>
          </cell>
        </row>
        <row r="383">
          <cell r="H383">
            <v>14.390337571226338</v>
          </cell>
          <cell r="AI383">
            <v>10.267516063606605</v>
          </cell>
        </row>
        <row r="384">
          <cell r="H384">
            <v>3.2181946303471418E-2</v>
          </cell>
          <cell r="AI384">
            <v>0</v>
          </cell>
        </row>
        <row r="385">
          <cell r="H385">
            <v>24.419636175590917</v>
          </cell>
          <cell r="AI385">
            <v>15.775038063462604</v>
          </cell>
        </row>
        <row r="386">
          <cell r="H386">
            <v>49.735031323020465</v>
          </cell>
          <cell r="AI386">
            <v>54.59832740624752</v>
          </cell>
        </row>
        <row r="387">
          <cell r="H387">
            <v>1.8035821198860511</v>
          </cell>
          <cell r="AI387">
            <v>0</v>
          </cell>
        </row>
      </sheetData>
      <sheetData sheetId="27">
        <row r="3">
          <cell r="BN3" t="str">
            <v>Average</v>
          </cell>
        </row>
        <row r="4">
          <cell r="H4">
            <v>2.9411676706759149</v>
          </cell>
          <cell r="AI4">
            <v>3.5954658165072617</v>
          </cell>
          <cell r="BL4">
            <v>11.099630900351512</v>
          </cell>
          <cell r="BM4" t="str">
            <v>DMSO-H₂O</v>
          </cell>
          <cell r="BN4">
            <v>52.746373330623129</v>
          </cell>
          <cell r="BV4">
            <v>4.3220167302174266</v>
          </cell>
          <cell r="BX4">
            <v>28.872797972694059</v>
          </cell>
        </row>
        <row r="5">
          <cell r="H5">
            <v>54.476192298268813</v>
          </cell>
          <cell r="AI5">
            <v>26.390364860077931</v>
          </cell>
          <cell r="BL5">
            <v>43.155457938771036</v>
          </cell>
          <cell r="BM5" t="str">
            <v>DMF-H₂O</v>
          </cell>
          <cell r="BN5">
            <v>67.196278241117895</v>
          </cell>
          <cell r="BV5">
            <v>22.913723098934298</v>
          </cell>
          <cell r="BX5">
            <v>39.456560963426405</v>
          </cell>
        </row>
        <row r="6">
          <cell r="H6">
            <v>12.782465943812923</v>
          </cell>
          <cell r="AI6">
            <v>5.8271342543393549</v>
          </cell>
          <cell r="BL6">
            <v>8.1404087588947487</v>
          </cell>
          <cell r="BM6" t="str">
            <v>DMSO-tAmOH</v>
          </cell>
          <cell r="BN6">
            <v>39.707069528311415</v>
          </cell>
          <cell r="BV6">
            <v>2.8552061841804233</v>
          </cell>
          <cell r="BX6">
            <v>22.418132647999862</v>
          </cell>
        </row>
        <row r="7">
          <cell r="H7">
            <v>16.534282683170229</v>
          </cell>
          <cell r="AI7">
            <v>8.0765143464399571</v>
          </cell>
          <cell r="BL7">
            <v>22.387447337541783</v>
          </cell>
          <cell r="BM7" t="str">
            <v>DMF-tAmOH</v>
          </cell>
          <cell r="BN7">
            <v>41.450278367634013</v>
          </cell>
          <cell r="BV7">
            <v>10.701412000478555</v>
          </cell>
          <cell r="BX7">
            <v>24.994562622345985</v>
          </cell>
        </row>
        <row r="8">
          <cell r="H8">
            <v>60.142458019535439</v>
          </cell>
          <cell r="AI8">
            <v>18.508678710591568</v>
          </cell>
          <cell r="BL8">
            <v>71.90990802582489</v>
          </cell>
          <cell r="BV8">
            <v>31.504395980421162</v>
          </cell>
        </row>
        <row r="9">
          <cell r="H9">
            <v>68.967227187924493</v>
          </cell>
          <cell r="AI9">
            <v>39.939780375487068</v>
          </cell>
          <cell r="BL9">
            <v>59.355767279490067</v>
          </cell>
          <cell r="BV9">
            <v>35.98742682028908</v>
          </cell>
        </row>
        <row r="10">
          <cell r="H10">
            <v>74.520053544416996</v>
          </cell>
          <cell r="AI10">
            <v>43.836344314558978</v>
          </cell>
          <cell r="BL10">
            <v>75.852754567339971</v>
          </cell>
          <cell r="BV10">
            <v>35.953883205196469</v>
          </cell>
        </row>
        <row r="11">
          <cell r="H11">
            <v>67.875219784526308</v>
          </cell>
          <cell r="AI11">
            <v>49.096705632306055</v>
          </cell>
          <cell r="BL11">
            <v>70.737815940303804</v>
          </cell>
          <cell r="BV11">
            <v>40.337766820320319</v>
          </cell>
        </row>
        <row r="12">
          <cell r="H12">
            <v>41.041014924673078</v>
          </cell>
          <cell r="AI12">
            <v>17.871059156925256</v>
          </cell>
          <cell r="BL12">
            <v>69.07173123878944</v>
          </cell>
          <cell r="BV12">
            <v>36.81697149835329</v>
          </cell>
        </row>
        <row r="13">
          <cell r="H13">
            <v>65.675084874319353</v>
          </cell>
          <cell r="AI13">
            <v>36.946510804109103</v>
          </cell>
          <cell r="BL13">
            <v>59.95697775384653</v>
          </cell>
          <cell r="BV13">
            <v>31.309732814988681</v>
          </cell>
        </row>
        <row r="14">
          <cell r="H14">
            <v>66.955349411881599</v>
          </cell>
          <cell r="AI14">
            <v>38.292596528515766</v>
          </cell>
          <cell r="BL14">
            <v>66.928071853722386</v>
          </cell>
          <cell r="BV14">
            <v>33.70154878431471</v>
          </cell>
        </row>
        <row r="15">
          <cell r="H15">
            <v>63.413555328305158</v>
          </cell>
          <cell r="AI15">
            <v>37.105915692525684</v>
          </cell>
          <cell r="BL15">
            <v>62.949031408508297</v>
          </cell>
          <cell r="BV15">
            <v>40.08062933560354</v>
          </cell>
        </row>
        <row r="16">
          <cell r="H16">
            <v>71.284967262982946</v>
          </cell>
          <cell r="AI16">
            <v>71.076868579525325</v>
          </cell>
          <cell r="BL16">
            <v>71.531539765273365</v>
          </cell>
          <cell r="BV16">
            <v>44.44235865721771</v>
          </cell>
        </row>
        <row r="17">
          <cell r="H17">
            <v>67.80242628539618</v>
          </cell>
          <cell r="AI17">
            <v>45.324123273113706</v>
          </cell>
          <cell r="BL17">
            <v>42.51007898496507</v>
          </cell>
          <cell r="BV17">
            <v>25.065171494595589</v>
          </cell>
        </row>
        <row r="18">
          <cell r="H18">
            <v>65.039062861614596</v>
          </cell>
          <cell r="AI18">
            <v>35.458731845554375</v>
          </cell>
          <cell r="BL18">
            <v>50.97263819391673</v>
          </cell>
          <cell r="BV18">
            <v>30.398273603782787</v>
          </cell>
        </row>
        <row r="19">
          <cell r="H19">
            <v>52.825165382263073</v>
          </cell>
          <cell r="AI19">
            <v>46.174282678002129</v>
          </cell>
          <cell r="BL19">
            <v>57.382713342430471</v>
          </cell>
          <cell r="BV19">
            <v>35.574250534210961</v>
          </cell>
        </row>
        <row r="20">
          <cell r="H20">
            <v>14.669432963636577</v>
          </cell>
          <cell r="AI20">
            <v>3.0641161884520014</v>
          </cell>
          <cell r="BL20">
            <v>13.406818323474162</v>
          </cell>
          <cell r="BV20">
            <v>4.5043663043267355</v>
          </cell>
        </row>
        <row r="21">
          <cell r="H21">
            <v>33.278157568456436</v>
          </cell>
          <cell r="AI21">
            <v>26.602904711300035</v>
          </cell>
          <cell r="BL21">
            <v>34.530852074642432</v>
          </cell>
          <cell r="BV21">
            <v>18.552698255635104</v>
          </cell>
        </row>
        <row r="22">
          <cell r="H22">
            <v>25.710514244876219</v>
          </cell>
          <cell r="AI22">
            <v>8.2536308891250449</v>
          </cell>
          <cell r="BL22">
            <v>15.058734404893174</v>
          </cell>
          <cell r="BV22">
            <v>4.7340712633263129</v>
          </cell>
        </row>
        <row r="23">
          <cell r="H23">
            <v>13.322725457728856</v>
          </cell>
          <cell r="AI23">
            <v>6.5533120793482107</v>
          </cell>
          <cell r="BL23">
            <v>22.048220571494507</v>
          </cell>
          <cell r="BV23">
            <v>11.303024141494449</v>
          </cell>
        </row>
        <row r="24">
          <cell r="H24">
            <v>51.878238909560174</v>
          </cell>
          <cell r="AI24">
            <v>36.308891250442791</v>
          </cell>
          <cell r="BL24">
            <v>85.156966455077267</v>
          </cell>
          <cell r="BV24">
            <v>46.366000584966322</v>
          </cell>
        </row>
        <row r="25">
          <cell r="H25">
            <v>81.104356686294267</v>
          </cell>
          <cell r="AI25">
            <v>29.312787814381863</v>
          </cell>
          <cell r="BL25">
            <v>76.456467166641616</v>
          </cell>
          <cell r="BV25">
            <v>41.42105260684491</v>
          </cell>
        </row>
        <row r="26">
          <cell r="H26">
            <v>97.634701916946909</v>
          </cell>
          <cell r="AI26">
            <v>47.307828551186681</v>
          </cell>
          <cell r="BL26">
            <v>92.309105784120504</v>
          </cell>
          <cell r="BV26">
            <v>53.524150561872119</v>
          </cell>
        </row>
        <row r="27">
          <cell r="H27">
            <v>85.557313077464755</v>
          </cell>
          <cell r="AI27">
            <v>43.535246191994332</v>
          </cell>
          <cell r="BL27">
            <v>79.829083794306655</v>
          </cell>
          <cell r="BV27">
            <v>44.938443451601024</v>
          </cell>
        </row>
        <row r="28">
          <cell r="H28">
            <v>36.557626592492795</v>
          </cell>
          <cell r="AI28">
            <v>20.758058802692172</v>
          </cell>
          <cell r="BL28">
            <v>76.158854427189098</v>
          </cell>
          <cell r="BV28">
            <v>36.4100255684898</v>
          </cell>
        </row>
        <row r="29">
          <cell r="H29">
            <v>77.74867820706433</v>
          </cell>
          <cell r="AI29">
            <v>43.287283032235209</v>
          </cell>
          <cell r="BL29">
            <v>72.213297684325354</v>
          </cell>
          <cell r="BV29">
            <v>43.904684803201995</v>
          </cell>
        </row>
        <row r="30">
          <cell r="H30">
            <v>93.102496579415273</v>
          </cell>
          <cell r="AI30">
            <v>80.623450230251507</v>
          </cell>
          <cell r="BL30">
            <v>88.313599799613371</v>
          </cell>
          <cell r="BV30">
            <v>53.572452723220174</v>
          </cell>
        </row>
        <row r="31">
          <cell r="H31">
            <v>79.978053948036731</v>
          </cell>
          <cell r="AI31">
            <v>20.545518951470068</v>
          </cell>
          <cell r="BL31">
            <v>73.699712545140613</v>
          </cell>
          <cell r="BV31">
            <v>45.381398014319309</v>
          </cell>
        </row>
        <row r="32">
          <cell r="H32">
            <v>81.917749208960856</v>
          </cell>
          <cell r="AI32">
            <v>44.332270634077226</v>
          </cell>
          <cell r="BL32">
            <v>93.916170358572273</v>
          </cell>
          <cell r="BV32">
            <v>60.556682711961656</v>
          </cell>
        </row>
        <row r="33">
          <cell r="H33">
            <v>95.286782934661119</v>
          </cell>
          <cell r="AI33">
            <v>94.633368756641872</v>
          </cell>
          <cell r="BL33">
            <v>88.65923233330183</v>
          </cell>
          <cell r="BV33">
            <v>56.912242664134091</v>
          </cell>
        </row>
        <row r="34">
          <cell r="H34">
            <v>92.312352306958374</v>
          </cell>
          <cell r="AI34">
            <v>75.380800566772933</v>
          </cell>
          <cell r="BL34">
            <v>90.032667112751867</v>
          </cell>
          <cell r="BV34">
            <v>56.974083377300907</v>
          </cell>
        </row>
        <row r="35">
          <cell r="H35">
            <v>76.13647037622421</v>
          </cell>
          <cell r="AI35">
            <v>24.300389656393907</v>
          </cell>
          <cell r="BV35">
            <v>52.249598382127751</v>
          </cell>
        </row>
        <row r="36">
          <cell r="H36">
            <v>17.69407383772635</v>
          </cell>
          <cell r="AI36">
            <v>8.5193057031526749</v>
          </cell>
          <cell r="BL36">
            <v>5.5409313392613306</v>
          </cell>
          <cell r="BV36">
            <v>1.5487183356897092</v>
          </cell>
        </row>
        <row r="37">
          <cell r="H37">
            <v>52.15885337432892</v>
          </cell>
          <cell r="AI37">
            <v>36.89337584130358</v>
          </cell>
          <cell r="BL37">
            <v>16.719239038022792</v>
          </cell>
          <cell r="BV37">
            <v>8.2477362014237841</v>
          </cell>
        </row>
        <row r="38">
          <cell r="H38">
            <v>4.3233556476214519</v>
          </cell>
          <cell r="AI38">
            <v>0.72617782500885586</v>
          </cell>
          <cell r="BL38">
            <v>3.4993511095811178</v>
          </cell>
          <cell r="BV38">
            <v>0.12102963750147598</v>
          </cell>
        </row>
        <row r="39">
          <cell r="H39">
            <v>14.906397570381962</v>
          </cell>
          <cell r="AI39">
            <v>10.201912858660998</v>
          </cell>
          <cell r="BL39">
            <v>12.947110662457392</v>
          </cell>
          <cell r="BV39">
            <v>7.0791775562688812</v>
          </cell>
        </row>
        <row r="40">
          <cell r="H40">
            <v>77.815979021647962</v>
          </cell>
          <cell r="AI40">
            <v>52.798441374424371</v>
          </cell>
          <cell r="BL40">
            <v>84.186714755499096</v>
          </cell>
          <cell r="BV40">
            <v>49.537158803534538</v>
          </cell>
        </row>
        <row r="41">
          <cell r="H41">
            <v>77.418753012490612</v>
          </cell>
          <cell r="AI41">
            <v>46.333687566418703</v>
          </cell>
          <cell r="BL41">
            <v>75.888180847847892</v>
          </cell>
          <cell r="BV41">
            <v>40.721712651043141</v>
          </cell>
        </row>
        <row r="42">
          <cell r="H42">
            <v>80.622506305787013</v>
          </cell>
          <cell r="AI42">
            <v>22.617782500885582</v>
          </cell>
          <cell r="BL42">
            <v>81.414008381821191</v>
          </cell>
          <cell r="BV42">
            <v>42.563367897783337</v>
          </cell>
        </row>
        <row r="43">
          <cell r="H43">
            <v>69.873674426986483</v>
          </cell>
          <cell r="AI43">
            <v>79.135671271696779</v>
          </cell>
          <cell r="BL43">
            <v>73.822616506054516</v>
          </cell>
          <cell r="BV43">
            <v>50.757259243799041</v>
          </cell>
        </row>
        <row r="44">
          <cell r="H44">
            <v>74.262280007183691</v>
          </cell>
          <cell r="AI44">
            <v>30.853701735742117</v>
          </cell>
          <cell r="BL44">
            <v>56.222001833314756</v>
          </cell>
          <cell r="BV44">
            <v>30.278119446530969</v>
          </cell>
        </row>
        <row r="45">
          <cell r="H45">
            <v>68.427968996572929</v>
          </cell>
          <cell r="AI45">
            <v>32.46546227417641</v>
          </cell>
          <cell r="BL45">
            <v>62.842546193710945</v>
          </cell>
          <cell r="BV45">
            <v>33.909906940207122</v>
          </cell>
        </row>
        <row r="46">
          <cell r="H46">
            <v>74.046676709844931</v>
          </cell>
          <cell r="AI46">
            <v>12.398157987956075</v>
          </cell>
          <cell r="BL46">
            <v>80.609692172479228</v>
          </cell>
          <cell r="BV46">
            <v>46.291935681556147</v>
          </cell>
        </row>
        <row r="47">
          <cell r="H47">
            <v>82.68647818324213</v>
          </cell>
          <cell r="AI47">
            <v>51.381509032943676</v>
          </cell>
          <cell r="BL47">
            <v>66.796777223068375</v>
          </cell>
          <cell r="BV47">
            <v>46.356574182682273</v>
          </cell>
        </row>
        <row r="48">
          <cell r="H48">
            <v>2.9117359166642496</v>
          </cell>
          <cell r="AI48">
            <v>0</v>
          </cell>
          <cell r="BL48">
            <v>2.0803189624201708</v>
          </cell>
          <cell r="BV48">
            <v>0</v>
          </cell>
        </row>
        <row r="49">
          <cell r="H49">
            <v>2.8767842738887035</v>
          </cell>
          <cell r="AI49">
            <v>0</v>
          </cell>
          <cell r="BL49">
            <v>2.9518579888730483</v>
          </cell>
          <cell r="BV49">
            <v>0</v>
          </cell>
        </row>
        <row r="50">
          <cell r="H50">
            <v>7.5714511981149606</v>
          </cell>
          <cell r="AI50">
            <v>2.3202267091746367</v>
          </cell>
          <cell r="BL50">
            <v>7.7116715080690961</v>
          </cell>
          <cell r="BV50">
            <v>1.2774257899773562</v>
          </cell>
        </row>
        <row r="51">
          <cell r="H51">
            <v>0.80119004873677513</v>
          </cell>
          <cell r="AI51">
            <v>0</v>
          </cell>
          <cell r="BL51">
            <v>2.0800939305017998</v>
          </cell>
          <cell r="BV51">
            <v>0</v>
          </cell>
        </row>
        <row r="52">
          <cell r="H52">
            <v>17.585258498695026</v>
          </cell>
          <cell r="AI52">
            <v>2.0545518951470068</v>
          </cell>
          <cell r="BL52">
            <v>5.8594200711740081</v>
          </cell>
          <cell r="BV52">
            <v>0.38679940139188257</v>
          </cell>
        </row>
        <row r="53">
          <cell r="H53">
            <v>43.176064608781999</v>
          </cell>
          <cell r="AI53">
            <v>23.786751682607157</v>
          </cell>
          <cell r="BL53">
            <v>13.482325812181456</v>
          </cell>
          <cell r="BV53">
            <v>5.6527327355579322</v>
          </cell>
        </row>
        <row r="54">
          <cell r="H54">
            <v>3.2259838046036102</v>
          </cell>
          <cell r="AI54">
            <v>0</v>
          </cell>
          <cell r="BL54">
            <v>4.2945169369295249</v>
          </cell>
          <cell r="BV54">
            <v>0.7090518596229386</v>
          </cell>
        </row>
        <row r="55">
          <cell r="H55">
            <v>10.000119580062666</v>
          </cell>
          <cell r="AI55">
            <v>5.2072263549415512</v>
          </cell>
          <cell r="BL55">
            <v>13.277028982012249</v>
          </cell>
          <cell r="BV55">
            <v>6.933928481622206</v>
          </cell>
        </row>
        <row r="56">
          <cell r="H56">
            <v>43.954399609463955</v>
          </cell>
          <cell r="AI56">
            <v>4.5873184555437474</v>
          </cell>
          <cell r="BL56">
            <v>84.005218185388955</v>
          </cell>
          <cell r="BV56">
            <v>55.81277832636929</v>
          </cell>
        </row>
        <row r="57">
          <cell r="H57">
            <v>96.704056008102015</v>
          </cell>
          <cell r="AI57">
            <v>53.489195890896212</v>
          </cell>
          <cell r="BL57">
            <v>78.369173975456263</v>
          </cell>
          <cell r="BV57">
            <v>58.422012299601384</v>
          </cell>
        </row>
        <row r="58">
          <cell r="H58">
            <v>99.11843647340028</v>
          </cell>
          <cell r="AI58">
            <v>73.113708820403829</v>
          </cell>
          <cell r="BL58">
            <v>95.52741264012532</v>
          </cell>
          <cell r="BV58">
            <v>54.976467997734574</v>
          </cell>
        </row>
        <row r="59">
          <cell r="H59">
            <v>97.115643227303948</v>
          </cell>
          <cell r="AI59">
            <v>100</v>
          </cell>
          <cell r="BL59">
            <v>79.829186249012665</v>
          </cell>
          <cell r="BV59">
            <v>61.164879452435635</v>
          </cell>
        </row>
        <row r="60">
          <cell r="H60">
            <v>35.297771389531931</v>
          </cell>
          <cell r="AI60">
            <v>21.076868579525328</v>
          </cell>
          <cell r="BL60">
            <v>65.463568242877329</v>
          </cell>
          <cell r="BV60">
            <v>36.473885172604703</v>
          </cell>
        </row>
        <row r="61">
          <cell r="H61">
            <v>98.391927111458912</v>
          </cell>
          <cell r="AI61">
            <v>62.167906482465462</v>
          </cell>
          <cell r="BL61">
            <v>52.515736743749962</v>
          </cell>
          <cell r="BV61">
            <v>30.580692011725603</v>
          </cell>
        </row>
        <row r="62">
          <cell r="H62">
            <v>100</v>
          </cell>
          <cell r="AI62">
            <v>53.152674459794547</v>
          </cell>
          <cell r="BL62">
            <v>87.513410670547771</v>
          </cell>
          <cell r="BV62">
            <v>54.828272959807414</v>
          </cell>
        </row>
        <row r="63">
          <cell r="H63">
            <v>96.456718571507039</v>
          </cell>
          <cell r="AI63">
            <v>25.150549061282323</v>
          </cell>
          <cell r="BL63">
            <v>69.640489693677537</v>
          </cell>
          <cell r="BV63">
            <v>33.147121597995671</v>
          </cell>
        </row>
        <row r="64">
          <cell r="H64">
            <v>2.0402648091106976</v>
          </cell>
          <cell r="AI64">
            <v>0</v>
          </cell>
          <cell r="BL64">
            <v>2.788476361895333</v>
          </cell>
          <cell r="BV64">
            <v>0</v>
          </cell>
        </row>
        <row r="65">
          <cell r="H65">
            <v>2.2301576030171506</v>
          </cell>
          <cell r="AI65">
            <v>0</v>
          </cell>
          <cell r="BL65">
            <v>2.0036267376146935</v>
          </cell>
          <cell r="BV65">
            <v>0</v>
          </cell>
        </row>
        <row r="66">
          <cell r="H66">
            <v>10.110339713281867</v>
          </cell>
          <cell r="AI66">
            <v>2.3556500177116542</v>
          </cell>
          <cell r="BL66">
            <v>6.578307213652276</v>
          </cell>
          <cell r="BV66">
            <v>0.82437966106650196</v>
          </cell>
        </row>
        <row r="67">
          <cell r="H67">
            <v>0.51111382385269244</v>
          </cell>
          <cell r="AI67">
            <v>0</v>
          </cell>
          <cell r="BL67">
            <v>2.0565553658490159</v>
          </cell>
          <cell r="BV67">
            <v>0</v>
          </cell>
        </row>
        <row r="68">
          <cell r="H68">
            <v>14.912725055948659</v>
          </cell>
          <cell r="AI68">
            <v>3.0842230130486357</v>
          </cell>
        </row>
        <row r="69">
          <cell r="H69">
            <v>45.84551878767774</v>
          </cell>
          <cell r="AI69">
            <v>48.190984578884937</v>
          </cell>
        </row>
        <row r="70">
          <cell r="H70">
            <v>13.25689843407268</v>
          </cell>
          <cell r="AI70">
            <v>5.4270462633451961</v>
          </cell>
        </row>
        <row r="71">
          <cell r="H71">
            <v>13.999503878332398</v>
          </cell>
          <cell r="AI71">
            <v>2.3724792408066429</v>
          </cell>
        </row>
        <row r="72">
          <cell r="H72">
            <v>54.999575623114985</v>
          </cell>
          <cell r="AI72">
            <v>40.53973902728351</v>
          </cell>
        </row>
        <row r="73">
          <cell r="H73">
            <v>48.240744309534421</v>
          </cell>
          <cell r="AI73">
            <v>46.026097271648872</v>
          </cell>
        </row>
        <row r="74">
          <cell r="H74">
            <v>58.1170848867811</v>
          </cell>
          <cell r="AI74">
            <v>32.532621589561089</v>
          </cell>
        </row>
        <row r="75">
          <cell r="H75">
            <v>54.030342586389303</v>
          </cell>
          <cell r="AI75">
            <v>22.894424673784105</v>
          </cell>
        </row>
        <row r="76">
          <cell r="H76">
            <v>62.958616252459642</v>
          </cell>
          <cell r="AI76">
            <v>25.652431791221826</v>
          </cell>
        </row>
        <row r="77">
          <cell r="H77">
            <v>60.526280460315682</v>
          </cell>
          <cell r="AI77">
            <v>27.075919335705812</v>
          </cell>
        </row>
        <row r="78">
          <cell r="H78">
            <v>66.897578043382637</v>
          </cell>
          <cell r="AI78">
            <v>39.679715302491104</v>
          </cell>
        </row>
        <row r="79">
          <cell r="H79">
            <v>54.626297017914396</v>
          </cell>
          <cell r="AI79">
            <v>69.276393831553975</v>
          </cell>
        </row>
        <row r="80">
          <cell r="H80">
            <v>63.309963589161946</v>
          </cell>
          <cell r="AI80">
            <v>42.645314353499408</v>
          </cell>
        </row>
        <row r="81">
          <cell r="H81">
            <v>58.273270535716989</v>
          </cell>
          <cell r="AI81">
            <v>42.259786476868328</v>
          </cell>
        </row>
        <row r="82">
          <cell r="H82">
            <v>56.723283722610127</v>
          </cell>
          <cell r="AI82">
            <v>29.833926453143533</v>
          </cell>
        </row>
        <row r="83">
          <cell r="H83">
            <v>46.685059026323692</v>
          </cell>
          <cell r="AI83">
            <v>27.194543297746144</v>
          </cell>
        </row>
        <row r="84">
          <cell r="H84">
            <v>20.941639791244338</v>
          </cell>
          <cell r="AI84">
            <v>8.7781731909845782</v>
          </cell>
        </row>
        <row r="85">
          <cell r="H85">
            <v>51.741207648022694</v>
          </cell>
          <cell r="AI85">
            <v>26.690391459074732</v>
          </cell>
        </row>
        <row r="86">
          <cell r="H86">
            <v>26.29527121043553</v>
          </cell>
          <cell r="AI86">
            <v>6.0498220640569391</v>
          </cell>
        </row>
        <row r="87">
          <cell r="H87">
            <v>14.912199081522427</v>
          </cell>
          <cell r="AI87">
            <v>3.3214709371293001</v>
          </cell>
        </row>
        <row r="88">
          <cell r="H88">
            <v>77.733321034227743</v>
          </cell>
          <cell r="AI88">
            <v>36.120996441281136</v>
          </cell>
        </row>
        <row r="89">
          <cell r="H89">
            <v>66.611356780452155</v>
          </cell>
          <cell r="AI89">
            <v>90.421115065243185</v>
          </cell>
        </row>
        <row r="90">
          <cell r="H90">
            <v>68.992236983554861</v>
          </cell>
          <cell r="AI90">
            <v>50.682087781731909</v>
          </cell>
        </row>
        <row r="91">
          <cell r="H91">
            <v>60.762778402597363</v>
          </cell>
          <cell r="AI91">
            <v>42.200474495848162</v>
          </cell>
        </row>
        <row r="92">
          <cell r="H92">
            <v>87.345382414848544</v>
          </cell>
          <cell r="AI92">
            <v>58.540925266903912</v>
          </cell>
        </row>
        <row r="93">
          <cell r="H93">
            <v>78.538529907541616</v>
          </cell>
          <cell r="AI93">
            <v>41.814946619217082</v>
          </cell>
        </row>
        <row r="94">
          <cell r="H94">
            <v>82.033446349410369</v>
          </cell>
          <cell r="AI94">
            <v>91.310794780545663</v>
          </cell>
        </row>
        <row r="95">
          <cell r="H95">
            <v>67.348480288157077</v>
          </cell>
          <cell r="AI95">
            <v>57.325029655990512</v>
          </cell>
        </row>
        <row r="96">
          <cell r="H96">
            <v>91.322685079524831</v>
          </cell>
          <cell r="AI96">
            <v>53.82562277580071</v>
          </cell>
        </row>
        <row r="97">
          <cell r="H97">
            <v>75.33786812327341</v>
          </cell>
          <cell r="AI97">
            <v>70.255041518386719</v>
          </cell>
        </row>
        <row r="98">
          <cell r="H98">
            <v>88.452518451184602</v>
          </cell>
          <cell r="AI98">
            <v>64.916963226571767</v>
          </cell>
        </row>
        <row r="99">
          <cell r="H99">
            <v>54.679001283755234</v>
          </cell>
          <cell r="AI99">
            <v>47.479240806642942</v>
          </cell>
        </row>
        <row r="100">
          <cell r="H100">
            <v>8.2935362858981954</v>
          </cell>
          <cell r="AI100">
            <v>0</v>
          </cell>
        </row>
        <row r="101">
          <cell r="H101">
            <v>16.08248444242539</v>
          </cell>
          <cell r="AI101">
            <v>4.5966785290628707</v>
          </cell>
        </row>
        <row r="102">
          <cell r="H102">
            <v>12.253640759004945</v>
          </cell>
          <cell r="AI102">
            <v>0</v>
          </cell>
        </row>
        <row r="103">
          <cell r="H103">
            <v>8.7325102460066528</v>
          </cell>
          <cell r="AI103">
            <v>0</v>
          </cell>
        </row>
        <row r="104">
          <cell r="H104">
            <v>59.276304459450699</v>
          </cell>
          <cell r="AI104">
            <v>64.887307236061687</v>
          </cell>
        </row>
        <row r="105">
          <cell r="H105">
            <v>69.714701169988501</v>
          </cell>
          <cell r="AI105">
            <v>69.306049822064054</v>
          </cell>
        </row>
        <row r="106">
          <cell r="H106">
            <v>67.45144920851935</v>
          </cell>
          <cell r="AI106">
            <v>39.145907473309606</v>
          </cell>
        </row>
        <row r="107">
          <cell r="H107">
            <v>61.872289090188097</v>
          </cell>
          <cell r="AI107">
            <v>52.63938315539739</v>
          </cell>
        </row>
        <row r="108">
          <cell r="H108">
            <v>8.3309045486913931</v>
          </cell>
          <cell r="AI108">
            <v>0</v>
          </cell>
        </row>
        <row r="109">
          <cell r="H109">
            <v>76.68630192889529</v>
          </cell>
          <cell r="AI109">
            <v>40.717674970344007</v>
          </cell>
        </row>
        <row r="110">
          <cell r="H110">
            <v>77.237870620627021</v>
          </cell>
          <cell r="AI110">
            <v>100</v>
          </cell>
        </row>
        <row r="111">
          <cell r="H111">
            <v>59.359955007215618</v>
          </cell>
          <cell r="AI111">
            <v>55.278766310794779</v>
          </cell>
        </row>
        <row r="112">
          <cell r="H112">
            <v>7.8508180854016985</v>
          </cell>
          <cell r="AI112">
            <v>0</v>
          </cell>
        </row>
        <row r="113">
          <cell r="H113">
            <v>8.6435528362791274</v>
          </cell>
          <cell r="AI113">
            <v>0</v>
          </cell>
        </row>
        <row r="114">
          <cell r="H114">
            <v>18.005450293785501</v>
          </cell>
          <cell r="AI114">
            <v>3.944246737841044</v>
          </cell>
        </row>
        <row r="115">
          <cell r="H115">
            <v>11.507845977665575</v>
          </cell>
          <cell r="AI115">
            <v>0</v>
          </cell>
        </row>
        <row r="116">
          <cell r="H116">
            <v>8.344360289883566</v>
          </cell>
          <cell r="AI116">
            <v>0</v>
          </cell>
        </row>
        <row r="117">
          <cell r="H117">
            <v>12.278778514039965</v>
          </cell>
          <cell r="AI117">
            <v>0</v>
          </cell>
        </row>
        <row r="118">
          <cell r="H118">
            <v>11.844878656764443</v>
          </cell>
          <cell r="AI118">
            <v>1.3345195729537367</v>
          </cell>
        </row>
        <row r="119">
          <cell r="H119">
            <v>8.464644676385559</v>
          </cell>
          <cell r="AI119">
            <v>0</v>
          </cell>
        </row>
        <row r="120">
          <cell r="H120">
            <v>75.554401672331906</v>
          </cell>
          <cell r="AI120">
            <v>57.740213523131672</v>
          </cell>
        </row>
        <row r="121">
          <cell r="H121">
            <v>70.004921085791608</v>
          </cell>
          <cell r="AI121">
            <v>56.079478054567019</v>
          </cell>
        </row>
        <row r="122">
          <cell r="H122">
            <v>83.346772848944894</v>
          </cell>
          <cell r="AI122">
            <v>57.562277580071175</v>
          </cell>
        </row>
        <row r="123">
          <cell r="H123">
            <v>78.791347261637341</v>
          </cell>
          <cell r="AI123">
            <v>59.964412811387902</v>
          </cell>
        </row>
        <row r="124">
          <cell r="H124">
            <v>100</v>
          </cell>
          <cell r="AI124">
            <v>65.865954922894431</v>
          </cell>
        </row>
        <row r="125">
          <cell r="H125">
            <v>64.676160363591592</v>
          </cell>
          <cell r="AI125">
            <v>58.451957295373667</v>
          </cell>
        </row>
        <row r="126">
          <cell r="H126">
            <v>95.664565280750907</v>
          </cell>
          <cell r="AI126">
            <v>31.761565836298931</v>
          </cell>
        </row>
        <row r="127">
          <cell r="H127">
            <v>77.418437947186888</v>
          </cell>
          <cell r="AI127">
            <v>59.667852906287067</v>
          </cell>
        </row>
        <row r="128">
          <cell r="H128">
            <v>13.322048875086558</v>
          </cell>
          <cell r="AI128">
            <v>0</v>
          </cell>
        </row>
        <row r="129">
          <cell r="H129">
            <v>7.4063825140209083</v>
          </cell>
          <cell r="AI129">
            <v>0</v>
          </cell>
        </row>
        <row r="130">
          <cell r="H130">
            <v>16.463058380476294</v>
          </cell>
          <cell r="AI130">
            <v>0</v>
          </cell>
        </row>
        <row r="131">
          <cell r="H131">
            <v>11.63955068999859</v>
          </cell>
          <cell r="AI131">
            <v>0</v>
          </cell>
        </row>
        <row r="132">
          <cell r="H132">
            <v>1.9178376191377755</v>
          </cell>
          <cell r="AI132">
            <v>0</v>
          </cell>
        </row>
        <row r="133">
          <cell r="H133">
            <v>2.0901704802728309</v>
          </cell>
          <cell r="AI133">
            <v>1.07031366136465</v>
          </cell>
        </row>
        <row r="134">
          <cell r="H134">
            <v>0.51122674655272926</v>
          </cell>
          <cell r="AI134">
            <v>0</v>
          </cell>
        </row>
        <row r="135">
          <cell r="H135">
            <v>1.0468110746437034</v>
          </cell>
          <cell r="AI135">
            <v>0</v>
          </cell>
        </row>
        <row r="136">
          <cell r="H136">
            <v>83.18484101041615</v>
          </cell>
          <cell r="AI136">
            <v>40.136762301174372</v>
          </cell>
        </row>
        <row r="137">
          <cell r="H137">
            <v>15.163744131045815</v>
          </cell>
          <cell r="AI137">
            <v>1.2635647391110449</v>
          </cell>
        </row>
        <row r="138">
          <cell r="H138">
            <v>88.108077576804604</v>
          </cell>
          <cell r="AI138">
            <v>56.429314701947376</v>
          </cell>
        </row>
        <row r="139">
          <cell r="H139">
            <v>62.520636099969295</v>
          </cell>
          <cell r="AI139">
            <v>33.491898320202168</v>
          </cell>
        </row>
        <row r="140">
          <cell r="H140">
            <v>74.391390229599622</v>
          </cell>
          <cell r="AI140">
            <v>28.720083246618106</v>
          </cell>
        </row>
        <row r="141">
          <cell r="H141">
            <v>9.9289322110355158</v>
          </cell>
          <cell r="AI141">
            <v>4.4447747881670878</v>
          </cell>
        </row>
        <row r="142">
          <cell r="H142">
            <v>36.778003131132756</v>
          </cell>
          <cell r="AI142">
            <v>33.358109112531587</v>
          </cell>
        </row>
        <row r="143">
          <cell r="H143">
            <v>28.223062535883074</v>
          </cell>
          <cell r="AI143">
            <v>9.7071502898766173</v>
          </cell>
        </row>
        <row r="144">
          <cell r="H144">
            <v>66.522377855490603</v>
          </cell>
          <cell r="AI144">
            <v>34.235171696149841</v>
          </cell>
        </row>
        <row r="145">
          <cell r="H145">
            <v>11.378852610231478</v>
          </cell>
          <cell r="AI145">
            <v>5.0096625538873196</v>
          </cell>
        </row>
        <row r="146">
          <cell r="H146">
            <v>32.054700713519097</v>
          </cell>
          <cell r="AI146">
            <v>15.460086219711609</v>
          </cell>
        </row>
        <row r="147">
          <cell r="H147">
            <v>36.750277871181247</v>
          </cell>
          <cell r="AI147">
            <v>8.7557603686635943</v>
          </cell>
        </row>
        <row r="148">
          <cell r="H148">
            <v>1.644569539209507</v>
          </cell>
          <cell r="AI148">
            <v>0</v>
          </cell>
        </row>
        <row r="149">
          <cell r="H149">
            <v>0.54449100065962142</v>
          </cell>
          <cell r="AI149">
            <v>0.20811654526534859</v>
          </cell>
        </row>
        <row r="150">
          <cell r="H150">
            <v>0.8308833202122905</v>
          </cell>
          <cell r="AI150">
            <v>0</v>
          </cell>
        </row>
        <row r="151">
          <cell r="H151">
            <v>0.77052167088055912</v>
          </cell>
          <cell r="AI151">
            <v>0</v>
          </cell>
        </row>
        <row r="152">
          <cell r="H152">
            <v>95.86928181978044</v>
          </cell>
          <cell r="AI152">
            <v>37.237996134978445</v>
          </cell>
        </row>
        <row r="153">
          <cell r="H153">
            <v>45.241681590128763</v>
          </cell>
          <cell r="AI153">
            <v>12.070759625390219</v>
          </cell>
        </row>
        <row r="154">
          <cell r="H154">
            <v>99.04449172589338</v>
          </cell>
          <cell r="AI154">
            <v>60.963282295228183</v>
          </cell>
        </row>
        <row r="155">
          <cell r="H155">
            <v>45.354502366352428</v>
          </cell>
          <cell r="AI155">
            <v>26.490263118775086</v>
          </cell>
        </row>
        <row r="156">
          <cell r="H156">
            <v>53.710197784897204</v>
          </cell>
          <cell r="AI156">
            <v>17.169614984391259</v>
          </cell>
        </row>
        <row r="157">
          <cell r="H157">
            <v>7.8555416945846108</v>
          </cell>
          <cell r="AI157">
            <v>3.121748178980229</v>
          </cell>
        </row>
        <row r="158">
          <cell r="H158">
            <v>76.546324220956024</v>
          </cell>
          <cell r="AI158">
            <v>28.720083246618106</v>
          </cell>
        </row>
        <row r="159">
          <cell r="H159">
            <v>24.262834013872784</v>
          </cell>
          <cell r="AI159">
            <v>11.401813587037312</v>
          </cell>
        </row>
        <row r="160">
          <cell r="H160">
            <v>99.296745091169996</v>
          </cell>
          <cell r="AI160">
            <v>61.40924632079679</v>
          </cell>
        </row>
        <row r="161">
          <cell r="H161">
            <v>83.242194202413089</v>
          </cell>
          <cell r="AI161">
            <v>61.126802437936675</v>
          </cell>
        </row>
        <row r="162">
          <cell r="H162">
            <v>87.350259492904613</v>
          </cell>
          <cell r="AI162">
            <v>38.947524899658092</v>
          </cell>
        </row>
        <row r="163">
          <cell r="H163">
            <v>35.76470012565315</v>
          </cell>
          <cell r="AI163">
            <v>4.489371190723948</v>
          </cell>
        </row>
        <row r="164">
          <cell r="H164">
            <v>2.5956758833069875</v>
          </cell>
          <cell r="AI164">
            <v>0.77300431098558053</v>
          </cell>
        </row>
        <row r="165">
          <cell r="H165">
            <v>1.5706616836566185</v>
          </cell>
          <cell r="AI165">
            <v>0</v>
          </cell>
        </row>
        <row r="166">
          <cell r="H166">
            <v>0.95544341261219057</v>
          </cell>
          <cell r="AI166">
            <v>0</v>
          </cell>
        </row>
        <row r="167">
          <cell r="H167">
            <v>0.68356540955784728</v>
          </cell>
          <cell r="AI167">
            <v>0</v>
          </cell>
        </row>
        <row r="168">
          <cell r="H168">
            <v>74.498153170905425</v>
          </cell>
          <cell r="AI168">
            <v>73.911104504236661</v>
          </cell>
        </row>
        <row r="169">
          <cell r="H169">
            <v>69.795955055642921</v>
          </cell>
          <cell r="AI169">
            <v>15.965512115356027</v>
          </cell>
        </row>
        <row r="170">
          <cell r="H170">
            <v>90.763090106710891</v>
          </cell>
          <cell r="AI170">
            <v>31.871562360636243</v>
          </cell>
        </row>
        <row r="171">
          <cell r="H171">
            <v>60.483339290204334</v>
          </cell>
          <cell r="AI171">
            <v>40.404340716515534</v>
          </cell>
        </row>
        <row r="172">
          <cell r="H172">
            <v>7.6442619035816222</v>
          </cell>
          <cell r="AI172">
            <v>1.8730489073881373</v>
          </cell>
        </row>
        <row r="173">
          <cell r="H173">
            <v>33.823260021301394</v>
          </cell>
          <cell r="AI173">
            <v>27.352460234874385</v>
          </cell>
        </row>
        <row r="174">
          <cell r="H174">
            <v>92.644389135179225</v>
          </cell>
          <cell r="AI174">
            <v>36.866359447004605</v>
          </cell>
        </row>
        <row r="175">
          <cell r="H175">
            <v>27.769089666963271</v>
          </cell>
          <cell r="AI175">
            <v>19.830533670283931</v>
          </cell>
        </row>
        <row r="176">
          <cell r="H176">
            <v>0.8086852288398334</v>
          </cell>
          <cell r="AI176">
            <v>0</v>
          </cell>
        </row>
        <row r="177">
          <cell r="H177">
            <v>1.6173424721887788</v>
          </cell>
          <cell r="AI177">
            <v>0</v>
          </cell>
        </row>
        <row r="178">
          <cell r="H178">
            <v>8.3433307119688056</v>
          </cell>
          <cell r="AI178">
            <v>0</v>
          </cell>
        </row>
        <row r="179">
          <cell r="H179">
            <v>4.6730769936313386E-2</v>
          </cell>
          <cell r="AI179">
            <v>0</v>
          </cell>
        </row>
        <row r="180">
          <cell r="H180">
            <v>2.5059676584991979</v>
          </cell>
          <cell r="AI180">
            <v>0</v>
          </cell>
        </row>
        <row r="181">
          <cell r="H181">
            <v>0.64832092600576474</v>
          </cell>
          <cell r="AI181">
            <v>0</v>
          </cell>
        </row>
        <row r="182">
          <cell r="H182">
            <v>0.72785072539160267</v>
          </cell>
          <cell r="AI182">
            <v>0</v>
          </cell>
        </row>
        <row r="183">
          <cell r="H183">
            <v>0.50695742340315686</v>
          </cell>
          <cell r="AI183">
            <v>0</v>
          </cell>
        </row>
        <row r="184">
          <cell r="H184">
            <v>96.350470151980844</v>
          </cell>
          <cell r="AI184">
            <v>61.275457113126208</v>
          </cell>
        </row>
        <row r="185">
          <cell r="H185">
            <v>80.435257998496468</v>
          </cell>
          <cell r="AI185">
            <v>69.540657053664333</v>
          </cell>
        </row>
        <row r="186">
          <cell r="H186">
            <v>100</v>
          </cell>
          <cell r="AI186">
            <v>100</v>
          </cell>
        </row>
        <row r="187">
          <cell r="H187">
            <v>50.741952528928508</v>
          </cell>
          <cell r="AI187">
            <v>29.284971012338339</v>
          </cell>
        </row>
        <row r="188">
          <cell r="H188">
            <v>51.23186926270774</v>
          </cell>
          <cell r="AI188">
            <v>26.772707001635201</v>
          </cell>
        </row>
        <row r="189">
          <cell r="H189">
            <v>22.719877863809462</v>
          </cell>
          <cell r="AI189">
            <v>14.716812843763936</v>
          </cell>
        </row>
        <row r="190">
          <cell r="H190">
            <v>75.570987202695747</v>
          </cell>
          <cell r="AI190">
            <v>48.5952133194589</v>
          </cell>
        </row>
        <row r="191">
          <cell r="H191">
            <v>30.940219066668522</v>
          </cell>
          <cell r="AI191">
            <v>20.573807046231604</v>
          </cell>
        </row>
        <row r="192">
          <cell r="H192">
            <v>0.35553438252190056</v>
          </cell>
          <cell r="AI192">
            <v>0</v>
          </cell>
        </row>
        <row r="193">
          <cell r="H193">
            <v>1.5840311717414117</v>
          </cell>
          <cell r="AI193">
            <v>0</v>
          </cell>
        </row>
        <row r="194">
          <cell r="H194">
            <v>3.6847052893175034</v>
          </cell>
          <cell r="AI194">
            <v>0.96625538873197558</v>
          </cell>
        </row>
        <row r="195">
          <cell r="H195">
            <v>3.8391776224601999E-2</v>
          </cell>
          <cell r="AI195">
            <v>0</v>
          </cell>
        </row>
        <row r="196">
          <cell r="H196">
            <v>15.291412134270272</v>
          </cell>
          <cell r="AI196">
            <v>6.9002695417789761</v>
          </cell>
        </row>
        <row r="197">
          <cell r="H197">
            <v>40.602364955967374</v>
          </cell>
          <cell r="AI197">
            <v>10.116801437556154</v>
          </cell>
        </row>
        <row r="198">
          <cell r="H198">
            <v>6.7289668955270159</v>
          </cell>
          <cell r="AI198">
            <v>2.0305480682839172</v>
          </cell>
        </row>
        <row r="199">
          <cell r="H199">
            <v>16.514247473131206</v>
          </cell>
          <cell r="AI199">
            <v>6.1335729260257565</v>
          </cell>
        </row>
        <row r="200">
          <cell r="H200">
            <v>81.767288037898396</v>
          </cell>
          <cell r="AI200">
            <v>23.234501347708896</v>
          </cell>
        </row>
        <row r="201">
          <cell r="H201">
            <v>77.230306831360053</v>
          </cell>
          <cell r="AI201">
            <v>45.289008685235103</v>
          </cell>
        </row>
        <row r="202">
          <cell r="H202">
            <v>83.373966009052822</v>
          </cell>
          <cell r="AI202">
            <v>38.298891883797545</v>
          </cell>
        </row>
        <row r="203">
          <cell r="H203">
            <v>82.257731887774099</v>
          </cell>
          <cell r="AI203">
            <v>31.60826594788859</v>
          </cell>
        </row>
        <row r="204">
          <cell r="H204">
            <v>80.877523904025409</v>
          </cell>
          <cell r="AI204">
            <v>36.687631027253666</v>
          </cell>
        </row>
        <row r="205">
          <cell r="H205">
            <v>76.856102736690872</v>
          </cell>
          <cell r="AI205">
            <v>26.259359089547768</v>
          </cell>
        </row>
        <row r="206">
          <cell r="H206">
            <v>80.232084439919063</v>
          </cell>
          <cell r="AI206">
            <v>27.457322551662173</v>
          </cell>
        </row>
        <row r="207">
          <cell r="H207">
            <v>79.856071923974525</v>
          </cell>
          <cell r="AI207">
            <v>21.114106019766396</v>
          </cell>
        </row>
        <row r="208">
          <cell r="H208">
            <v>78.588632917676975</v>
          </cell>
          <cell r="AI208">
            <v>16.801437556154536</v>
          </cell>
        </row>
        <row r="209">
          <cell r="H209">
            <v>35.500022570488611</v>
          </cell>
          <cell r="AI209">
            <v>12.482779275232106</v>
          </cell>
        </row>
        <row r="210">
          <cell r="H210">
            <v>60.520076919112306</v>
          </cell>
          <cell r="AI210">
            <v>36.286313267445344</v>
          </cell>
        </row>
        <row r="211">
          <cell r="H211">
            <v>68.969327158084752</v>
          </cell>
          <cell r="AI211">
            <v>32.147349505840069</v>
          </cell>
        </row>
        <row r="212">
          <cell r="H212">
            <v>15.152810554447356</v>
          </cell>
          <cell r="AI212">
            <v>3.6058700209643604</v>
          </cell>
        </row>
        <row r="213">
          <cell r="H213">
            <v>39.128098199501004</v>
          </cell>
          <cell r="AI213">
            <v>12.015573525007488</v>
          </cell>
        </row>
        <row r="214">
          <cell r="H214">
            <v>18.425919170107129</v>
          </cell>
          <cell r="AI214">
            <v>4.4384546271338721</v>
          </cell>
        </row>
        <row r="215">
          <cell r="H215">
            <v>14.879274664483949</v>
          </cell>
          <cell r="AI215">
            <v>3.6298292902066489</v>
          </cell>
        </row>
        <row r="216">
          <cell r="H216">
            <v>93.711729719476992</v>
          </cell>
          <cell r="AI216">
            <v>54.273734651093143</v>
          </cell>
        </row>
        <row r="217">
          <cell r="H217">
            <v>90.740938713924521</v>
          </cell>
          <cell r="AI217">
            <v>37.651991614255763</v>
          </cell>
        </row>
        <row r="218">
          <cell r="H218">
            <v>96.120011287330939</v>
          </cell>
          <cell r="AI218">
            <v>33.824498352800241</v>
          </cell>
        </row>
        <row r="219">
          <cell r="H219">
            <v>95.758946068773838</v>
          </cell>
          <cell r="AI219">
            <v>41.755016471997607</v>
          </cell>
        </row>
        <row r="220">
          <cell r="H220">
            <v>92.621216913106963</v>
          </cell>
          <cell r="AI220">
            <v>42.737346510931417</v>
          </cell>
        </row>
        <row r="221">
          <cell r="H221">
            <v>91.752096603638776</v>
          </cell>
          <cell r="AI221">
            <v>50.667864630128783</v>
          </cell>
        </row>
        <row r="222">
          <cell r="H222">
            <v>92.610978466501876</v>
          </cell>
          <cell r="AI222">
            <v>35.831087151841871</v>
          </cell>
        </row>
        <row r="223">
          <cell r="H223">
            <v>92.0695997358592</v>
          </cell>
          <cell r="AI223">
            <v>47.097933513027854</v>
          </cell>
        </row>
        <row r="224">
          <cell r="H224">
            <v>95.387037278031073</v>
          </cell>
          <cell r="AI224">
            <v>61.395627433363281</v>
          </cell>
        </row>
        <row r="225">
          <cell r="H225">
            <v>93.217439496657931</v>
          </cell>
          <cell r="AI225">
            <v>39.095537586103625</v>
          </cell>
        </row>
        <row r="226">
          <cell r="H226">
            <v>93.217627294251912</v>
          </cell>
          <cell r="AI226">
            <v>64.15094339622641</v>
          </cell>
        </row>
        <row r="227">
          <cell r="H227">
            <v>92.08507564869636</v>
          </cell>
          <cell r="AI227">
            <v>69.955076370170715</v>
          </cell>
        </row>
        <row r="228">
          <cell r="H228">
            <v>0.8369781809104303</v>
          </cell>
          <cell r="AI228">
            <v>0</v>
          </cell>
        </row>
        <row r="229">
          <cell r="H229">
            <v>5.5077278362149018</v>
          </cell>
          <cell r="AI229">
            <v>1.5573525007487272</v>
          </cell>
        </row>
        <row r="230">
          <cell r="H230">
            <v>0.8739252291530587</v>
          </cell>
          <cell r="AI230">
            <v>0</v>
          </cell>
        </row>
        <row r="231">
          <cell r="H231">
            <v>5.5418974415081799</v>
          </cell>
          <cell r="AI231">
            <v>0</v>
          </cell>
        </row>
        <row r="232">
          <cell r="H232">
            <v>99.630998594230675</v>
          </cell>
          <cell r="AI232">
            <v>36.040730757711891</v>
          </cell>
        </row>
        <row r="233">
          <cell r="H233">
            <v>67.42842007762161</v>
          </cell>
          <cell r="AI233">
            <v>23.659778376759508</v>
          </cell>
        </row>
        <row r="234">
          <cell r="H234">
            <v>83.272325777911533</v>
          </cell>
          <cell r="AI234">
            <v>60.527103923330337</v>
          </cell>
        </row>
        <row r="235">
          <cell r="H235">
            <v>100</v>
          </cell>
          <cell r="AI235">
            <v>56.98712189278227</v>
          </cell>
        </row>
        <row r="236">
          <cell r="H236">
            <v>91.370777066797729</v>
          </cell>
          <cell r="AI236">
            <v>36.286313267445344</v>
          </cell>
        </row>
        <row r="237">
          <cell r="H237">
            <v>36.655203826118623</v>
          </cell>
          <cell r="AI237">
            <v>11.224917640011979</v>
          </cell>
        </row>
        <row r="238">
          <cell r="H238">
            <v>77.025934360845838</v>
          </cell>
          <cell r="AI238">
            <v>26.31925726265349</v>
          </cell>
        </row>
        <row r="239">
          <cell r="H239">
            <v>82.528271710566898</v>
          </cell>
          <cell r="AI239">
            <v>52.446840371368673</v>
          </cell>
        </row>
        <row r="240">
          <cell r="H240">
            <v>9.3343472548617148E-2</v>
          </cell>
          <cell r="AI240">
            <v>0</v>
          </cell>
        </row>
        <row r="241">
          <cell r="H241">
            <v>1.2547711404620976</v>
          </cell>
          <cell r="AI241">
            <v>0</v>
          </cell>
        </row>
        <row r="242">
          <cell r="H242">
            <v>3.5772663778803366</v>
          </cell>
          <cell r="AI242">
            <v>0</v>
          </cell>
        </row>
        <row r="243">
          <cell r="H243">
            <v>2.9158845534461865E-3</v>
          </cell>
          <cell r="AI243">
            <v>0</v>
          </cell>
        </row>
        <row r="244">
          <cell r="H244">
            <v>1.1418661001763837</v>
          </cell>
          <cell r="AI244">
            <v>0</v>
          </cell>
        </row>
        <row r="245">
          <cell r="H245">
            <v>4.2975501386537465</v>
          </cell>
          <cell r="AI245">
            <v>0.65289008685235095</v>
          </cell>
        </row>
        <row r="246">
          <cell r="H246">
            <v>3.7539078488335091</v>
          </cell>
          <cell r="AI246">
            <v>0.64690026954177893</v>
          </cell>
        </row>
        <row r="247">
          <cell r="H247">
            <v>2.4171580506637569</v>
          </cell>
          <cell r="AI247">
            <v>0</v>
          </cell>
        </row>
        <row r="248">
          <cell r="H248">
            <v>93.591817477988215</v>
          </cell>
          <cell r="AI248">
            <v>100</v>
          </cell>
        </row>
        <row r="249">
          <cell r="H249">
            <v>51.61100427128239</v>
          </cell>
          <cell r="AI249">
            <v>21.910751722072476</v>
          </cell>
        </row>
        <row r="250">
          <cell r="H250">
            <v>94.705533720414309</v>
          </cell>
          <cell r="AI250">
            <v>25.840071877807727</v>
          </cell>
        </row>
        <row r="251">
          <cell r="H251">
            <v>80.112596481883344</v>
          </cell>
          <cell r="AI251">
            <v>20.61695118298892</v>
          </cell>
        </row>
        <row r="252">
          <cell r="H252">
            <v>45.803259345486431</v>
          </cell>
          <cell r="AI252">
            <v>18.388739143456124</v>
          </cell>
        </row>
        <row r="253">
          <cell r="H253">
            <v>22.173432330023527</v>
          </cell>
          <cell r="AI253">
            <v>4.5103324348607368</v>
          </cell>
        </row>
        <row r="254">
          <cell r="H254">
            <v>80.220879183478317</v>
          </cell>
          <cell r="AI254">
            <v>26.522911051212937</v>
          </cell>
        </row>
        <row r="255">
          <cell r="H255">
            <v>74.876799561749976</v>
          </cell>
          <cell r="AI255">
            <v>30.943396226415093</v>
          </cell>
        </row>
        <row r="256">
          <cell r="H256">
            <v>0.19234310258735701</v>
          </cell>
          <cell r="AI256">
            <v>0</v>
          </cell>
        </row>
        <row r="257">
          <cell r="H257">
            <v>0.28624711617666915</v>
          </cell>
          <cell r="AI257">
            <v>0</v>
          </cell>
        </row>
        <row r="258">
          <cell r="H258">
            <v>2.9226226615634872</v>
          </cell>
          <cell r="AI258">
            <v>0</v>
          </cell>
        </row>
        <row r="259">
          <cell r="H259">
            <v>4.7383697819482146E-3</v>
          </cell>
          <cell r="AI259">
            <v>0</v>
          </cell>
        </row>
        <row r="260">
          <cell r="H260">
            <v>24.099981678698953</v>
          </cell>
          <cell r="AI260">
            <v>8.6781319709289768</v>
          </cell>
        </row>
        <row r="261">
          <cell r="H261">
            <v>80.812187173530006</v>
          </cell>
          <cell r="AI261">
            <v>37.547672159458877</v>
          </cell>
        </row>
        <row r="262">
          <cell r="H262">
            <v>11.505697144995557</v>
          </cell>
          <cell r="AI262">
            <v>2.4033964164927681</v>
          </cell>
        </row>
        <row r="263">
          <cell r="H263">
            <v>82.589828949214919</v>
          </cell>
          <cell r="AI263">
            <v>46.859034323954809</v>
          </cell>
        </row>
        <row r="264">
          <cell r="H264">
            <v>83.728610855565776</v>
          </cell>
          <cell r="AI264">
            <v>42.519968338490322</v>
          </cell>
        </row>
        <row r="265">
          <cell r="H265">
            <v>82.092347153571481</v>
          </cell>
          <cell r="AI265">
            <v>45.139238684608188</v>
          </cell>
        </row>
        <row r="266">
          <cell r="H266">
            <v>81.716144574555997</v>
          </cell>
          <cell r="AI266">
            <v>24.199467510973591</v>
          </cell>
        </row>
        <row r="267">
          <cell r="H267">
            <v>86.358372444763233</v>
          </cell>
          <cell r="AI267">
            <v>53.673454702453768</v>
          </cell>
        </row>
        <row r="268">
          <cell r="H268">
            <v>84.926410740180557</v>
          </cell>
          <cell r="AI268">
            <v>52.363819529394831</v>
          </cell>
        </row>
        <row r="269">
          <cell r="H269">
            <v>83.012661188467717</v>
          </cell>
          <cell r="AI269">
            <v>55.666690652658851</v>
          </cell>
        </row>
        <row r="270">
          <cell r="H270">
            <v>84.160120374846016</v>
          </cell>
          <cell r="AI270">
            <v>28.006044470029504</v>
          </cell>
        </row>
        <row r="271">
          <cell r="H271">
            <v>83.140021517783353</v>
          </cell>
          <cell r="AI271">
            <v>65.215514139742396</v>
          </cell>
        </row>
        <row r="272">
          <cell r="H272">
            <v>80.59182480158421</v>
          </cell>
          <cell r="AI272">
            <v>52.54371447074908</v>
          </cell>
        </row>
        <row r="273">
          <cell r="H273">
            <v>51.067196295199039</v>
          </cell>
          <cell r="AI273">
            <v>22.357343311506082</v>
          </cell>
        </row>
        <row r="274">
          <cell r="H274">
            <v>28.847539488250977</v>
          </cell>
          <cell r="AI274">
            <v>8.6997193638914876</v>
          </cell>
        </row>
        <row r="275">
          <cell r="H275">
            <v>75.173140193036346</v>
          </cell>
          <cell r="AI275">
            <v>44.62114125350795</v>
          </cell>
        </row>
        <row r="276">
          <cell r="H276">
            <v>24.034126346810535</v>
          </cell>
          <cell r="AI276">
            <v>11.578038425559473</v>
          </cell>
        </row>
        <row r="277">
          <cell r="H277">
            <v>66.951865654187387</v>
          </cell>
          <cell r="AI277">
            <v>38.576671224005182</v>
          </cell>
        </row>
        <row r="278">
          <cell r="H278">
            <v>6.4032718101445436</v>
          </cell>
          <cell r="AI278">
            <v>3.1301719795639347</v>
          </cell>
        </row>
        <row r="279">
          <cell r="H279">
            <v>85.583404799401251</v>
          </cell>
          <cell r="AI279">
            <v>53.184140461970209</v>
          </cell>
        </row>
        <row r="280">
          <cell r="H280">
            <v>97.118363401057181</v>
          </cell>
          <cell r="AI280">
            <v>42.203353241706843</v>
          </cell>
        </row>
        <row r="281">
          <cell r="H281">
            <v>94.335903513012028</v>
          </cell>
          <cell r="AI281">
            <v>46.700726775563069</v>
          </cell>
        </row>
        <row r="282">
          <cell r="H282">
            <v>96.617404456364113</v>
          </cell>
          <cell r="AI282">
            <v>75.613441750017984</v>
          </cell>
        </row>
        <row r="283">
          <cell r="H283">
            <v>96.350544961252396</v>
          </cell>
          <cell r="AI283">
            <v>46.484852845937972</v>
          </cell>
        </row>
        <row r="284">
          <cell r="H284">
            <v>96.113786973944769</v>
          </cell>
          <cell r="AI284">
            <v>35.173058933582787</v>
          </cell>
        </row>
        <row r="285">
          <cell r="H285">
            <v>93.950049116679395</v>
          </cell>
          <cell r="AI285">
            <v>55.141397423904436</v>
          </cell>
        </row>
        <row r="286">
          <cell r="H286">
            <v>94.182729639966951</v>
          </cell>
          <cell r="AI286">
            <v>52.601280851982445</v>
          </cell>
        </row>
        <row r="287">
          <cell r="H287">
            <v>94.440030873341342</v>
          </cell>
          <cell r="AI287">
            <v>45.434266388429158</v>
          </cell>
        </row>
        <row r="288">
          <cell r="H288">
            <v>95.669366784650649</v>
          </cell>
          <cell r="AI288">
            <v>65.683240987263432</v>
          </cell>
        </row>
        <row r="289">
          <cell r="H289">
            <v>89.925966351176456</v>
          </cell>
          <cell r="AI289">
            <v>36.345973951212493</v>
          </cell>
        </row>
        <row r="290">
          <cell r="H290">
            <v>78.863245131211698</v>
          </cell>
          <cell r="AI290">
            <v>49.982010505864572</v>
          </cell>
        </row>
        <row r="291">
          <cell r="H291">
            <v>88.260560086071138</v>
          </cell>
          <cell r="AI291">
            <v>67.273512268835006</v>
          </cell>
        </row>
        <row r="292">
          <cell r="H292">
            <v>2.6924092276986884</v>
          </cell>
          <cell r="AI292">
            <v>0</v>
          </cell>
        </row>
        <row r="293">
          <cell r="H293">
            <v>13.462173342896792</v>
          </cell>
          <cell r="AI293">
            <v>2.5976829531553571</v>
          </cell>
        </row>
        <row r="294">
          <cell r="H294">
            <v>1.1530096674099137</v>
          </cell>
          <cell r="AI294">
            <v>0</v>
          </cell>
        </row>
        <row r="295">
          <cell r="H295">
            <v>46.630393089361171</v>
          </cell>
          <cell r="AI295">
            <v>32.273152478952291</v>
          </cell>
        </row>
        <row r="296">
          <cell r="H296">
            <v>98.251843824552097</v>
          </cell>
          <cell r="AI296">
            <v>32.28754407426063</v>
          </cell>
        </row>
        <row r="297">
          <cell r="H297">
            <v>94.157836059438978</v>
          </cell>
          <cell r="AI297">
            <v>22.263797942001872</v>
          </cell>
        </row>
        <row r="298">
          <cell r="H298">
            <v>88.283613740196159</v>
          </cell>
          <cell r="AI298">
            <v>64.136144491616889</v>
          </cell>
        </row>
        <row r="299">
          <cell r="H299">
            <v>86.00074064834017</v>
          </cell>
          <cell r="AI299">
            <v>31.114629056630928</v>
          </cell>
        </row>
        <row r="300">
          <cell r="H300">
            <v>85.478560179626712</v>
          </cell>
          <cell r="AI300">
            <v>39.670432467439014</v>
          </cell>
        </row>
        <row r="301">
          <cell r="H301">
            <v>87.669320006860744</v>
          </cell>
          <cell r="AI301">
            <v>22.213427358422681</v>
          </cell>
        </row>
        <row r="302">
          <cell r="H302">
            <v>89.235471598085226</v>
          </cell>
          <cell r="AI302">
            <v>50.996617975102538</v>
          </cell>
        </row>
        <row r="303">
          <cell r="H303">
            <v>84.238098950618252</v>
          </cell>
          <cell r="AI303">
            <v>55.817802403396414</v>
          </cell>
        </row>
        <row r="304">
          <cell r="H304">
            <v>0.29632499649166572</v>
          </cell>
          <cell r="AI304">
            <v>0</v>
          </cell>
        </row>
        <row r="305">
          <cell r="H305">
            <v>2.0232056819422137</v>
          </cell>
          <cell r="AI305">
            <v>0</v>
          </cell>
        </row>
        <row r="306">
          <cell r="H306">
            <v>4.0346326228306806</v>
          </cell>
          <cell r="AI306">
            <v>0.85629992084622586</v>
          </cell>
        </row>
        <row r="307">
          <cell r="H307">
            <v>9.368786740055822E-2</v>
          </cell>
          <cell r="AI307">
            <v>0</v>
          </cell>
        </row>
        <row r="308">
          <cell r="H308">
            <v>4.0078910701199071</v>
          </cell>
          <cell r="AI308">
            <v>0.26624451320428871</v>
          </cell>
        </row>
        <row r="309">
          <cell r="H309">
            <v>11.489643600018711</v>
          </cell>
          <cell r="AI309">
            <v>3.2093257537598041</v>
          </cell>
        </row>
        <row r="310">
          <cell r="H310">
            <v>2.0417100712581666</v>
          </cell>
          <cell r="AI310">
            <v>0.67640497949197664</v>
          </cell>
        </row>
        <row r="311">
          <cell r="H311">
            <v>57.173023248561584</v>
          </cell>
          <cell r="AI311">
            <v>36.39634453479168</v>
          </cell>
        </row>
        <row r="312">
          <cell r="H312">
            <v>100</v>
          </cell>
          <cell r="AI312">
            <v>29.999280420234584</v>
          </cell>
        </row>
        <row r="313">
          <cell r="H313">
            <v>89.39042302714671</v>
          </cell>
          <cell r="AI313">
            <v>100</v>
          </cell>
        </row>
        <row r="314">
          <cell r="H314">
            <v>96.162903653345396</v>
          </cell>
          <cell r="AI314">
            <v>30.488594660718139</v>
          </cell>
        </row>
        <row r="315">
          <cell r="H315">
            <v>97.421693979698446</v>
          </cell>
          <cell r="AI315">
            <v>92.106209973375542</v>
          </cell>
        </row>
        <row r="316">
          <cell r="H316">
            <v>89.201791589353377</v>
          </cell>
          <cell r="AI316">
            <v>29.272504857163415</v>
          </cell>
        </row>
        <row r="317">
          <cell r="H317">
            <v>62.169694229179989</v>
          </cell>
          <cell r="AI317">
            <v>23.335971792473195</v>
          </cell>
        </row>
        <row r="318">
          <cell r="H318">
            <v>95.251165546598472</v>
          </cell>
          <cell r="AI318">
            <v>99.409944592358059</v>
          </cell>
        </row>
        <row r="319">
          <cell r="H319">
            <v>96.330477289382998</v>
          </cell>
          <cell r="AI319">
            <v>53.637475714182919</v>
          </cell>
        </row>
        <row r="320">
          <cell r="H320">
            <v>0.43673473874604335</v>
          </cell>
          <cell r="AI320">
            <v>0</v>
          </cell>
        </row>
        <row r="321">
          <cell r="H321">
            <v>0.2369861069963981</v>
          </cell>
          <cell r="AI321">
            <v>0</v>
          </cell>
        </row>
        <row r="322">
          <cell r="H322">
            <v>3.1818189387678735</v>
          </cell>
          <cell r="AI322">
            <v>0</v>
          </cell>
        </row>
        <row r="323">
          <cell r="H323">
            <v>0.12778925046387973</v>
          </cell>
          <cell r="AI323">
            <v>0</v>
          </cell>
        </row>
        <row r="324">
          <cell r="H324">
            <v>7.434661243377497</v>
          </cell>
          <cell r="AI324">
            <v>3.6740100390407138</v>
          </cell>
        </row>
        <row r="325">
          <cell r="H325">
            <v>35.106313936909444</v>
          </cell>
          <cell r="AI325">
            <v>14.166201896263246</v>
          </cell>
        </row>
        <row r="326">
          <cell r="H326">
            <v>4.0571973884075856</v>
          </cell>
          <cell r="AI326">
            <v>1.4431121026213052</v>
          </cell>
        </row>
        <row r="327">
          <cell r="H327">
            <v>3.6400099667582433</v>
          </cell>
          <cell r="AI327">
            <v>0.76687116564417179</v>
          </cell>
        </row>
        <row r="328">
          <cell r="H328">
            <v>67.636674608418673</v>
          </cell>
          <cell r="AI328">
            <v>24.086726157278303</v>
          </cell>
        </row>
        <row r="329">
          <cell r="H329">
            <v>64.440234063504136</v>
          </cell>
          <cell r="AI329">
            <v>38.266871165644169</v>
          </cell>
        </row>
        <row r="330">
          <cell r="H330">
            <v>69.281200812428366</v>
          </cell>
          <cell r="AI330">
            <v>20.426659230340213</v>
          </cell>
        </row>
        <row r="331">
          <cell r="H331">
            <v>71.384592838400508</v>
          </cell>
          <cell r="AI331">
            <v>51.26185164528723</v>
          </cell>
        </row>
        <row r="332">
          <cell r="H332">
            <v>70.235431381798278</v>
          </cell>
          <cell r="AI332">
            <v>59.606804238706076</v>
          </cell>
        </row>
        <row r="333">
          <cell r="H333">
            <v>63.742805052250041</v>
          </cell>
          <cell r="AI333">
            <v>37.465142219743448</v>
          </cell>
        </row>
        <row r="334">
          <cell r="H334">
            <v>66.545295721172167</v>
          </cell>
          <cell r="AI334">
            <v>35.415504740658115</v>
          </cell>
        </row>
        <row r="335">
          <cell r="H335">
            <v>68.435180127189327</v>
          </cell>
          <cell r="AI335">
            <v>38.064696040156164</v>
          </cell>
        </row>
        <row r="336">
          <cell r="H336">
            <v>68.891472164743504</v>
          </cell>
          <cell r="AI336">
            <v>49.351645287228109</v>
          </cell>
        </row>
        <row r="337">
          <cell r="H337">
            <v>31.038705612758161</v>
          </cell>
          <cell r="AI337">
            <v>22.957334076965978</v>
          </cell>
        </row>
        <row r="338">
          <cell r="H338">
            <v>62.651165458393223</v>
          </cell>
          <cell r="AI338">
            <v>56.65086447295036</v>
          </cell>
        </row>
        <row r="339">
          <cell r="H339">
            <v>63.893310423693727</v>
          </cell>
          <cell r="AI339">
            <v>54.552426101505858</v>
          </cell>
        </row>
        <row r="340">
          <cell r="H340">
            <v>3.9983307454966539</v>
          </cell>
          <cell r="AI340">
            <v>0</v>
          </cell>
        </row>
        <row r="341">
          <cell r="H341">
            <v>15.541292377027466</v>
          </cell>
          <cell r="AI341">
            <v>7.2225320691578361</v>
          </cell>
        </row>
        <row r="342">
          <cell r="H342">
            <v>12.686546673583342</v>
          </cell>
          <cell r="AI342">
            <v>6.5323480200780812</v>
          </cell>
        </row>
        <row r="343">
          <cell r="H343">
            <v>2.8211977549499867</v>
          </cell>
          <cell r="AI343">
            <v>1.1293920803123256</v>
          </cell>
        </row>
        <row r="344">
          <cell r="H344">
            <v>94.630863846361052</v>
          </cell>
          <cell r="AI344">
            <v>72.051031790295596</v>
          </cell>
        </row>
        <row r="345">
          <cell r="H345">
            <v>80.704565716037919</v>
          </cell>
          <cell r="AI345">
            <v>32.368934746235361</v>
          </cell>
        </row>
        <row r="346">
          <cell r="H346">
            <v>95.445788334632795</v>
          </cell>
          <cell r="AI346">
            <v>52.753764640267711</v>
          </cell>
        </row>
        <row r="347">
          <cell r="H347">
            <v>95.190417889399157</v>
          </cell>
          <cell r="AI347">
            <v>69.164807585052984</v>
          </cell>
        </row>
        <row r="348">
          <cell r="H348">
            <v>90.604915883844228</v>
          </cell>
          <cell r="AI348">
            <v>44.081148912437257</v>
          </cell>
        </row>
        <row r="349">
          <cell r="H349">
            <v>83.434890576443394</v>
          </cell>
          <cell r="AI349">
            <v>69.394868934746242</v>
          </cell>
        </row>
        <row r="350">
          <cell r="H350">
            <v>91.405623541429719</v>
          </cell>
          <cell r="AI350">
            <v>32.348020078081426</v>
          </cell>
        </row>
        <row r="351">
          <cell r="H351">
            <v>84.099276411576525</v>
          </cell>
          <cell r="AI351">
            <v>90.483825989960962</v>
          </cell>
        </row>
        <row r="352">
          <cell r="H352">
            <v>99.903438709096235</v>
          </cell>
          <cell r="AI352">
            <v>76.694088120468493</v>
          </cell>
        </row>
        <row r="353">
          <cell r="H353">
            <v>94.945142891629033</v>
          </cell>
          <cell r="AI353">
            <v>40.016731734523148</v>
          </cell>
        </row>
        <row r="354">
          <cell r="H354">
            <v>100</v>
          </cell>
          <cell r="AI354">
            <v>48.466257668711656</v>
          </cell>
        </row>
        <row r="355">
          <cell r="H355">
            <v>93.178206613649664</v>
          </cell>
          <cell r="AI355">
            <v>100</v>
          </cell>
        </row>
        <row r="356">
          <cell r="H356">
            <v>1.1329146200273263</v>
          </cell>
          <cell r="AI356">
            <v>0</v>
          </cell>
        </row>
        <row r="357">
          <cell r="H357">
            <v>11.533533548614129</v>
          </cell>
          <cell r="AI357">
            <v>3.8413273842721694</v>
          </cell>
        </row>
        <row r="358">
          <cell r="H358">
            <v>1.4367319416851454</v>
          </cell>
          <cell r="AI358">
            <v>0</v>
          </cell>
        </row>
        <row r="359">
          <cell r="H359">
            <v>1.1879002179285385</v>
          </cell>
          <cell r="AI359">
            <v>0</v>
          </cell>
        </row>
        <row r="360">
          <cell r="H360">
            <v>95.647009462207748</v>
          </cell>
          <cell r="AI360">
            <v>37.297824874511988</v>
          </cell>
        </row>
        <row r="361">
          <cell r="H361">
            <v>76.813419711904771</v>
          </cell>
          <cell r="AI361">
            <v>66.801450083658679</v>
          </cell>
        </row>
        <row r="362">
          <cell r="H362">
            <v>78.091065151802255</v>
          </cell>
          <cell r="AI362">
            <v>37.081706636921361</v>
          </cell>
        </row>
        <row r="363">
          <cell r="H363">
            <v>64.705655580608038</v>
          </cell>
          <cell r="AI363">
            <v>44.262409369771333</v>
          </cell>
        </row>
        <row r="364">
          <cell r="H364">
            <v>70.245227294007393</v>
          </cell>
          <cell r="AI364">
            <v>72.985220301171225</v>
          </cell>
        </row>
        <row r="365">
          <cell r="H365">
            <v>73.793222382516731</v>
          </cell>
          <cell r="AI365">
            <v>69.48549916341328</v>
          </cell>
        </row>
        <row r="366">
          <cell r="H366">
            <v>73.4678106102931</v>
          </cell>
          <cell r="AI366">
            <v>51.171221416620192</v>
          </cell>
        </row>
        <row r="367">
          <cell r="H367">
            <v>64.198769819804028</v>
          </cell>
          <cell r="AI367">
            <v>43.383993307306191</v>
          </cell>
        </row>
        <row r="368">
          <cell r="H368">
            <v>0.52100607457495951</v>
          </cell>
          <cell r="AI368">
            <v>0</v>
          </cell>
        </row>
        <row r="369">
          <cell r="H369">
            <v>1.2954915284773714</v>
          </cell>
          <cell r="AI369">
            <v>0</v>
          </cell>
        </row>
        <row r="370">
          <cell r="H370">
            <v>4.7378978438342996</v>
          </cell>
          <cell r="AI370">
            <v>0.54378137200223087</v>
          </cell>
        </row>
        <row r="371">
          <cell r="H371">
            <v>2.8193034718132889E-2</v>
          </cell>
          <cell r="AI371">
            <v>0</v>
          </cell>
        </row>
        <row r="372">
          <cell r="H372">
            <v>1.5711768096699743</v>
          </cell>
          <cell r="AI372">
            <v>0</v>
          </cell>
        </row>
        <row r="373">
          <cell r="H373">
            <v>9.0035970855885381</v>
          </cell>
          <cell r="AI373">
            <v>6.2674288901282766</v>
          </cell>
        </row>
        <row r="374">
          <cell r="H374">
            <v>4.1727705147258192</v>
          </cell>
          <cell r="AI374">
            <v>1.5964863357501395</v>
          </cell>
        </row>
        <row r="375">
          <cell r="H375">
            <v>1.1002709129967683</v>
          </cell>
          <cell r="AI375">
            <v>0</v>
          </cell>
        </row>
        <row r="376">
          <cell r="H376">
            <v>94.580220200568803</v>
          </cell>
          <cell r="AI376">
            <v>81.274400446179584</v>
          </cell>
        </row>
        <row r="377">
          <cell r="H377">
            <v>82.069381461918425</v>
          </cell>
          <cell r="AI377">
            <v>49.511991076408258</v>
          </cell>
        </row>
        <row r="378">
          <cell r="H378">
            <v>99.830829144647126</v>
          </cell>
          <cell r="AI378">
            <v>42.854155047406579</v>
          </cell>
        </row>
        <row r="379">
          <cell r="H379">
            <v>74.791884014624415</v>
          </cell>
          <cell r="AI379">
            <v>65.016731734523148</v>
          </cell>
        </row>
        <row r="380">
          <cell r="H380">
            <v>71.246717870184526</v>
          </cell>
          <cell r="AI380">
            <v>57.466536530953711</v>
          </cell>
        </row>
        <row r="381">
          <cell r="H381">
            <v>44.963328564436246</v>
          </cell>
          <cell r="AI381">
            <v>20.30117122141662</v>
          </cell>
        </row>
        <row r="382">
          <cell r="H382">
            <v>78.372866809763167</v>
          </cell>
          <cell r="AI382">
            <v>69.527328499721136</v>
          </cell>
        </row>
        <row r="383">
          <cell r="H383">
            <v>41.820285725569796</v>
          </cell>
          <cell r="AI383">
            <v>8.9096486335750136</v>
          </cell>
        </row>
        <row r="384">
          <cell r="H384">
            <v>0.3839322633194453</v>
          </cell>
          <cell r="AI384">
            <v>0</v>
          </cell>
        </row>
        <row r="385">
          <cell r="H385">
            <v>0.27795591373562178</v>
          </cell>
          <cell r="AI385">
            <v>0</v>
          </cell>
        </row>
        <row r="386">
          <cell r="H386">
            <v>3.107298298506628</v>
          </cell>
          <cell r="AI386">
            <v>1.624372559955382</v>
          </cell>
        </row>
        <row r="387">
          <cell r="H387">
            <v>1.774828477238205E-2</v>
          </cell>
          <cell r="AI387">
            <v>0</v>
          </cell>
        </row>
      </sheetData>
      <sheetData sheetId="28">
        <row r="3">
          <cell r="BN3" t="str">
            <v>Average</v>
          </cell>
        </row>
        <row r="4">
          <cell r="H4">
            <v>8.2968482641503957E-2</v>
          </cell>
          <cell r="AI4">
            <v>1.1009174311926606E-2</v>
          </cell>
          <cell r="BL4">
            <v>3.1055702271025606E-2</v>
          </cell>
          <cell r="BM4" t="str">
            <v>DMSO</v>
          </cell>
          <cell r="BN4">
            <v>0.52257210651701291</v>
          </cell>
          <cell r="BV4">
            <v>4.6392212146079768E-2</v>
          </cell>
          <cell r="BX4">
            <v>0.34944713613948131</v>
          </cell>
        </row>
        <row r="5">
          <cell r="H5">
            <v>4.7796865197695104E-2</v>
          </cell>
          <cell r="AI5">
            <v>9.1743119266055051E-3</v>
          </cell>
          <cell r="BL5">
            <v>2.2819493238791243E-2</v>
          </cell>
          <cell r="BM5" t="str">
            <v>DMF</v>
          </cell>
          <cell r="BN5">
            <v>27.247782735117365</v>
          </cell>
          <cell r="BV5">
            <v>2.0357531101105699E-3</v>
          </cell>
          <cell r="BX5">
            <v>25.198875191045296</v>
          </cell>
        </row>
        <row r="6">
          <cell r="H6">
            <v>0</v>
          </cell>
          <cell r="AI6">
            <v>2.0183486238532111E-2</v>
          </cell>
          <cell r="BL6">
            <v>2.7447540789227471E-2</v>
          </cell>
          <cell r="BM6" t="str">
            <v>DMAc</v>
          </cell>
          <cell r="BN6">
            <v>15.477182107259015</v>
          </cell>
          <cell r="BV6">
            <v>1.7309502999077495E-2</v>
          </cell>
          <cell r="BX6">
            <v>13.908275388037849</v>
          </cell>
        </row>
        <row r="7">
          <cell r="H7">
            <v>0.47559436741921496</v>
          </cell>
          <cell r="AI7">
            <v>0.30825688073394497</v>
          </cell>
          <cell r="BL7">
            <v>0.30557972595782601</v>
          </cell>
          <cell r="BM7" t="str">
            <v>NMP</v>
          </cell>
          <cell r="BN7">
            <v>17.043054105713626</v>
          </cell>
          <cell r="BV7">
            <v>0.15229454021376984</v>
          </cell>
          <cell r="BX7">
            <v>14.941570899201121</v>
          </cell>
        </row>
        <row r="8">
          <cell r="H8">
            <v>0</v>
          </cell>
          <cell r="AI8">
            <v>2.0183486238532111E-2</v>
          </cell>
          <cell r="BL8">
            <v>2.4498840512842207E-2</v>
          </cell>
          <cell r="BV8">
            <v>4.0631753687867887E-2</v>
          </cell>
        </row>
        <row r="9">
          <cell r="H9">
            <v>0</v>
          </cell>
          <cell r="AI9">
            <v>7.3394495412844041E-3</v>
          </cell>
          <cell r="BL9">
            <v>2.2746039763044523E-2</v>
          </cell>
          <cell r="BV9">
            <v>6.4911056908438314E-3</v>
          </cell>
        </row>
        <row r="10">
          <cell r="H10">
            <v>0.58245600100633643</v>
          </cell>
          <cell r="AI10">
            <v>0.33944954128440369</v>
          </cell>
          <cell r="BL10">
            <v>0.31770256303405725</v>
          </cell>
          <cell r="BV10">
            <v>0.26823277390904487</v>
          </cell>
        </row>
        <row r="11">
          <cell r="H11">
            <v>0.65671665019005887</v>
          </cell>
          <cell r="AI11">
            <v>0.45504587155963305</v>
          </cell>
          <cell r="BL11">
            <v>1.6375758742357691</v>
          </cell>
          <cell r="BV11">
            <v>0.69945053288839276</v>
          </cell>
        </row>
        <row r="12">
          <cell r="H12">
            <v>2.0663641744251868E-2</v>
          </cell>
          <cell r="AI12">
            <v>1.6513761467889909E-2</v>
          </cell>
          <cell r="BL12">
            <v>2.3737602545128789E-2</v>
          </cell>
          <cell r="BV12">
            <v>1.8460028370614216E-2</v>
          </cell>
        </row>
        <row r="13">
          <cell r="H13">
            <v>0</v>
          </cell>
          <cell r="AI13">
            <v>1.2844036697247707E-2</v>
          </cell>
          <cell r="BL13">
            <v>1.5136326386159556E-2</v>
          </cell>
          <cell r="BV13">
            <v>3.5164525507763784E-2</v>
          </cell>
        </row>
        <row r="14">
          <cell r="H14">
            <v>0.79915275831316102</v>
          </cell>
          <cell r="AI14">
            <v>0.55963302752293576</v>
          </cell>
          <cell r="BL14">
            <v>0.64691649469673862</v>
          </cell>
          <cell r="BV14">
            <v>0.44375381307938305</v>
          </cell>
        </row>
        <row r="15">
          <cell r="H15">
            <v>2.4108924623147994</v>
          </cell>
          <cell r="AI15">
            <v>1.7394495412844038</v>
          </cell>
          <cell r="BL15">
            <v>2.5386554909547678</v>
          </cell>
          <cell r="BV15">
            <v>1.5225401304594681</v>
          </cell>
        </row>
        <row r="16">
          <cell r="H16">
            <v>7.5303352358036424E-2</v>
          </cell>
          <cell r="AI16">
            <v>1.2844036697247707E-2</v>
          </cell>
          <cell r="BL16">
            <v>0.15226125360131038</v>
          </cell>
          <cell r="BV16">
            <v>9.3972757020740039E-2</v>
          </cell>
        </row>
        <row r="17">
          <cell r="H17">
            <v>0.30972106420071255</v>
          </cell>
          <cell r="AI17">
            <v>0.22201834862385322</v>
          </cell>
          <cell r="BL17">
            <v>0.22067839519495366</v>
          </cell>
          <cell r="BV17">
            <v>0.23720684187346885</v>
          </cell>
        </row>
        <row r="18">
          <cell r="H18">
            <v>8.2579051431207084E-2</v>
          </cell>
          <cell r="AI18">
            <v>3.8532110091743121E-2</v>
          </cell>
          <cell r="BL18">
            <v>0.11505627297765432</v>
          </cell>
          <cell r="BV18">
            <v>4.384435165236019E-2</v>
          </cell>
        </row>
        <row r="19">
          <cell r="H19">
            <v>0.63155674914646875</v>
          </cell>
          <cell r="AI19">
            <v>0.55596330275229355</v>
          </cell>
          <cell r="BL19">
            <v>2.2592860881129089</v>
          </cell>
          <cell r="BV19">
            <v>1.9633735556227159</v>
          </cell>
        </row>
        <row r="20">
          <cell r="H20">
            <v>8.9537165905194713E-2</v>
          </cell>
          <cell r="AI20">
            <v>0</v>
          </cell>
          <cell r="BL20">
            <v>3.4160407916897811E-2</v>
          </cell>
          <cell r="BV20">
            <v>3.8020446183169625E-2</v>
          </cell>
        </row>
        <row r="21">
          <cell r="H21">
            <v>99.762416320066578</v>
          </cell>
          <cell r="AI21">
            <v>100</v>
          </cell>
          <cell r="BL21">
            <v>54.776624581391218</v>
          </cell>
          <cell r="BV21">
            <v>55.34969965863845</v>
          </cell>
        </row>
        <row r="22">
          <cell r="H22">
            <v>12.876184259544472</v>
          </cell>
          <cell r="AI22">
            <v>11.044036697247707</v>
          </cell>
          <cell r="BL22">
            <v>15.162586379667829</v>
          </cell>
          <cell r="BV22">
            <v>11.247671507275731</v>
          </cell>
        </row>
        <row r="23">
          <cell r="H23">
            <v>0.14329834809239589</v>
          </cell>
          <cell r="AI23">
            <v>1.834862385321101E-3</v>
          </cell>
          <cell r="BL23">
            <v>0.12531023885791021</v>
          </cell>
          <cell r="BV23">
            <v>2.8279745492730702E-2</v>
          </cell>
        </row>
        <row r="24">
          <cell r="H24">
            <v>0</v>
          </cell>
          <cell r="AI24">
            <v>0</v>
          </cell>
          <cell r="BL24">
            <v>2.805471965081513E-2</v>
          </cell>
          <cell r="BV24">
            <v>5.997515751581619E-2</v>
          </cell>
        </row>
        <row r="25">
          <cell r="H25">
            <v>96.762124821189829</v>
          </cell>
          <cell r="AI25">
            <v>86.871559633027516</v>
          </cell>
          <cell r="BL25">
            <v>95.403290647079757</v>
          </cell>
          <cell r="BV25">
            <v>91.69120996059155</v>
          </cell>
        </row>
        <row r="26">
          <cell r="H26">
            <v>40.356290852176606</v>
          </cell>
          <cell r="AI26">
            <v>26.236697247706424</v>
          </cell>
          <cell r="BL26">
            <v>40.010829860099413</v>
          </cell>
          <cell r="BV26">
            <v>35.106456030308884</v>
          </cell>
        </row>
        <row r="27">
          <cell r="H27">
            <v>16.099251376052099</v>
          </cell>
          <cell r="AI27">
            <v>13.917431192660551</v>
          </cell>
          <cell r="BL27">
            <v>7.791058860832659</v>
          </cell>
          <cell r="BV27">
            <v>6.2006743232250265</v>
          </cell>
        </row>
        <row r="28">
          <cell r="H28">
            <v>0</v>
          </cell>
          <cell r="AI28">
            <v>7.3394495412844041E-3</v>
          </cell>
          <cell r="BL28">
            <v>2.7515654823475996E-2</v>
          </cell>
          <cell r="BV28">
            <v>1.7351383049140297E-2</v>
          </cell>
        </row>
        <row r="29">
          <cell r="H29">
            <v>100</v>
          </cell>
          <cell r="AI29">
            <v>93.772477064220183</v>
          </cell>
          <cell r="BL29">
            <v>91.681654667346947</v>
          </cell>
          <cell r="BV29">
            <v>83.909320518338703</v>
          </cell>
        </row>
        <row r="30">
          <cell r="H30">
            <v>41.007791365827458</v>
          </cell>
          <cell r="AI30">
            <v>20.70275229357798</v>
          </cell>
          <cell r="BL30">
            <v>43.089450827191769</v>
          </cell>
          <cell r="BV30">
            <v>35.351918059462768</v>
          </cell>
        </row>
        <row r="31">
          <cell r="H31">
            <v>16.397953339214382</v>
          </cell>
          <cell r="AI31">
            <v>12.157798165137615</v>
          </cell>
          <cell r="BL31">
            <v>7.9130291324297852</v>
          </cell>
          <cell r="BV31">
            <v>5.3157435986370336</v>
          </cell>
        </row>
        <row r="32">
          <cell r="H32">
            <v>0.10567511623668903</v>
          </cell>
          <cell r="AI32">
            <v>1.4678899082568808E-2</v>
          </cell>
          <cell r="BL32">
            <v>0.12800998579007181</v>
          </cell>
          <cell r="BV32">
            <v>0.19158562529281931</v>
          </cell>
        </row>
        <row r="33">
          <cell r="H33">
            <v>98.748187707536715</v>
          </cell>
          <cell r="AI33">
            <v>74.555963302752289</v>
          </cell>
          <cell r="BL33">
            <v>70.47252407517891</v>
          </cell>
          <cell r="BV33">
            <v>70.125804374935385</v>
          </cell>
        </row>
        <row r="34">
          <cell r="H34">
            <v>13.487337780673505</v>
          </cell>
          <cell r="AI34">
            <v>12.64954128440367</v>
          </cell>
          <cell r="BL34">
            <v>8.0330942190262622</v>
          </cell>
          <cell r="BV34">
            <v>7.3219261683492496</v>
          </cell>
        </row>
        <row r="35">
          <cell r="H35">
            <v>0.89494594167442121</v>
          </cell>
          <cell r="AI35">
            <v>0.62568807339449539</v>
          </cell>
          <cell r="BV35">
            <v>1.2263664994282755</v>
          </cell>
        </row>
        <row r="36">
          <cell r="H36">
            <v>0</v>
          </cell>
          <cell r="AI36">
            <v>5.5045871559633031E-3</v>
          </cell>
          <cell r="BL36">
            <v>2.2602641011631685E-2</v>
          </cell>
          <cell r="BV36">
            <v>9.2779997113198193E-3</v>
          </cell>
        </row>
        <row r="37">
          <cell r="H37">
            <v>47.079759817827316</v>
          </cell>
          <cell r="AI37">
            <v>52.40550458715596</v>
          </cell>
          <cell r="BL37">
            <v>34.587909366164169</v>
          </cell>
          <cell r="BV37">
            <v>32.608304907584561</v>
          </cell>
        </row>
        <row r="38">
          <cell r="H38">
            <v>8.6734025619646786</v>
          </cell>
          <cell r="AI38">
            <v>8.4073394495412845</v>
          </cell>
          <cell r="BL38">
            <v>9.3587322673315576</v>
          </cell>
          <cell r="BV38">
            <v>7.1074412064920294</v>
          </cell>
        </row>
        <row r="39">
          <cell r="H39">
            <v>0.1235497225317746</v>
          </cell>
          <cell r="AI39">
            <v>4.9541284403669728E-2</v>
          </cell>
          <cell r="BL39">
            <v>0.11938480588184686</v>
          </cell>
          <cell r="BV39">
            <v>1.2652958950903591E-2</v>
          </cell>
        </row>
        <row r="40">
          <cell r="H40">
            <v>0</v>
          </cell>
          <cell r="AI40">
            <v>0</v>
          </cell>
          <cell r="BL40">
            <v>2.143194306076367E-2</v>
          </cell>
          <cell r="BV40">
            <v>6.3337640292873247E-3</v>
          </cell>
        </row>
        <row r="41">
          <cell r="H41">
            <v>49.856362214972158</v>
          </cell>
          <cell r="AI41">
            <v>42.739449541284401</v>
          </cell>
          <cell r="BL41">
            <v>51.634559011831364</v>
          </cell>
          <cell r="BV41">
            <v>43.007983073840713</v>
          </cell>
        </row>
        <row r="42">
          <cell r="H42">
            <v>14.671349127761175</v>
          </cell>
          <cell r="AI42">
            <v>15.653211009174312</v>
          </cell>
          <cell r="BL42">
            <v>23.959627073431975</v>
          </cell>
          <cell r="BV42">
            <v>21.239080259862646</v>
          </cell>
        </row>
        <row r="43">
          <cell r="H43">
            <v>7.606252832336942</v>
          </cell>
          <cell r="AI43">
            <v>3.6733944954128441</v>
          </cell>
          <cell r="BL43">
            <v>6.5850616342615176</v>
          </cell>
          <cell r="BV43">
            <v>4.4810707659130093</v>
          </cell>
        </row>
        <row r="44">
          <cell r="H44">
            <v>6.3488052174670323E-2</v>
          </cell>
          <cell r="AI44">
            <v>0</v>
          </cell>
          <cell r="BL44">
            <v>3.1615962593867286E-2</v>
          </cell>
          <cell r="BV44">
            <v>6.2408463139906445E-2</v>
          </cell>
        </row>
        <row r="45">
          <cell r="H45">
            <v>41.394387699150585</v>
          </cell>
          <cell r="AI45">
            <v>46.935779816513758</v>
          </cell>
          <cell r="BL45">
            <v>50.216746101517543</v>
          </cell>
          <cell r="BV45">
            <v>44.408358144339104</v>
          </cell>
        </row>
        <row r="46">
          <cell r="H46">
            <v>17.967510212540176</v>
          </cell>
          <cell r="AI46">
            <v>14.944954128440367</v>
          </cell>
          <cell r="BL46">
            <v>24.489861018461536</v>
          </cell>
          <cell r="BV46">
            <v>20.234002282910726</v>
          </cell>
        </row>
        <row r="47">
          <cell r="H47">
            <v>3.0459771139111487</v>
          </cell>
          <cell r="AI47">
            <v>4.0733944954128436</v>
          </cell>
          <cell r="BL47">
            <v>3.0704656257773291</v>
          </cell>
          <cell r="BV47">
            <v>2.5571380113122992</v>
          </cell>
        </row>
        <row r="48">
          <cell r="H48">
            <v>7.1991715464841927E-2</v>
          </cell>
          <cell r="AI48">
            <v>1.2844036697247707E-2</v>
          </cell>
          <cell r="BL48">
            <v>6.3259158919157565E-2</v>
          </cell>
          <cell r="BV48">
            <v>0.18625391176193831</v>
          </cell>
        </row>
        <row r="49">
          <cell r="H49">
            <v>48.452314331745882</v>
          </cell>
          <cell r="AI49">
            <v>69.502752293577984</v>
          </cell>
          <cell r="BL49">
            <v>41.49446617809631</v>
          </cell>
          <cell r="BV49">
            <v>44.366503030724665</v>
          </cell>
        </row>
        <row r="50">
          <cell r="H50">
            <v>2.4840360216813879</v>
          </cell>
          <cell r="AI50">
            <v>2.7871559633027525</v>
          </cell>
          <cell r="BL50">
            <v>1.3313976028389718</v>
          </cell>
          <cell r="BV50">
            <v>1.5642994062512574</v>
          </cell>
        </row>
        <row r="51">
          <cell r="H51">
            <v>0.48146131652665586</v>
          </cell>
          <cell r="AI51">
            <v>0.51009174311926608</v>
          </cell>
          <cell r="BL51">
            <v>0.64779332496472364</v>
          </cell>
          <cell r="BV51">
            <v>0.68129802178123244</v>
          </cell>
        </row>
        <row r="52">
          <cell r="H52">
            <v>0.12460077152455122</v>
          </cell>
          <cell r="AI52">
            <v>0</v>
          </cell>
          <cell r="BL52">
            <v>9.0598511907758153E-2</v>
          </cell>
          <cell r="BV52">
            <v>1.5017010484041885E-2</v>
          </cell>
        </row>
        <row r="53">
          <cell r="H53">
            <v>66.06972225761244</v>
          </cell>
          <cell r="AI53">
            <v>60.737614678899085</v>
          </cell>
          <cell r="BL53">
            <v>46.861573628888095</v>
          </cell>
          <cell r="BV53">
            <v>43.261225123384321</v>
          </cell>
        </row>
        <row r="54">
          <cell r="H54">
            <v>8.6463945661061405</v>
          </cell>
          <cell r="AI54">
            <v>5.4495412844036695</v>
          </cell>
          <cell r="BL54">
            <v>10.224168498264898</v>
          </cell>
          <cell r="BV54">
            <v>6.5346884581363858</v>
          </cell>
        </row>
        <row r="55">
          <cell r="H55">
            <v>0.39526618725920099</v>
          </cell>
          <cell r="AI55">
            <v>0.34862385321100919</v>
          </cell>
          <cell r="BL55">
            <v>0.22642793844839748</v>
          </cell>
          <cell r="BV55">
            <v>8.9785056443213815E-2</v>
          </cell>
        </row>
        <row r="56">
          <cell r="H56">
            <v>0</v>
          </cell>
          <cell r="AI56">
            <v>2.3853211009174313E-2</v>
          </cell>
          <cell r="BL56">
            <v>4.6690645724665795E-2</v>
          </cell>
          <cell r="BV56">
            <v>7.2020388257387311E-2</v>
          </cell>
        </row>
        <row r="57">
          <cell r="H57">
            <v>64.897406909853871</v>
          </cell>
          <cell r="AI57">
            <v>74.893577981651376</v>
          </cell>
          <cell r="BL57">
            <v>54.615694341948654</v>
          </cell>
          <cell r="BV57">
            <v>48.840831673233957</v>
          </cell>
        </row>
        <row r="58">
          <cell r="H58">
            <v>12.989500395922402</v>
          </cell>
          <cell r="AI58">
            <v>12.772477064220183</v>
          </cell>
          <cell r="BL58">
            <v>18.517182484985128</v>
          </cell>
          <cell r="BV58">
            <v>12.740189367856877</v>
          </cell>
        </row>
        <row r="59">
          <cell r="H59">
            <v>4.7552477055046927</v>
          </cell>
          <cell r="AI59">
            <v>3.2110091743119265</v>
          </cell>
          <cell r="BL59">
            <v>2.5038529144486343</v>
          </cell>
          <cell r="BV59">
            <v>1.6225951956421349</v>
          </cell>
        </row>
        <row r="60">
          <cell r="H60">
            <v>0</v>
          </cell>
          <cell r="AI60">
            <v>2.9357798165137616E-2</v>
          </cell>
          <cell r="BL60">
            <v>2.4843781412339911E-2</v>
          </cell>
          <cell r="BV60">
            <v>3.7194395676993945E-2</v>
          </cell>
        </row>
        <row r="61">
          <cell r="H61">
            <v>60.175004152750247</v>
          </cell>
          <cell r="AI61">
            <v>50.6</v>
          </cell>
          <cell r="BL61">
            <v>50.101018780486179</v>
          </cell>
          <cell r="BV61">
            <v>41.228350949670045</v>
          </cell>
        </row>
        <row r="62">
          <cell r="H62">
            <v>7.3908572566689941</v>
          </cell>
          <cell r="AI62">
            <v>5.9853211009174316</v>
          </cell>
          <cell r="BL62">
            <v>7.9818846118892601</v>
          </cell>
          <cell r="BV62">
            <v>5.5616489560515525</v>
          </cell>
        </row>
        <row r="63">
          <cell r="H63">
            <v>6.8906574811594155</v>
          </cell>
          <cell r="AI63">
            <v>4.0752293577981655</v>
          </cell>
          <cell r="BL63">
            <v>2.8610688300237661</v>
          </cell>
          <cell r="BV63">
            <v>1.9344190829535381</v>
          </cell>
        </row>
        <row r="64">
          <cell r="H64">
            <v>8.3194222919633395E-2</v>
          </cell>
          <cell r="AI64">
            <v>1.2844036697247707E-2</v>
          </cell>
          <cell r="BL64">
            <v>0.10499221971147148</v>
          </cell>
          <cell r="BV64">
            <v>0.18469965516023668</v>
          </cell>
        </row>
        <row r="65">
          <cell r="H65">
            <v>80.172819927072865</v>
          </cell>
          <cell r="AI65">
            <v>76.822018348623857</v>
          </cell>
          <cell r="BL65">
            <v>71.107857404317429</v>
          </cell>
          <cell r="BV65">
            <v>71.326246964195619</v>
          </cell>
        </row>
        <row r="66">
          <cell r="H66">
            <v>5.451786851828258</v>
          </cell>
          <cell r="AI66">
            <v>3.761467889908257</v>
          </cell>
          <cell r="BL66">
            <v>4.4225217527511376</v>
          </cell>
          <cell r="BV66">
            <v>3.4280812921673043</v>
          </cell>
        </row>
        <row r="67">
          <cell r="H67">
            <v>7.3807784108594019</v>
          </cell>
          <cell r="AI67">
            <v>5.6477064220183486</v>
          </cell>
          <cell r="BL67">
            <v>2.9984893462102122</v>
          </cell>
          <cell r="BV67">
            <v>2.1881408179043564</v>
          </cell>
        </row>
        <row r="68">
          <cell r="H68">
            <v>4.8231797094202295E-3</v>
          </cell>
          <cell r="AI68">
            <v>0.21347971942665447</v>
          </cell>
        </row>
        <row r="69">
          <cell r="H69">
            <v>6.2949690251965446E-3</v>
          </cell>
          <cell r="AI69">
            <v>0</v>
          </cell>
        </row>
        <row r="70">
          <cell r="H70">
            <v>1.0006722782454092E-2</v>
          </cell>
          <cell r="AI70">
            <v>0</v>
          </cell>
        </row>
        <row r="71">
          <cell r="H71">
            <v>0.13859121593466123</v>
          </cell>
          <cell r="AI71">
            <v>3.0497102775236352E-2</v>
          </cell>
        </row>
        <row r="72">
          <cell r="H72">
            <v>6.9039642192404924E-3</v>
          </cell>
          <cell r="AI72">
            <v>3.0497102775236352E-2</v>
          </cell>
        </row>
        <row r="73">
          <cell r="H73">
            <v>4.1160652276578608E-3</v>
          </cell>
          <cell r="AI73">
            <v>0</v>
          </cell>
        </row>
        <row r="74">
          <cell r="H74">
            <v>0.38705069866933361</v>
          </cell>
          <cell r="AI74">
            <v>0.48795364440378164</v>
          </cell>
        </row>
        <row r="75">
          <cell r="H75">
            <v>0.62510036947523417</v>
          </cell>
          <cell r="AI75">
            <v>0.18298261665141813</v>
          </cell>
        </row>
        <row r="76">
          <cell r="H76">
            <v>2.8365141539572736E-3</v>
          </cell>
          <cell r="AI76">
            <v>0</v>
          </cell>
        </row>
        <row r="77">
          <cell r="H77">
            <v>1.9320498930466428E-3</v>
          </cell>
          <cell r="AI77">
            <v>0.12198841110094541</v>
          </cell>
        </row>
        <row r="78">
          <cell r="H78">
            <v>0.62637064199794423</v>
          </cell>
          <cell r="AI78">
            <v>0.18298261665141813</v>
          </cell>
        </row>
        <row r="79">
          <cell r="H79">
            <v>2.1560778953801703</v>
          </cell>
          <cell r="AI79">
            <v>1.0978956999085088</v>
          </cell>
        </row>
        <row r="80">
          <cell r="H80">
            <v>2.2014945689918602E-2</v>
          </cell>
          <cell r="AI80">
            <v>0.21347971942665447</v>
          </cell>
        </row>
        <row r="81">
          <cell r="H81">
            <v>0.26565380448370696</v>
          </cell>
          <cell r="AI81">
            <v>0.42695943885330895</v>
          </cell>
        </row>
        <row r="82">
          <cell r="H82">
            <v>2.3054699002694669E-2</v>
          </cell>
          <cell r="AI82">
            <v>6.0994205550472705E-2</v>
          </cell>
        </row>
        <row r="83">
          <cell r="H83">
            <v>6.1684211462066276</v>
          </cell>
          <cell r="AI83">
            <v>4.3305885940835624</v>
          </cell>
        </row>
        <row r="84">
          <cell r="H84">
            <v>2.0223351945995501E-2</v>
          </cell>
          <cell r="AI84">
            <v>0.12198841110094541</v>
          </cell>
        </row>
        <row r="85">
          <cell r="H85">
            <v>18.043625190988138</v>
          </cell>
          <cell r="AI85">
            <v>37.358950899664535</v>
          </cell>
        </row>
        <row r="86">
          <cell r="H86">
            <v>8.4012556601939057</v>
          </cell>
          <cell r="AI86">
            <v>6.1299176578225065</v>
          </cell>
        </row>
        <row r="87">
          <cell r="H87">
            <v>3.9282440203350276E-2</v>
          </cell>
          <cell r="AI87">
            <v>0.12198841110094541</v>
          </cell>
        </row>
        <row r="88">
          <cell r="H88">
            <v>4.1600133344445369E-3</v>
          </cell>
          <cell r="AI88">
            <v>0</v>
          </cell>
        </row>
        <row r="89">
          <cell r="H89">
            <v>86.251097313665028</v>
          </cell>
          <cell r="AI89">
            <v>93.321134492223237</v>
          </cell>
        </row>
        <row r="90">
          <cell r="H90">
            <v>31.266095119037697</v>
          </cell>
          <cell r="AI90">
            <v>29.704178103080206</v>
          </cell>
        </row>
        <row r="91">
          <cell r="H91">
            <v>4.7139488290690892</v>
          </cell>
          <cell r="AI91">
            <v>3.7511436413540715</v>
          </cell>
        </row>
        <row r="92">
          <cell r="H92">
            <v>2.1047309498013721E-3</v>
          </cell>
          <cell r="AI92">
            <v>0</v>
          </cell>
        </row>
        <row r="93">
          <cell r="H93">
            <v>96.334791788204569</v>
          </cell>
          <cell r="AI93">
            <v>87.404696553827392</v>
          </cell>
        </row>
        <row r="94">
          <cell r="H94">
            <v>32.134861960718951</v>
          </cell>
          <cell r="AI94">
            <v>32.723391277828604</v>
          </cell>
        </row>
        <row r="95">
          <cell r="H95">
            <v>5.0354534544545384</v>
          </cell>
          <cell r="AI95">
            <v>2.5617566331198538</v>
          </cell>
        </row>
        <row r="96">
          <cell r="H96">
            <v>4.8900186126621663E-2</v>
          </cell>
          <cell r="AI96">
            <v>0.36596523330283626</v>
          </cell>
        </row>
        <row r="97">
          <cell r="H97">
            <v>94.012403811428726</v>
          </cell>
          <cell r="AI97">
            <v>86.733760292772189</v>
          </cell>
        </row>
        <row r="98">
          <cell r="H98">
            <v>10.039837542017391</v>
          </cell>
          <cell r="AI98">
            <v>11.405916437938396</v>
          </cell>
        </row>
        <row r="99">
          <cell r="H99">
            <v>2.8871062588549048</v>
          </cell>
          <cell r="AI99">
            <v>4.0256175663311984</v>
          </cell>
        </row>
        <row r="100">
          <cell r="H100">
            <v>2.1290663110814789E-3</v>
          </cell>
          <cell r="AI100">
            <v>0</v>
          </cell>
        </row>
        <row r="101">
          <cell r="H101">
            <v>13.200693835597411</v>
          </cell>
          <cell r="AI101">
            <v>15.035071668191522</v>
          </cell>
        </row>
        <row r="102">
          <cell r="H102">
            <v>5.401334666777788</v>
          </cell>
          <cell r="AI102">
            <v>2.4092711192436718</v>
          </cell>
        </row>
        <row r="103">
          <cell r="H103">
            <v>3.8085396005222657E-3</v>
          </cell>
          <cell r="AI103">
            <v>0</v>
          </cell>
        </row>
        <row r="104">
          <cell r="H104">
            <v>1.0817012528821846E-3</v>
          </cell>
          <cell r="AI104">
            <v>0</v>
          </cell>
        </row>
        <row r="105">
          <cell r="H105">
            <v>49.598272078228739</v>
          </cell>
          <cell r="AI105">
            <v>41.506556877096678</v>
          </cell>
        </row>
        <row r="106">
          <cell r="H106">
            <v>20.182633274995137</v>
          </cell>
          <cell r="AI106">
            <v>14.150655687709667</v>
          </cell>
        </row>
        <row r="107">
          <cell r="H107">
            <v>5.7771315942995241</v>
          </cell>
          <cell r="AI107">
            <v>5.7029582189691981</v>
          </cell>
        </row>
        <row r="108">
          <cell r="H108">
            <v>1.1402616884740395E-3</v>
          </cell>
          <cell r="AI108">
            <v>3.0497102775236352E-2</v>
          </cell>
        </row>
        <row r="109">
          <cell r="H109">
            <v>48.085795371836539</v>
          </cell>
          <cell r="AI109">
            <v>37.450442207990243</v>
          </cell>
        </row>
        <row r="110">
          <cell r="H110">
            <v>19.744867627857879</v>
          </cell>
          <cell r="AI110">
            <v>12.076852698993596</v>
          </cell>
        </row>
        <row r="111">
          <cell r="H111">
            <v>3.2254916798622109</v>
          </cell>
          <cell r="AI111">
            <v>2.866727660872217</v>
          </cell>
        </row>
        <row r="112">
          <cell r="H112">
            <v>2.7544573158874354E-2</v>
          </cell>
          <cell r="AI112">
            <v>0.36596523330283626</v>
          </cell>
        </row>
        <row r="113">
          <cell r="H113">
            <v>70.924174236741948</v>
          </cell>
          <cell r="AI113">
            <v>79.658432448917353</v>
          </cell>
        </row>
        <row r="114">
          <cell r="H114">
            <v>0.91544345362113522</v>
          </cell>
          <cell r="AI114">
            <v>1.8298261665141811</v>
          </cell>
        </row>
        <row r="115">
          <cell r="H115">
            <v>1.2245104869850263</v>
          </cell>
          <cell r="AI115">
            <v>2.4702653247941444</v>
          </cell>
        </row>
        <row r="116">
          <cell r="H116">
            <v>3.9116370808678497E-2</v>
          </cell>
          <cell r="AI116">
            <v>0</v>
          </cell>
        </row>
        <row r="117">
          <cell r="H117">
            <v>28.959064310914798</v>
          </cell>
          <cell r="AI117">
            <v>24.855138761817628</v>
          </cell>
        </row>
        <row r="118">
          <cell r="H118">
            <v>5.3491575964663713</v>
          </cell>
          <cell r="AI118">
            <v>3.3851784080512353</v>
          </cell>
        </row>
        <row r="119">
          <cell r="H119">
            <v>1.9995055143484177E-2</v>
          </cell>
          <cell r="AI119">
            <v>0</v>
          </cell>
        </row>
        <row r="120">
          <cell r="H120">
            <v>5.0968136233575023E-3</v>
          </cell>
          <cell r="AI120">
            <v>6.0994205550472705E-2</v>
          </cell>
        </row>
        <row r="121">
          <cell r="H121">
            <v>37.906308192349364</v>
          </cell>
          <cell r="AI121">
            <v>34.187252211039954</v>
          </cell>
        </row>
        <row r="122">
          <cell r="H122">
            <v>13.691232936078006</v>
          </cell>
          <cell r="AI122">
            <v>6.861848124428179</v>
          </cell>
        </row>
        <row r="123">
          <cell r="H123">
            <v>1.1597153651693197</v>
          </cell>
          <cell r="AI123">
            <v>0.79292467215614515</v>
          </cell>
        </row>
        <row r="124">
          <cell r="H124">
            <v>1.152873850598661E-3</v>
          </cell>
          <cell r="AI124">
            <v>0.15248551387618176</v>
          </cell>
        </row>
        <row r="125">
          <cell r="H125">
            <v>44.42860171680973</v>
          </cell>
          <cell r="AI125">
            <v>22.018908203720645</v>
          </cell>
        </row>
        <row r="126">
          <cell r="H126">
            <v>5.100887740645053</v>
          </cell>
          <cell r="AI126">
            <v>5.2455016773406529</v>
          </cell>
        </row>
        <row r="127">
          <cell r="H127">
            <v>2.0363198599883323</v>
          </cell>
          <cell r="AI127">
            <v>2.6532479414455628</v>
          </cell>
        </row>
        <row r="128">
          <cell r="H128">
            <v>5.6246687223935332E-2</v>
          </cell>
          <cell r="AI128">
            <v>0.18298261665141813</v>
          </cell>
        </row>
        <row r="129">
          <cell r="H129">
            <v>100</v>
          </cell>
          <cell r="AI129">
            <v>100</v>
          </cell>
        </row>
        <row r="130">
          <cell r="H130">
            <v>3.9185166541656251</v>
          </cell>
          <cell r="AI130">
            <v>2.866727660872217</v>
          </cell>
        </row>
        <row r="131">
          <cell r="H131">
            <v>3.0341389004639279</v>
          </cell>
          <cell r="AI131">
            <v>1.5248551387618177</v>
          </cell>
        </row>
        <row r="132">
          <cell r="H132">
            <v>5.1822790123804002E-3</v>
          </cell>
          <cell r="AI132">
            <v>2.8022621898405257E-2</v>
          </cell>
        </row>
        <row r="133">
          <cell r="H133">
            <v>4.8082056153716745E-5</v>
          </cell>
          <cell r="AI133">
            <v>0</v>
          </cell>
        </row>
        <row r="134">
          <cell r="H134">
            <v>1.4290620405395481E-2</v>
          </cell>
          <cell r="AI134">
            <v>2.5475110816732052E-3</v>
          </cell>
        </row>
        <row r="135">
          <cell r="H135">
            <v>0.53701740214192228</v>
          </cell>
          <cell r="AI135">
            <v>9.1710398940235388E-2</v>
          </cell>
        </row>
        <row r="136">
          <cell r="H136">
            <v>4.3338598818468882E-2</v>
          </cell>
          <cell r="AI136">
            <v>2.0380088653385642E-2</v>
          </cell>
        </row>
        <row r="137">
          <cell r="H137">
            <v>2.5574487344346579E-2</v>
          </cell>
          <cell r="AI137">
            <v>1.5285066490039231E-2</v>
          </cell>
        </row>
        <row r="138">
          <cell r="H138">
            <v>0.42684157868723271</v>
          </cell>
          <cell r="AI138">
            <v>0.1936108422071636</v>
          </cell>
        </row>
        <row r="139">
          <cell r="H139">
            <v>1.4462674168550729</v>
          </cell>
          <cell r="AI139">
            <v>0.64961532582666737</v>
          </cell>
        </row>
        <row r="140">
          <cell r="H140">
            <v>1.6560476779002225E-2</v>
          </cell>
          <cell r="AI140">
            <v>0</v>
          </cell>
        </row>
        <row r="141">
          <cell r="H141">
            <v>1.0488888055577691E-3</v>
          </cell>
          <cell r="AI141">
            <v>5.859275487848372E-2</v>
          </cell>
        </row>
        <row r="142">
          <cell r="H142">
            <v>0.71643038648452573</v>
          </cell>
          <cell r="AI142">
            <v>0.53752483823304631</v>
          </cell>
        </row>
        <row r="143">
          <cell r="H143">
            <v>1.5690870711246732</v>
          </cell>
          <cell r="AI143">
            <v>0.62923523717328167</v>
          </cell>
        </row>
        <row r="144">
          <cell r="H144">
            <v>0.7168625416720702</v>
          </cell>
          <cell r="AI144">
            <v>0.13501808732867987</v>
          </cell>
        </row>
        <row r="145">
          <cell r="H145">
            <v>0.25634110760599588</v>
          </cell>
          <cell r="AI145">
            <v>6.1140265960156925E-2</v>
          </cell>
        </row>
        <row r="146">
          <cell r="H146">
            <v>0.45784492182759728</v>
          </cell>
          <cell r="AI146">
            <v>3.0570132980078463E-2</v>
          </cell>
        </row>
        <row r="147">
          <cell r="H147">
            <v>0.37397698290305831</v>
          </cell>
          <cell r="AI147">
            <v>0.11463799867529424</v>
          </cell>
        </row>
        <row r="148">
          <cell r="H148">
            <v>3.9275623407919891E-3</v>
          </cell>
          <cell r="AI148">
            <v>2.2927599735058847E-2</v>
          </cell>
        </row>
        <row r="149">
          <cell r="H149">
            <v>100</v>
          </cell>
          <cell r="AI149">
            <v>83.8844448973353</v>
          </cell>
        </row>
        <row r="150">
          <cell r="H150">
            <v>33.993347051718942</v>
          </cell>
          <cell r="AI150">
            <v>23.90584399042136</v>
          </cell>
        </row>
        <row r="151">
          <cell r="H151">
            <v>0.4178445676703379</v>
          </cell>
          <cell r="AI151">
            <v>4.5855199470117694E-2</v>
          </cell>
        </row>
        <row r="152">
          <cell r="H152">
            <v>1.1129371042748344E-2</v>
          </cell>
          <cell r="AI152">
            <v>1.7832577571712437E-2</v>
          </cell>
        </row>
        <row r="153">
          <cell r="H153">
            <v>96.531665044313925</v>
          </cell>
          <cell r="AI153">
            <v>100</v>
          </cell>
        </row>
        <row r="154">
          <cell r="H154">
            <v>64.8216219256676</v>
          </cell>
          <cell r="AI154">
            <v>43.812095582615783</v>
          </cell>
        </row>
        <row r="155">
          <cell r="H155">
            <v>2.964538421114856</v>
          </cell>
          <cell r="AI155">
            <v>1.5234116268405768</v>
          </cell>
        </row>
        <row r="156">
          <cell r="H156">
            <v>1.6807970204958098E-2</v>
          </cell>
          <cell r="AI156">
            <v>0</v>
          </cell>
        </row>
        <row r="157">
          <cell r="H157">
            <v>92.454054605841193</v>
          </cell>
          <cell r="AI157">
            <v>76.496662760483005</v>
          </cell>
        </row>
        <row r="158">
          <cell r="H158">
            <v>74.024158733283642</v>
          </cell>
          <cell r="AI158">
            <v>41.11937636928721</v>
          </cell>
        </row>
        <row r="159">
          <cell r="H159">
            <v>4.1897106274781244</v>
          </cell>
          <cell r="AI159">
            <v>2.3411626840576756</v>
          </cell>
        </row>
        <row r="160">
          <cell r="H160">
            <v>0.1194617434641059</v>
          </cell>
          <cell r="AI160">
            <v>0.13501808732867987</v>
          </cell>
        </row>
        <row r="161">
          <cell r="H161">
            <v>8.7172853637741898</v>
          </cell>
          <cell r="AI161">
            <v>4.8963162989759006</v>
          </cell>
        </row>
        <row r="162">
          <cell r="H162">
            <v>2.7058247931955974</v>
          </cell>
          <cell r="AI162">
            <v>2.0940541091353748</v>
          </cell>
        </row>
        <row r="163">
          <cell r="H163">
            <v>0.17340631056154238</v>
          </cell>
          <cell r="AI163">
            <v>1.0190044326692821E-2</v>
          </cell>
        </row>
        <row r="164">
          <cell r="H164">
            <v>7.3877204303427358E-3</v>
          </cell>
          <cell r="AI164">
            <v>0</v>
          </cell>
        </row>
        <row r="165">
          <cell r="H165">
            <v>75.427605870885714</v>
          </cell>
          <cell r="AI165">
            <v>72.176083965965248</v>
          </cell>
        </row>
        <row r="166">
          <cell r="H166">
            <v>19.258847853520557</v>
          </cell>
          <cell r="AI166">
            <v>16.051867325622865</v>
          </cell>
        </row>
        <row r="167">
          <cell r="H167">
            <v>0.43232418305555431</v>
          </cell>
          <cell r="AI167">
            <v>5.0950221633464104E-3</v>
          </cell>
        </row>
        <row r="168">
          <cell r="H168">
            <v>1.4726942148932502E-2</v>
          </cell>
          <cell r="AI168">
            <v>0</v>
          </cell>
        </row>
        <row r="169">
          <cell r="H169">
            <v>72.489756824167685</v>
          </cell>
          <cell r="AI169">
            <v>45.13680134508585</v>
          </cell>
        </row>
        <row r="170">
          <cell r="H170">
            <v>41.647763564613655</v>
          </cell>
          <cell r="AI170">
            <v>32.172517450450911</v>
          </cell>
        </row>
        <row r="171">
          <cell r="H171">
            <v>8.6177372580207514</v>
          </cell>
          <cell r="AI171">
            <v>3.7015336016711671</v>
          </cell>
        </row>
        <row r="172">
          <cell r="H172">
            <v>5.7415141576968535E-3</v>
          </cell>
          <cell r="AI172">
            <v>1.2737555408366026E-2</v>
          </cell>
        </row>
        <row r="173">
          <cell r="H173">
            <v>79.750287882978114</v>
          </cell>
          <cell r="AI173">
            <v>57.75462373261324</v>
          </cell>
        </row>
        <row r="174">
          <cell r="H174">
            <v>44.050506991741365</v>
          </cell>
          <cell r="AI174">
            <v>33.069241351199878</v>
          </cell>
        </row>
        <row r="175">
          <cell r="H175">
            <v>3.7530923918166756</v>
          </cell>
          <cell r="AI175">
            <v>1.5488867376573088</v>
          </cell>
        </row>
        <row r="176">
          <cell r="H176">
            <v>0.13292613581618407</v>
          </cell>
          <cell r="AI176">
            <v>0.4942171498446018</v>
          </cell>
        </row>
        <row r="177">
          <cell r="H177">
            <v>6.4193600690814989</v>
          </cell>
          <cell r="AI177">
            <v>4.195750751515769</v>
          </cell>
        </row>
        <row r="178">
          <cell r="H178">
            <v>0.47065491489548977</v>
          </cell>
          <cell r="AI178">
            <v>0.22163346410556886</v>
          </cell>
        </row>
        <row r="179">
          <cell r="H179">
            <v>0.19140674909156061</v>
          </cell>
          <cell r="AI179">
            <v>3.5665155143424873E-2</v>
          </cell>
        </row>
        <row r="180">
          <cell r="H180">
            <v>8.0592525927696709E-2</v>
          </cell>
          <cell r="AI180">
            <v>5.0950221633464104E-3</v>
          </cell>
        </row>
        <row r="181">
          <cell r="H181">
            <v>99.619312195353146</v>
          </cell>
          <cell r="AI181">
            <v>86.773322463952724</v>
          </cell>
        </row>
        <row r="182">
          <cell r="H182">
            <v>23.511526558409127</v>
          </cell>
          <cell r="AI182">
            <v>16.008559637234423</v>
          </cell>
        </row>
        <row r="183">
          <cell r="H183">
            <v>0.6835303437252449</v>
          </cell>
          <cell r="AI183">
            <v>5.859275487848372E-2</v>
          </cell>
        </row>
        <row r="184">
          <cell r="H184">
            <v>0</v>
          </cell>
          <cell r="AI184">
            <v>5.0950221633464104E-3</v>
          </cell>
        </row>
        <row r="185">
          <cell r="H185">
            <v>88.812495084765985</v>
          </cell>
          <cell r="AI185">
            <v>59.889438019055383</v>
          </cell>
        </row>
        <row r="186">
          <cell r="H186">
            <v>33.544207981975482</v>
          </cell>
          <cell r="AI186">
            <v>15.534722576043206</v>
          </cell>
        </row>
        <row r="187">
          <cell r="H187">
            <v>2.887694462282512</v>
          </cell>
          <cell r="AI187">
            <v>1.7450450909461457</v>
          </cell>
        </row>
        <row r="188">
          <cell r="H188">
            <v>4.1823889052947033E-3</v>
          </cell>
          <cell r="AI188">
            <v>0</v>
          </cell>
        </row>
        <row r="189">
          <cell r="H189">
            <v>61.346000746855161</v>
          </cell>
          <cell r="AI189">
            <v>36.722372242319253</v>
          </cell>
        </row>
        <row r="190">
          <cell r="H190">
            <v>13.613065486281354</v>
          </cell>
          <cell r="AI190">
            <v>4.8122484332806845</v>
          </cell>
        </row>
        <row r="191">
          <cell r="H191">
            <v>2.5574836501738756</v>
          </cell>
          <cell r="AI191">
            <v>1.0495745656493605</v>
          </cell>
        </row>
        <row r="192">
          <cell r="H192">
            <v>2.9178974933478326E-2</v>
          </cell>
          <cell r="AI192">
            <v>4.0760177306771284E-2</v>
          </cell>
        </row>
        <row r="193">
          <cell r="H193">
            <v>33.830830535230575</v>
          </cell>
          <cell r="AI193">
            <v>22.665206093646507</v>
          </cell>
        </row>
        <row r="194">
          <cell r="H194">
            <v>4.7024255084890978</v>
          </cell>
          <cell r="AI194">
            <v>2.8939725887807612</v>
          </cell>
        </row>
        <row r="195">
          <cell r="H195">
            <v>0.38172244383091908</v>
          </cell>
          <cell r="AI195">
            <v>4.8402710551790899E-2</v>
          </cell>
        </row>
        <row r="196">
          <cell r="H196">
            <v>6.3991852196480998E-4</v>
          </cell>
          <cell r="AI196">
            <v>0</v>
          </cell>
        </row>
        <row r="197">
          <cell r="H197">
            <v>4.8669768971111832E-4</v>
          </cell>
          <cell r="AI197">
            <v>0</v>
          </cell>
        </row>
        <row r="198">
          <cell r="H198">
            <v>1.8824821047036849E-2</v>
          </cell>
          <cell r="AI198">
            <v>3.6007489557828027E-3</v>
          </cell>
        </row>
        <row r="199">
          <cell r="H199">
            <v>0.22946936637577611</v>
          </cell>
          <cell r="AI199">
            <v>0.21424456286907675</v>
          </cell>
        </row>
        <row r="200">
          <cell r="H200">
            <v>1.5741631746209108E-3</v>
          </cell>
          <cell r="AI200">
            <v>0</v>
          </cell>
        </row>
        <row r="201">
          <cell r="H201">
            <v>4.5832465071247797E-3</v>
          </cell>
          <cell r="AI201">
            <v>7.2014979115656054E-3</v>
          </cell>
        </row>
        <row r="202">
          <cell r="H202">
            <v>0.25916888508298447</v>
          </cell>
          <cell r="AI202">
            <v>0.18183782226703155</v>
          </cell>
        </row>
        <row r="203">
          <cell r="H203">
            <v>3.1665247372550631</v>
          </cell>
          <cell r="AI203">
            <v>1.1198329252484516</v>
          </cell>
        </row>
        <row r="204">
          <cell r="H204">
            <v>4.6868064940545585E-3</v>
          </cell>
          <cell r="AI204">
            <v>0</v>
          </cell>
        </row>
        <row r="205">
          <cell r="H205">
            <v>4.590438767482035E-3</v>
          </cell>
          <cell r="AI205">
            <v>5.401123433674204E-3</v>
          </cell>
        </row>
        <row r="206">
          <cell r="H206">
            <v>0.52227193658138815</v>
          </cell>
          <cell r="AI206">
            <v>0.34567189975514906</v>
          </cell>
        </row>
        <row r="207">
          <cell r="H207">
            <v>4.6423110830270469</v>
          </cell>
          <cell r="AI207">
            <v>2.4593115367996545</v>
          </cell>
        </row>
        <row r="208">
          <cell r="H208">
            <v>1.2415832091544631E-2</v>
          </cell>
          <cell r="AI208">
            <v>2.7005617168371021E-2</v>
          </cell>
        </row>
        <row r="209">
          <cell r="H209">
            <v>7.3263403585234754E-2</v>
          </cell>
          <cell r="AI209">
            <v>5.5811608814633443E-2</v>
          </cell>
        </row>
        <row r="210">
          <cell r="H210">
            <v>1.6358881804726493E-2</v>
          </cell>
          <cell r="AI210">
            <v>1.8003744778914015E-2</v>
          </cell>
        </row>
        <row r="211">
          <cell r="H211">
            <v>0.51361352538809035</v>
          </cell>
          <cell r="AI211">
            <v>0.42128762782658791</v>
          </cell>
        </row>
        <row r="212">
          <cell r="H212">
            <v>1.7327782021425445E-4</v>
          </cell>
          <cell r="AI212">
            <v>7.2014979115656054E-3</v>
          </cell>
        </row>
        <row r="213">
          <cell r="H213">
            <v>80.636679864250368</v>
          </cell>
          <cell r="AI213">
            <v>83.549978395506258</v>
          </cell>
        </row>
        <row r="214">
          <cell r="H214">
            <v>28.587369962701924</v>
          </cell>
          <cell r="AI214">
            <v>20.120985164914302</v>
          </cell>
        </row>
        <row r="215">
          <cell r="H215">
            <v>2.2059882631301295E-2</v>
          </cell>
          <cell r="AI215">
            <v>0</v>
          </cell>
        </row>
        <row r="216">
          <cell r="H216">
            <v>1.1868364082922052E-2</v>
          </cell>
          <cell r="AI216">
            <v>1.260262134523981E-2</v>
          </cell>
        </row>
        <row r="217">
          <cell r="H217">
            <v>92.874856703309732</v>
          </cell>
          <cell r="AI217">
            <v>87.721446060780636</v>
          </cell>
        </row>
        <row r="218">
          <cell r="H218">
            <v>78.560401662054304</v>
          </cell>
          <cell r="AI218">
            <v>82.565173556099666</v>
          </cell>
        </row>
        <row r="219">
          <cell r="H219">
            <v>10.939840723541392</v>
          </cell>
          <cell r="AI219">
            <v>6.5191559844447644</v>
          </cell>
        </row>
        <row r="220">
          <cell r="H220">
            <v>9.6689879901025073E-3</v>
          </cell>
          <cell r="AI220">
            <v>1.6203370301022611E-2</v>
          </cell>
        </row>
        <row r="221">
          <cell r="H221">
            <v>100</v>
          </cell>
          <cell r="AI221">
            <v>100</v>
          </cell>
        </row>
        <row r="222">
          <cell r="H222">
            <v>82.395647740640243</v>
          </cell>
          <cell r="AI222">
            <v>94.282010658216905</v>
          </cell>
        </row>
        <row r="223">
          <cell r="H223">
            <v>9.8900777524015133</v>
          </cell>
          <cell r="AI223">
            <v>5.9664410197321045</v>
          </cell>
        </row>
        <row r="224">
          <cell r="H224">
            <v>0.33399848898315893</v>
          </cell>
          <cell r="AI224">
            <v>0.37987901483508568</v>
          </cell>
        </row>
        <row r="225">
          <cell r="H225">
            <v>66.353278905474966</v>
          </cell>
          <cell r="AI225">
            <v>75.993806711796054</v>
          </cell>
        </row>
        <row r="226">
          <cell r="H226">
            <v>7.3016660678467753</v>
          </cell>
          <cell r="AI226">
            <v>4.5135388160737433</v>
          </cell>
        </row>
        <row r="227">
          <cell r="H227">
            <v>1.0833624716202717</v>
          </cell>
          <cell r="AI227">
            <v>0.6049258245715109</v>
          </cell>
        </row>
        <row r="228">
          <cell r="H228">
            <v>1.1763369925028178E-2</v>
          </cell>
          <cell r="AI228">
            <v>0</v>
          </cell>
        </row>
        <row r="229">
          <cell r="H229">
            <v>52.494312281308993</v>
          </cell>
          <cell r="AI229">
            <v>38.140933314129342</v>
          </cell>
        </row>
        <row r="230">
          <cell r="H230">
            <v>17.442181237040955</v>
          </cell>
          <cell r="AI230">
            <v>10.764439003312688</v>
          </cell>
        </row>
        <row r="231">
          <cell r="H231">
            <v>2.339179934621069E-2</v>
          </cell>
          <cell r="AI231">
            <v>0</v>
          </cell>
        </row>
        <row r="232">
          <cell r="H232">
            <v>8.8687634032106385E-3</v>
          </cell>
          <cell r="AI232">
            <v>0</v>
          </cell>
        </row>
        <row r="233">
          <cell r="H233">
            <v>51.133706795733488</v>
          </cell>
          <cell r="AI233">
            <v>54.873613711652027</v>
          </cell>
        </row>
        <row r="234">
          <cell r="H234">
            <v>52.221322119400725</v>
          </cell>
          <cell r="AI234">
            <v>52.738369580872821</v>
          </cell>
        </row>
        <row r="235">
          <cell r="H235">
            <v>9.6741580908059266</v>
          </cell>
          <cell r="AI235">
            <v>7.5525709347544288</v>
          </cell>
        </row>
        <row r="236">
          <cell r="H236">
            <v>8.2393978108771596E-3</v>
          </cell>
          <cell r="AI236">
            <v>1.8003744778914013E-3</v>
          </cell>
        </row>
        <row r="237">
          <cell r="H237">
            <v>62.896284715900897</v>
          </cell>
          <cell r="AI237">
            <v>67.234984876854384</v>
          </cell>
        </row>
        <row r="238">
          <cell r="H238">
            <v>49.445232703336281</v>
          </cell>
          <cell r="AI238">
            <v>48.61191127754573</v>
          </cell>
        </row>
        <row r="239">
          <cell r="H239">
            <v>3.8893515909718728</v>
          </cell>
          <cell r="AI239">
            <v>2.3926976811176726</v>
          </cell>
        </row>
        <row r="240">
          <cell r="H240">
            <v>6.2896637907257733E-2</v>
          </cell>
          <cell r="AI240">
            <v>2.3404868212588217E-2</v>
          </cell>
        </row>
        <row r="241">
          <cell r="H241">
            <v>17.504931568104336</v>
          </cell>
          <cell r="AI241">
            <v>15.191559844447646</v>
          </cell>
        </row>
        <row r="242">
          <cell r="H242">
            <v>1.4779314160179986</v>
          </cell>
          <cell r="AI242">
            <v>1.3682846031974651</v>
          </cell>
        </row>
        <row r="243">
          <cell r="H243">
            <v>0.32969422083685584</v>
          </cell>
          <cell r="AI243">
            <v>0.11342359210715829</v>
          </cell>
        </row>
        <row r="244">
          <cell r="H244">
            <v>0.16314672949619824</v>
          </cell>
          <cell r="AI244">
            <v>9.0018723894570076E-3</v>
          </cell>
        </row>
        <row r="245">
          <cell r="H245">
            <v>65.287775501298938</v>
          </cell>
          <cell r="AI245">
            <v>69.436842863315576</v>
          </cell>
        </row>
        <row r="246">
          <cell r="H246">
            <v>19.961061723186383</v>
          </cell>
          <cell r="AI246">
            <v>11.246939363387584</v>
          </cell>
        </row>
        <row r="247">
          <cell r="H247">
            <v>5.377214255616572E-2</v>
          </cell>
          <cell r="AI247">
            <v>3.420711507993663E-2</v>
          </cell>
        </row>
        <row r="248">
          <cell r="H248">
            <v>2.0501152848696996E-2</v>
          </cell>
          <cell r="AI248">
            <v>2.3404868212588217E-2</v>
          </cell>
        </row>
        <row r="249">
          <cell r="H249">
            <v>65.229327683127849</v>
          </cell>
          <cell r="AI249">
            <v>68.657280714388591</v>
          </cell>
        </row>
        <row r="250">
          <cell r="H250">
            <v>42.38849882649496</v>
          </cell>
          <cell r="AI250">
            <v>32.7686158721014</v>
          </cell>
        </row>
        <row r="251">
          <cell r="H251">
            <v>3.2128366221335178</v>
          </cell>
          <cell r="AI251">
            <v>1.2800662537807863</v>
          </cell>
        </row>
        <row r="252">
          <cell r="H252">
            <v>1.4287553632910243E-2</v>
          </cell>
          <cell r="AI252">
            <v>1.8003744778914013E-3</v>
          </cell>
        </row>
        <row r="253">
          <cell r="H253">
            <v>73.448037042709501</v>
          </cell>
          <cell r="AI253">
            <v>85.357554371309234</v>
          </cell>
        </row>
        <row r="254">
          <cell r="H254">
            <v>16.237615436046301</v>
          </cell>
          <cell r="AI254">
            <v>13.513610831052858</v>
          </cell>
        </row>
        <row r="255">
          <cell r="H255">
            <v>2.8984090227762405</v>
          </cell>
          <cell r="AI255">
            <v>1.4925104421719717</v>
          </cell>
        </row>
        <row r="256">
          <cell r="H256">
            <v>0.26734661354240552</v>
          </cell>
          <cell r="AI256">
            <v>0.29526141437418985</v>
          </cell>
        </row>
        <row r="257">
          <cell r="H257">
            <v>65.758980933767305</v>
          </cell>
          <cell r="AI257">
            <v>61.724038600028805</v>
          </cell>
        </row>
        <row r="258">
          <cell r="H258">
            <v>8.4864297566072739</v>
          </cell>
          <cell r="AI258">
            <v>6.6109750828172258</v>
          </cell>
        </row>
        <row r="259">
          <cell r="H259">
            <v>2.9084418620804877</v>
          </cell>
          <cell r="AI259">
            <v>2.3044793317009939</v>
          </cell>
        </row>
        <row r="260">
          <cell r="H260">
            <v>2.5841683428783103E-2</v>
          </cell>
          <cell r="AI260">
            <v>0</v>
          </cell>
        </row>
        <row r="261">
          <cell r="H261">
            <v>1.2465722808919753E-3</v>
          </cell>
          <cell r="AI261">
            <v>0</v>
          </cell>
        </row>
        <row r="262">
          <cell r="H262">
            <v>2.8198456703073253E-2</v>
          </cell>
          <cell r="AI262">
            <v>0</v>
          </cell>
        </row>
        <row r="263">
          <cell r="H263">
            <v>7.9347282341595882E-2</v>
          </cell>
          <cell r="AI263">
            <v>0</v>
          </cell>
        </row>
        <row r="264">
          <cell r="H264">
            <v>2.2039230389449691E-2</v>
          </cell>
          <cell r="AI264">
            <v>7.5443228970199921E-2</v>
          </cell>
        </row>
        <row r="265">
          <cell r="H265">
            <v>3.0368012195952657E-2</v>
          </cell>
          <cell r="AI265">
            <v>0</v>
          </cell>
        </row>
        <row r="266">
          <cell r="H266">
            <v>2.8704174400321563E-2</v>
          </cell>
          <cell r="AI266">
            <v>0.11316484345529988</v>
          </cell>
        </row>
        <row r="267">
          <cell r="H267">
            <v>2.1466185899330474</v>
          </cell>
          <cell r="AI267">
            <v>0.60354583176159937</v>
          </cell>
        </row>
        <row r="268">
          <cell r="H268">
            <v>2.2186770791639152E-2</v>
          </cell>
          <cell r="AI268">
            <v>0</v>
          </cell>
        </row>
        <row r="269">
          <cell r="H269">
            <v>1.3163792477398587E-3</v>
          </cell>
          <cell r="AI269">
            <v>0</v>
          </cell>
        </row>
        <row r="270">
          <cell r="H270">
            <v>6.8924336566409228E-2</v>
          </cell>
          <cell r="AI270">
            <v>0</v>
          </cell>
        </row>
        <row r="271">
          <cell r="H271">
            <v>1.2644297136732146</v>
          </cell>
          <cell r="AI271">
            <v>1.1693700490380989</v>
          </cell>
        </row>
        <row r="272">
          <cell r="H272">
            <v>2.7639415490503718E-2</v>
          </cell>
          <cell r="AI272">
            <v>0.11316484345529988</v>
          </cell>
        </row>
        <row r="273">
          <cell r="H273">
            <v>0.13441966484774484</v>
          </cell>
          <cell r="AI273">
            <v>0.52810260279139942</v>
          </cell>
        </row>
        <row r="274">
          <cell r="H274">
            <v>3.2276849926843425E-2</v>
          </cell>
          <cell r="AI274">
            <v>7.5443228970199921E-2</v>
          </cell>
        </row>
        <row r="275">
          <cell r="H275">
            <v>0.80284055807292232</v>
          </cell>
          <cell r="AI275">
            <v>1.1316484345529989</v>
          </cell>
        </row>
        <row r="276">
          <cell r="H276">
            <v>1.3149831084029011E-3</v>
          </cell>
          <cell r="AI276">
            <v>0</v>
          </cell>
        </row>
        <row r="277">
          <cell r="H277">
            <v>9.6338920029926918</v>
          </cell>
          <cell r="AI277">
            <v>7.6574877404752923</v>
          </cell>
        </row>
        <row r="278">
          <cell r="H278">
            <v>1.3584665436037395</v>
          </cell>
          <cell r="AI278">
            <v>0.86759713315729914</v>
          </cell>
        </row>
        <row r="279">
          <cell r="H279">
            <v>2.5036966729661825E-2</v>
          </cell>
          <cell r="AI279">
            <v>0</v>
          </cell>
        </row>
        <row r="280">
          <cell r="H280">
            <v>2.8124641465225714E-2</v>
          </cell>
          <cell r="AI280">
            <v>0.26405130139569971</v>
          </cell>
        </row>
        <row r="281">
          <cell r="H281">
            <v>100</v>
          </cell>
          <cell r="AI281">
            <v>82.233119577517911</v>
          </cell>
        </row>
        <row r="282">
          <cell r="H282">
            <v>4.7194277179821054</v>
          </cell>
          <cell r="AI282">
            <v>3.7344398340248963</v>
          </cell>
        </row>
        <row r="283">
          <cell r="H283">
            <v>2.8227604489488702</v>
          </cell>
          <cell r="AI283">
            <v>1.5088645794039985</v>
          </cell>
        </row>
        <row r="284">
          <cell r="H284">
            <v>2.75834798435198E-2</v>
          </cell>
          <cell r="AI284">
            <v>0</v>
          </cell>
        </row>
        <row r="285">
          <cell r="H285">
            <v>66.080839845366313</v>
          </cell>
          <cell r="AI285">
            <v>64.541682384006037</v>
          </cell>
        </row>
        <row r="286">
          <cell r="H286">
            <v>4.6667026960689109</v>
          </cell>
          <cell r="AI286">
            <v>3.3949453036589965</v>
          </cell>
        </row>
        <row r="287">
          <cell r="H287">
            <v>3.3844602711099929</v>
          </cell>
          <cell r="AI287">
            <v>2.3764617125612975</v>
          </cell>
        </row>
        <row r="288">
          <cell r="H288">
            <v>2.1706543896478522E-2</v>
          </cell>
          <cell r="AI288">
            <v>0.18860807242549982</v>
          </cell>
        </row>
        <row r="289">
          <cell r="H289">
            <v>60.96707419298361</v>
          </cell>
          <cell r="AI289">
            <v>87.438702376461706</v>
          </cell>
        </row>
        <row r="290">
          <cell r="H290">
            <v>4.7618410799362954</v>
          </cell>
          <cell r="AI290">
            <v>6.1863447755563934</v>
          </cell>
        </row>
        <row r="291">
          <cell r="H291">
            <v>0.24514801610289094</v>
          </cell>
          <cell r="AI291">
            <v>0.18860807242549982</v>
          </cell>
        </row>
        <row r="292">
          <cell r="H292">
            <v>2.6482691531457891E-2</v>
          </cell>
          <cell r="AI292">
            <v>0</v>
          </cell>
        </row>
        <row r="293">
          <cell r="H293">
            <v>5.2568548020719161</v>
          </cell>
          <cell r="AI293">
            <v>3.9984911354205961</v>
          </cell>
        </row>
        <row r="294">
          <cell r="H294">
            <v>0.78481554353449567</v>
          </cell>
          <cell r="AI294">
            <v>0.41493775933609961</v>
          </cell>
        </row>
        <row r="295">
          <cell r="H295">
            <v>2.286380829655801E-2</v>
          </cell>
          <cell r="AI295">
            <v>0</v>
          </cell>
        </row>
        <row r="296">
          <cell r="H296">
            <v>2.9436156743662623E-2</v>
          </cell>
          <cell r="AI296">
            <v>0</v>
          </cell>
        </row>
        <row r="297">
          <cell r="H297">
            <v>41.69481465968822</v>
          </cell>
          <cell r="AI297">
            <v>42.097321765371561</v>
          </cell>
        </row>
        <row r="298">
          <cell r="H298">
            <v>1.3871567115739387</v>
          </cell>
          <cell r="AI298">
            <v>0.67898906073179932</v>
          </cell>
        </row>
        <row r="299">
          <cell r="H299">
            <v>1.6805036910433722</v>
          </cell>
          <cell r="AI299">
            <v>0.71671067521689924</v>
          </cell>
        </row>
        <row r="300">
          <cell r="H300">
            <v>2.5891899408160769E-2</v>
          </cell>
          <cell r="AI300">
            <v>0.26405130139569971</v>
          </cell>
        </row>
        <row r="301">
          <cell r="H301">
            <v>27.45580348663281</v>
          </cell>
          <cell r="AI301">
            <v>20.74688796680498</v>
          </cell>
        </row>
        <row r="302">
          <cell r="H302">
            <v>1.6097180305202814</v>
          </cell>
          <cell r="AI302">
            <v>1.961523953225198</v>
          </cell>
        </row>
        <row r="303">
          <cell r="H303">
            <v>0.97399544115469727</v>
          </cell>
          <cell r="AI303">
            <v>0.86759713315729914</v>
          </cell>
        </row>
        <row r="304">
          <cell r="H304">
            <v>2.7218862292809824E-3</v>
          </cell>
          <cell r="AI304">
            <v>0.11316484345529988</v>
          </cell>
        </row>
        <row r="305">
          <cell r="H305">
            <v>33.519000184087723</v>
          </cell>
          <cell r="AI305">
            <v>34.817050169747262</v>
          </cell>
        </row>
        <row r="306">
          <cell r="H306">
            <v>0.92681705564347105</v>
          </cell>
          <cell r="AI306">
            <v>1.5843078083741984</v>
          </cell>
        </row>
        <row r="307">
          <cell r="H307">
            <v>0.25844538758910945</v>
          </cell>
          <cell r="AI307">
            <v>0.11316484345529988</v>
          </cell>
        </row>
        <row r="308">
          <cell r="H308">
            <v>3.3955189556877756E-2</v>
          </cell>
          <cell r="AI308">
            <v>0</v>
          </cell>
        </row>
        <row r="309">
          <cell r="H309">
            <v>4.0498378057643665</v>
          </cell>
          <cell r="AI309">
            <v>3.8098830629950964</v>
          </cell>
        </row>
        <row r="310">
          <cell r="H310">
            <v>0.47508446361508888</v>
          </cell>
          <cell r="AI310">
            <v>0.79215390418709919</v>
          </cell>
        </row>
        <row r="311">
          <cell r="H311">
            <v>3.5788320506303178E-2</v>
          </cell>
          <cell r="AI311">
            <v>0</v>
          </cell>
        </row>
        <row r="312">
          <cell r="H312">
            <v>5.2527580788897542E-2</v>
          </cell>
          <cell r="AI312">
            <v>0.26405130139569971</v>
          </cell>
        </row>
        <row r="313">
          <cell r="H313">
            <v>29.005360522021</v>
          </cell>
          <cell r="AI313">
            <v>27.272727272727273</v>
          </cell>
        </row>
        <row r="314">
          <cell r="H314">
            <v>0.8612243579025709</v>
          </cell>
          <cell r="AI314">
            <v>1.018483591097699</v>
          </cell>
        </row>
        <row r="315">
          <cell r="H315">
            <v>0.75882812117363518</v>
          </cell>
          <cell r="AI315">
            <v>0.71671067521689924</v>
          </cell>
        </row>
        <row r="316">
          <cell r="H316">
            <v>2.3463157402888093E-2</v>
          </cell>
          <cell r="AI316">
            <v>0</v>
          </cell>
        </row>
        <row r="317">
          <cell r="H317">
            <v>18.331818995038642</v>
          </cell>
          <cell r="AI317">
            <v>13.919275745001887</v>
          </cell>
        </row>
        <row r="318">
          <cell r="H318">
            <v>0.39001674804244946</v>
          </cell>
          <cell r="AI318">
            <v>0.30177291588079969</v>
          </cell>
        </row>
        <row r="319">
          <cell r="H319">
            <v>0.80163379828151005</v>
          </cell>
          <cell r="AI319">
            <v>0.26405130139569971</v>
          </cell>
        </row>
        <row r="320">
          <cell r="H320">
            <v>2.5707563978929555E-2</v>
          </cell>
          <cell r="AI320">
            <v>0.37721614485099964</v>
          </cell>
        </row>
        <row r="321">
          <cell r="H321">
            <v>57.165865293946439</v>
          </cell>
          <cell r="AI321">
            <v>100</v>
          </cell>
        </row>
        <row r="322">
          <cell r="H322">
            <v>0.86558508652967603</v>
          </cell>
          <cell r="AI322">
            <v>1.4711429649188985</v>
          </cell>
        </row>
        <row r="323">
          <cell r="H323">
            <v>1.8258584145824499</v>
          </cell>
          <cell r="AI323">
            <v>1.7351942663145983</v>
          </cell>
        </row>
        <row r="324">
          <cell r="H324">
            <v>6.6878670312101124E-2</v>
          </cell>
          <cell r="AI324">
            <v>2.5841757239492287E-2</v>
          </cell>
        </row>
        <row r="325">
          <cell r="H325">
            <v>8.1043773183099008E-2</v>
          </cell>
          <cell r="AI325">
            <v>3.0402067340579157E-3</v>
          </cell>
        </row>
        <row r="326">
          <cell r="H326">
            <v>9.3364623797405163E-2</v>
          </cell>
          <cell r="AI326">
            <v>7.7525271718476854E-2</v>
          </cell>
        </row>
        <row r="327">
          <cell r="H327">
            <v>0.37345872153378568</v>
          </cell>
          <cell r="AI327">
            <v>0.26905829596412556</v>
          </cell>
        </row>
        <row r="328">
          <cell r="H328">
            <v>7.3137086475273283E-2</v>
          </cell>
          <cell r="AI328">
            <v>9.7286615489853304E-2</v>
          </cell>
        </row>
        <row r="329">
          <cell r="H329">
            <v>7.1834427303185261E-2</v>
          </cell>
          <cell r="AI329">
            <v>9.1206202021737477E-3</v>
          </cell>
        </row>
        <row r="330">
          <cell r="H330">
            <v>0.22199404035813469</v>
          </cell>
          <cell r="AI330">
            <v>0.29337994983658888</v>
          </cell>
        </row>
        <row r="331">
          <cell r="H331">
            <v>1.784227481706137</v>
          </cell>
          <cell r="AI331">
            <v>1.1856806262825872</v>
          </cell>
        </row>
        <row r="332">
          <cell r="H332">
            <v>7.5491405307867673E-2</v>
          </cell>
          <cell r="AI332">
            <v>9.4246408755795388E-2</v>
          </cell>
        </row>
        <row r="333">
          <cell r="H333">
            <v>8.1930201603131039E-2</v>
          </cell>
          <cell r="AI333">
            <v>1.2160826936231663E-2</v>
          </cell>
        </row>
        <row r="334">
          <cell r="H334">
            <v>1.1483489082370038</v>
          </cell>
          <cell r="AI334">
            <v>1.0367104963137492</v>
          </cell>
        </row>
        <row r="335">
          <cell r="H335">
            <v>3.1891347202087021</v>
          </cell>
          <cell r="AI335">
            <v>2.0399787185528617</v>
          </cell>
        </row>
        <row r="336">
          <cell r="H336">
            <v>5.9331434305788702E-2</v>
          </cell>
          <cell r="AI336">
            <v>6.2324238048187278E-2</v>
          </cell>
        </row>
        <row r="337">
          <cell r="H337">
            <v>0.28467132644632703</v>
          </cell>
          <cell r="AI337">
            <v>0.12920878619746143</v>
          </cell>
        </row>
        <row r="338">
          <cell r="H338">
            <v>7.8223233872856984E-2</v>
          </cell>
          <cell r="AI338">
            <v>3.9522687542752906E-2</v>
          </cell>
        </row>
        <row r="339">
          <cell r="H339">
            <v>5.0653075669602838</v>
          </cell>
          <cell r="AI339">
            <v>5.2261153758455574</v>
          </cell>
        </row>
        <row r="340">
          <cell r="H340">
            <v>8.9786106380787517E-2</v>
          </cell>
          <cell r="AI340">
            <v>7.6005168351447897E-2</v>
          </cell>
        </row>
        <row r="341">
          <cell r="H341">
            <v>20.583134110049503</v>
          </cell>
          <cell r="AI341">
            <v>19.64733601884928</v>
          </cell>
        </row>
        <row r="342">
          <cell r="H342">
            <v>5.7588948002439988</v>
          </cell>
          <cell r="AI342">
            <v>5.4176484000912062</v>
          </cell>
        </row>
        <row r="343">
          <cell r="H343">
            <v>0.10433922782041402</v>
          </cell>
          <cell r="AI343">
            <v>0</v>
          </cell>
        </row>
        <row r="344">
          <cell r="H344">
            <v>0.11304592797955013</v>
          </cell>
          <cell r="AI344">
            <v>6.5364444782245193E-2</v>
          </cell>
        </row>
        <row r="345">
          <cell r="H345">
            <v>100</v>
          </cell>
          <cell r="AI345">
            <v>100</v>
          </cell>
        </row>
        <row r="346">
          <cell r="H346">
            <v>20.341141883678176</v>
          </cell>
          <cell r="AI346">
            <v>24.586151858326367</v>
          </cell>
        </row>
        <row r="347">
          <cell r="H347">
            <v>9.2060133662696426</v>
          </cell>
          <cell r="AI347">
            <v>9.9840389146461952</v>
          </cell>
        </row>
        <row r="348">
          <cell r="H348">
            <v>0.1089287599524742</v>
          </cell>
          <cell r="AI348">
            <v>8.0565478452534769E-2</v>
          </cell>
        </row>
        <row r="349">
          <cell r="H349">
            <v>95.220241764669652</v>
          </cell>
          <cell r="AI349">
            <v>81.240404347495627</v>
          </cell>
        </row>
        <row r="350">
          <cell r="H350">
            <v>24.307542466611405</v>
          </cell>
          <cell r="AI350">
            <v>19.889032454206887</v>
          </cell>
        </row>
        <row r="351">
          <cell r="H351">
            <v>8.5805193499201575</v>
          </cell>
          <cell r="AI351">
            <v>6.4908413772136502</v>
          </cell>
        </row>
        <row r="352">
          <cell r="H352">
            <v>0.13831783603337672</v>
          </cell>
          <cell r="AI352">
            <v>6.5364444782245193E-2</v>
          </cell>
        </row>
        <row r="353">
          <cell r="H353">
            <v>94.036914469875285</v>
          </cell>
          <cell r="AI353">
            <v>91.136277266854151</v>
          </cell>
        </row>
        <row r="354">
          <cell r="H354">
            <v>9.9020580504880069</v>
          </cell>
          <cell r="AI354">
            <v>7.0821615869879153</v>
          </cell>
        </row>
        <row r="355">
          <cell r="H355">
            <v>2.4400080287508827</v>
          </cell>
          <cell r="AI355">
            <v>1.9031694155202554</v>
          </cell>
        </row>
        <row r="356">
          <cell r="H356">
            <v>8.785299787187982E-2</v>
          </cell>
          <cell r="AI356">
            <v>5.0163411111955616E-2</v>
          </cell>
        </row>
        <row r="357">
          <cell r="H357">
            <v>14.068229589293662</v>
          </cell>
          <cell r="AI357">
            <v>13.893744774644675</v>
          </cell>
        </row>
        <row r="358">
          <cell r="H358">
            <v>4.591811741150873</v>
          </cell>
          <cell r="AI358">
            <v>4.5967925818955688</v>
          </cell>
        </row>
        <row r="359">
          <cell r="H359">
            <v>0.11037078246046131</v>
          </cell>
          <cell r="AI359">
            <v>2.1281447138405411E-2</v>
          </cell>
        </row>
        <row r="360">
          <cell r="H360">
            <v>7.4478094815894069E-2</v>
          </cell>
          <cell r="AI360">
            <v>3.8002584175723948E-2</v>
          </cell>
        </row>
        <row r="361">
          <cell r="H361">
            <v>45.034441498197893</v>
          </cell>
          <cell r="AI361">
            <v>31.694155202553773</v>
          </cell>
        </row>
        <row r="362">
          <cell r="H362">
            <v>13.647537642247203</v>
          </cell>
          <cell r="AI362">
            <v>12.040738770236375</v>
          </cell>
        </row>
        <row r="363">
          <cell r="H363">
            <v>6.1545863390625888</v>
          </cell>
          <cell r="AI363">
            <v>5.5392566694535228</v>
          </cell>
        </row>
        <row r="364">
          <cell r="H364">
            <v>8.5194650323324558E-2</v>
          </cell>
          <cell r="AI364">
            <v>6.5364444782245193E-2</v>
          </cell>
        </row>
        <row r="365">
          <cell r="H365">
            <v>41.717917452606358</v>
          </cell>
          <cell r="AI365">
            <v>36.327430265258037</v>
          </cell>
        </row>
        <row r="366">
          <cell r="H366">
            <v>14.121330544773219</v>
          </cell>
          <cell r="AI366">
            <v>10.739530288059589</v>
          </cell>
        </row>
        <row r="367">
          <cell r="H367">
            <v>3.5348855369473706</v>
          </cell>
          <cell r="AI367">
            <v>3.5935243596564566</v>
          </cell>
        </row>
        <row r="368">
          <cell r="H368">
            <v>8.1474004938506331E-2</v>
          </cell>
          <cell r="AI368">
            <v>0.10792733905905602</v>
          </cell>
        </row>
        <row r="369">
          <cell r="H369">
            <v>72.147016678816499</v>
          </cell>
          <cell r="AI369">
            <v>62.83347267614198</v>
          </cell>
        </row>
        <row r="370">
          <cell r="H370">
            <v>1.7135027551743489</v>
          </cell>
          <cell r="AI370">
            <v>1.594588432013377</v>
          </cell>
        </row>
        <row r="371">
          <cell r="H371">
            <v>1.4012417887591342</v>
          </cell>
          <cell r="AI371">
            <v>0.84517747206810068</v>
          </cell>
        </row>
        <row r="372">
          <cell r="H372">
            <v>0.1021794841325465</v>
          </cell>
          <cell r="AI372">
            <v>7.6005168351447897E-2</v>
          </cell>
        </row>
        <row r="373">
          <cell r="H373">
            <v>17.183729702384909</v>
          </cell>
          <cell r="AI373">
            <v>13.954548909325835</v>
          </cell>
        </row>
        <row r="374">
          <cell r="H374">
            <v>3.4017860818062782</v>
          </cell>
          <cell r="AI374">
            <v>2.3257581515543055</v>
          </cell>
        </row>
        <row r="375">
          <cell r="H375">
            <v>0.170215581499986</v>
          </cell>
          <cell r="AI375">
            <v>9.7286615489853304E-2</v>
          </cell>
        </row>
        <row r="376">
          <cell r="H376">
            <v>0.20201832708704273</v>
          </cell>
          <cell r="AI376">
            <v>5.4723721213042489E-2</v>
          </cell>
        </row>
        <row r="377">
          <cell r="H377">
            <v>41.843267659573847</v>
          </cell>
          <cell r="AI377">
            <v>28.144713840541158</v>
          </cell>
        </row>
        <row r="378">
          <cell r="H378">
            <v>7.6284304115373436</v>
          </cell>
          <cell r="AI378">
            <v>7.4849889792505895</v>
          </cell>
        </row>
        <row r="379">
          <cell r="H379">
            <v>2.2487952104281286</v>
          </cell>
          <cell r="AI379">
            <v>1.989815307440906</v>
          </cell>
        </row>
        <row r="380">
          <cell r="H380">
            <v>0.10597671468234779</v>
          </cell>
          <cell r="AI380">
            <v>3.9522687542752906E-2</v>
          </cell>
        </row>
        <row r="381">
          <cell r="H381">
            <v>42.876650028753794</v>
          </cell>
          <cell r="AI381">
            <v>38.751995135669226</v>
          </cell>
        </row>
        <row r="382">
          <cell r="H382">
            <v>5.1588650036514165</v>
          </cell>
          <cell r="AI382">
            <v>3.5114387778368927</v>
          </cell>
        </row>
        <row r="383">
          <cell r="H383">
            <v>1.9819091677632232</v>
          </cell>
          <cell r="AI383">
            <v>2.0719008892604696</v>
          </cell>
        </row>
        <row r="384">
          <cell r="H384">
            <v>0.16827925567044677</v>
          </cell>
          <cell r="AI384">
            <v>0.19913354108079348</v>
          </cell>
        </row>
        <row r="385">
          <cell r="H385">
            <v>89.718647735887401</v>
          </cell>
          <cell r="AI385">
            <v>66.746218742874518</v>
          </cell>
        </row>
        <row r="386">
          <cell r="H386">
            <v>3.1103866588868949</v>
          </cell>
          <cell r="AI386">
            <v>2.964201565706468</v>
          </cell>
        </row>
        <row r="387">
          <cell r="H387">
            <v>2.4599960454440879</v>
          </cell>
          <cell r="AI387">
            <v>1.8682070380785893</v>
          </cell>
        </row>
      </sheetData>
      <sheetData sheetId="29">
        <row r="3">
          <cell r="BN3" t="str">
            <v>Average</v>
          </cell>
        </row>
        <row r="4">
          <cell r="H4">
            <v>15.776128422759973</v>
          </cell>
          <cell r="AI4">
            <v>11.623183234289009</v>
          </cell>
          <cell r="BL4">
            <v>16.417063527536648</v>
          </cell>
          <cell r="BM4" t="str">
            <v>DMSO-H₂O</v>
          </cell>
          <cell r="BN4">
            <v>14.456680671714683</v>
          </cell>
          <cell r="BV4">
            <v>10.57863348425548</v>
          </cell>
          <cell r="BX4">
            <v>10.86542253653956</v>
          </cell>
        </row>
        <row r="5">
          <cell r="H5">
            <v>5.6799800327350143</v>
          </cell>
          <cell r="AI5">
            <v>3.2499348091624007</v>
          </cell>
          <cell r="BL5">
            <v>9.9600373624939298</v>
          </cell>
          <cell r="BM5" t="str">
            <v>DMF-H₂O</v>
          </cell>
          <cell r="BN5">
            <v>33.321727945382442</v>
          </cell>
          <cell r="BV5">
            <v>4.3450435935420177</v>
          </cell>
          <cell r="BX5">
            <v>24.029352898530068</v>
          </cell>
        </row>
        <row r="6">
          <cell r="H6">
            <v>3.4880075166269363E-2</v>
          </cell>
          <cell r="AI6">
            <v>2.7448773726033788E-2</v>
          </cell>
          <cell r="BL6">
            <v>1.9587087757985427E-2</v>
          </cell>
          <cell r="BM6" t="str">
            <v>DMSO-tAmOH</v>
          </cell>
          <cell r="BN6">
            <v>10.879423441762885</v>
          </cell>
          <cell r="BV6">
            <v>1.1653908177481038E-2</v>
          </cell>
          <cell r="BX6">
            <v>6.1241940895855898</v>
          </cell>
        </row>
        <row r="7">
          <cell r="H7">
            <v>1.8860374392750126</v>
          </cell>
          <cell r="AI7">
            <v>0.73837201323030899</v>
          </cell>
          <cell r="BL7">
            <v>3.7457165686013765</v>
          </cell>
          <cell r="BM7" t="str">
            <v>DMF-tAmOH</v>
          </cell>
          <cell r="BN7">
            <v>19.686313529336534</v>
          </cell>
          <cell r="BV7">
            <v>1.924331364123598</v>
          </cell>
          <cell r="BX7">
            <v>16.099546722528554</v>
          </cell>
        </row>
        <row r="8">
          <cell r="H8">
            <v>33.290393154108571</v>
          </cell>
          <cell r="AI8">
            <v>43.638060469648515</v>
          </cell>
          <cell r="BL8">
            <v>30.012563053920484</v>
          </cell>
          <cell r="BV8">
            <v>25.969835905222329</v>
          </cell>
        </row>
        <row r="9">
          <cell r="H9">
            <v>22.593175483405638</v>
          </cell>
          <cell r="AI9">
            <v>13.399118894363394</v>
          </cell>
          <cell r="BL9">
            <v>25.270070991984092</v>
          </cell>
          <cell r="BV9">
            <v>22.356514048197212</v>
          </cell>
        </row>
        <row r="10">
          <cell r="H10">
            <v>0.46283819779594249</v>
          </cell>
          <cell r="AI10">
            <v>0.23880433141649396</v>
          </cell>
          <cell r="BL10">
            <v>0.25959377836810249</v>
          </cell>
          <cell r="BV10">
            <v>0.27281132061443991</v>
          </cell>
        </row>
        <row r="11">
          <cell r="H11">
            <v>4.7438001830006042</v>
          </cell>
          <cell r="AI11">
            <v>2.953488052921236</v>
          </cell>
          <cell r="BL11">
            <v>6.922851748494101</v>
          </cell>
          <cell r="BV11">
            <v>4.9281793066682855</v>
          </cell>
        </row>
        <row r="12">
          <cell r="H12">
            <v>33.027947231097336</v>
          </cell>
          <cell r="AI12">
            <v>14.48471789522803</v>
          </cell>
          <cell r="BL12">
            <v>38.047870893086696</v>
          </cell>
          <cell r="BV12">
            <v>27.622958017453772</v>
          </cell>
        </row>
        <row r="13">
          <cell r="H13">
            <v>11.176423669830791</v>
          </cell>
          <cell r="AI13">
            <v>6.9253256110783248</v>
          </cell>
          <cell r="BL13">
            <v>19.924609729751509</v>
          </cell>
          <cell r="BV13">
            <v>21.345254970139578</v>
          </cell>
        </row>
        <row r="14">
          <cell r="H14">
            <v>0.30252042631776316</v>
          </cell>
          <cell r="AI14">
            <v>0.24017677010279564</v>
          </cell>
          <cell r="BL14">
            <v>0.26077854435005987</v>
          </cell>
          <cell r="BV14">
            <v>0.20106391454625841</v>
          </cell>
        </row>
        <row r="15">
          <cell r="H15">
            <v>4.7538890404323233</v>
          </cell>
          <cell r="AI15">
            <v>3.5902996033652195</v>
          </cell>
          <cell r="BL15">
            <v>3.704156178372159</v>
          </cell>
          <cell r="BV15">
            <v>3.260769134391083</v>
          </cell>
        </row>
        <row r="16">
          <cell r="H16">
            <v>27.965013524196959</v>
          </cell>
          <cell r="AI16">
            <v>31.86802629592523</v>
          </cell>
          <cell r="BL16">
            <v>41.588239072123301</v>
          </cell>
          <cell r="BV16">
            <v>29.461869660075223</v>
          </cell>
        </row>
        <row r="17">
          <cell r="H17">
            <v>27.557913943341333</v>
          </cell>
          <cell r="AI17">
            <v>15.147605780711746</v>
          </cell>
          <cell r="BL17">
            <v>28.686973656442309</v>
          </cell>
          <cell r="BV17">
            <v>17.09713729473275</v>
          </cell>
        </row>
        <row r="18">
          <cell r="H18">
            <v>0.48885808488487997</v>
          </cell>
          <cell r="AI18">
            <v>0.38565527085077472</v>
          </cell>
          <cell r="BL18">
            <v>0.4310289235621016</v>
          </cell>
          <cell r="BV18">
            <v>0.32541439520925619</v>
          </cell>
        </row>
        <row r="19">
          <cell r="H19">
            <v>3.8462221119824247</v>
          </cell>
          <cell r="AI19">
            <v>1.7251554286812236</v>
          </cell>
          <cell r="BL19">
            <v>6.0557496305900198</v>
          </cell>
          <cell r="BV19">
            <v>4.1452902672841834</v>
          </cell>
        </row>
        <row r="20">
          <cell r="H20">
            <v>11.022045000317195</v>
          </cell>
          <cell r="AI20">
            <v>4.1049641107283534</v>
          </cell>
          <cell r="BL20">
            <v>28.532140563308253</v>
          </cell>
          <cell r="BV20">
            <v>16.969841974170734</v>
          </cell>
        </row>
        <row r="21">
          <cell r="H21">
            <v>5.5126630719166902</v>
          </cell>
          <cell r="AI21">
            <v>2.6927247025239147</v>
          </cell>
          <cell r="BL21">
            <v>18.914180752770001</v>
          </cell>
          <cell r="BV21">
            <v>6.327992079497724</v>
          </cell>
        </row>
        <row r="22">
          <cell r="H22">
            <v>0.29150469458518569</v>
          </cell>
          <cell r="AI22">
            <v>0.14685093943428076</v>
          </cell>
          <cell r="BL22">
            <v>8.0182596063499867E-2</v>
          </cell>
          <cell r="BV22">
            <v>4.0863787211708545E-2</v>
          </cell>
        </row>
        <row r="23">
          <cell r="H23">
            <v>4.8417928507295898</v>
          </cell>
          <cell r="AI23">
            <v>3.1881750682788246</v>
          </cell>
          <cell r="BL23">
            <v>11.554854520175386</v>
          </cell>
          <cell r="BV23">
            <v>15.198622966025308</v>
          </cell>
        </row>
        <row r="24">
          <cell r="H24">
            <v>62.588937648590019</v>
          </cell>
          <cell r="AI24">
            <v>56.121762760248686</v>
          </cell>
          <cell r="BL24">
            <v>61.609597871107987</v>
          </cell>
          <cell r="BV24">
            <v>51.744901761902533</v>
          </cell>
        </row>
        <row r="25">
          <cell r="H25">
            <v>42.584593282504549</v>
          </cell>
          <cell r="AI25">
            <v>48.278275668034532</v>
          </cell>
          <cell r="BL25">
            <v>36.281950540020731</v>
          </cell>
          <cell r="BV25">
            <v>32.376683488524677</v>
          </cell>
        </row>
        <row r="26">
          <cell r="H26">
            <v>15.557976320632998</v>
          </cell>
          <cell r="AI26">
            <v>9.9721394946680757</v>
          </cell>
          <cell r="BL26">
            <v>11.097716272083483</v>
          </cell>
          <cell r="BV26">
            <v>8.1311660812249613</v>
          </cell>
        </row>
        <row r="27">
          <cell r="H27">
            <v>43.064771877508306</v>
          </cell>
          <cell r="AI27">
            <v>18.42361692491388</v>
          </cell>
          <cell r="BL27">
            <v>49.307906444922324</v>
          </cell>
          <cell r="BV27">
            <v>24.866754368334501</v>
          </cell>
        </row>
        <row r="28">
          <cell r="H28">
            <v>64.891112844357963</v>
          </cell>
          <cell r="AI28">
            <v>35.209914497069846</v>
          </cell>
          <cell r="BL28">
            <v>64.014435654597577</v>
          </cell>
          <cell r="BV28">
            <v>43.131443019043175</v>
          </cell>
        </row>
        <row r="29">
          <cell r="H29">
            <v>38.586960027178208</v>
          </cell>
          <cell r="AI29">
            <v>13.407353526481204</v>
          </cell>
          <cell r="BL29">
            <v>38.63698154529699</v>
          </cell>
          <cell r="BV29">
            <v>24.255708288593649</v>
          </cell>
        </row>
        <row r="30">
          <cell r="H30">
            <v>9.3903532212115124</v>
          </cell>
          <cell r="AI30">
            <v>4.3245543005366232</v>
          </cell>
          <cell r="BL30">
            <v>12.109056635229345</v>
          </cell>
          <cell r="BV30">
            <v>6.4629634362739861</v>
          </cell>
        </row>
        <row r="31">
          <cell r="H31">
            <v>32.593145274507847</v>
          </cell>
          <cell r="AI31">
            <v>12.726623938075566</v>
          </cell>
          <cell r="BL31">
            <v>41.707022187757481</v>
          </cell>
          <cell r="BV31">
            <v>29.939741988178163</v>
          </cell>
        </row>
        <row r="32">
          <cell r="H32">
            <v>50.311167976412889</v>
          </cell>
          <cell r="AI32">
            <v>38.319860560229472</v>
          </cell>
          <cell r="BL32">
            <v>63.565228756328494</v>
          </cell>
          <cell r="BV32">
            <v>55.688550879220386</v>
          </cell>
        </row>
        <row r="33">
          <cell r="H33">
            <v>36.821609192061395</v>
          </cell>
          <cell r="AI33">
            <v>32.099968433910213</v>
          </cell>
          <cell r="BL33">
            <v>43.475951528227583</v>
          </cell>
          <cell r="BV33">
            <v>31.169181412548689</v>
          </cell>
        </row>
        <row r="34">
          <cell r="H34">
            <v>1.7693102581987152</v>
          </cell>
          <cell r="AI34">
            <v>2.2494270068484692</v>
          </cell>
          <cell r="BL34">
            <v>4.1461740638397817</v>
          </cell>
          <cell r="BV34">
            <v>3.3206004191977079</v>
          </cell>
        </row>
        <row r="35">
          <cell r="H35">
            <v>48.133526920659271</v>
          </cell>
          <cell r="AI35">
            <v>44.136255712776034</v>
          </cell>
          <cell r="BV35">
            <v>34.844630426533151</v>
          </cell>
        </row>
        <row r="36">
          <cell r="H36">
            <v>14.528484614730823</v>
          </cell>
          <cell r="AI36">
            <v>2.4854864608923597</v>
          </cell>
          <cell r="BL36">
            <v>3.7565119923253407</v>
          </cell>
          <cell r="BV36">
            <v>0.77218118873972053</v>
          </cell>
        </row>
        <row r="37">
          <cell r="H37">
            <v>18.130412954816389</v>
          </cell>
          <cell r="AI37">
            <v>13.053264345415368</v>
          </cell>
          <cell r="BL37">
            <v>4.6451778074176229</v>
          </cell>
          <cell r="BV37">
            <v>2.8967726239432587</v>
          </cell>
        </row>
        <row r="38">
          <cell r="H38">
            <v>1.2483916823637271E-2</v>
          </cell>
          <cell r="AI38">
            <v>1.3724386863016894E-2</v>
          </cell>
          <cell r="BL38">
            <v>1.3138098400496035E-2</v>
          </cell>
          <cell r="BV38">
            <v>5.0022137157185028E-3</v>
          </cell>
        </row>
        <row r="39">
          <cell r="H39">
            <v>2.7711736899768593</v>
          </cell>
          <cell r="AI39">
            <v>1.1679453220427378</v>
          </cell>
          <cell r="BL39">
            <v>1.1557190053961472</v>
          </cell>
          <cell r="BV39">
            <v>0.5452687449501844</v>
          </cell>
        </row>
        <row r="40">
          <cell r="H40">
            <v>61.452258470268774</v>
          </cell>
          <cell r="AI40">
            <v>28.342231310816189</v>
          </cell>
          <cell r="BL40">
            <v>43.746854626067133</v>
          </cell>
          <cell r="BV40">
            <v>24.56008776510966</v>
          </cell>
        </row>
        <row r="41">
          <cell r="H41">
            <v>71.941028639096501</v>
          </cell>
          <cell r="AI41">
            <v>32.091733801792408</v>
          </cell>
          <cell r="BL41">
            <v>29.02004560726731</v>
          </cell>
          <cell r="BV41">
            <v>13.717571413816728</v>
          </cell>
        </row>
        <row r="42">
          <cell r="H42">
            <v>0.85518358967760333</v>
          </cell>
          <cell r="AI42">
            <v>0.32115065259459535</v>
          </cell>
          <cell r="BL42">
            <v>0.65846515694478414</v>
          </cell>
          <cell r="BV42">
            <v>0.28355776579949882</v>
          </cell>
        </row>
        <row r="43">
          <cell r="H43">
            <v>4.2736568532109649</v>
          </cell>
          <cell r="AI43">
            <v>1.7388798155442406</v>
          </cell>
          <cell r="BL43">
            <v>3.0998878695513783</v>
          </cell>
          <cell r="BV43">
            <v>1.6587251915956707</v>
          </cell>
        </row>
        <row r="44">
          <cell r="H44">
            <v>80.209522383446114</v>
          </cell>
          <cell r="AI44">
            <v>76.918326173778183</v>
          </cell>
          <cell r="BL44">
            <v>51.674547782523504</v>
          </cell>
          <cell r="BV44">
            <v>39.314788332579212</v>
          </cell>
        </row>
        <row r="45">
          <cell r="H45">
            <v>55.813351304089544</v>
          </cell>
          <cell r="AI45">
            <v>25.450502998778529</v>
          </cell>
          <cell r="BL45">
            <v>29.839951056390198</v>
          </cell>
          <cell r="BV45">
            <v>12.48526796355435</v>
          </cell>
        </row>
        <row r="46">
          <cell r="H46">
            <v>0.21550740293534143</v>
          </cell>
          <cell r="AI46">
            <v>8.2346321178101367E-2</v>
          </cell>
          <cell r="BL46">
            <v>0.51609007704362297</v>
          </cell>
          <cell r="BV46">
            <v>0.1870293842589042</v>
          </cell>
        </row>
        <row r="47">
          <cell r="H47">
            <v>11.517141271583951</v>
          </cell>
          <cell r="AI47">
            <v>1.2846026103783814</v>
          </cell>
          <cell r="BL47">
            <v>5.7939673324344163</v>
          </cell>
          <cell r="BV47">
            <v>1.487454131310854</v>
          </cell>
        </row>
        <row r="48">
          <cell r="H48">
            <v>0.17002338413626272</v>
          </cell>
          <cell r="AI48">
            <v>9.6070708041118263E-3</v>
          </cell>
          <cell r="BL48">
            <v>6.7529790862261158E-2</v>
          </cell>
          <cell r="BV48">
            <v>2.4988168142945875E-2</v>
          </cell>
        </row>
        <row r="49">
          <cell r="H49">
            <v>4.9588346615586962E-2</v>
          </cell>
          <cell r="AI49">
            <v>9.6070708041118263E-3</v>
          </cell>
          <cell r="BL49">
            <v>5.6874415078004024E-2</v>
          </cell>
          <cell r="BV49">
            <v>1.5909033836260057E-2</v>
          </cell>
        </row>
        <row r="50">
          <cell r="H50">
            <v>3.1267384914509228E-2</v>
          </cell>
          <cell r="AI50">
            <v>2.0586580294525342E-2</v>
          </cell>
          <cell r="BL50">
            <v>1.4433233002337962E-2</v>
          </cell>
          <cell r="BV50">
            <v>1.8612218489518721E-2</v>
          </cell>
        </row>
        <row r="51">
          <cell r="H51">
            <v>3.7247734271431189E-3</v>
          </cell>
          <cell r="AI51">
            <v>1.0979509490413515E-2</v>
          </cell>
          <cell r="BL51">
            <v>1.1581217501595071E-2</v>
          </cell>
          <cell r="BV51">
            <v>1.3889293526939156E-2</v>
          </cell>
        </row>
        <row r="52">
          <cell r="H52">
            <v>11.403691543639569</v>
          </cell>
          <cell r="AI52">
            <v>8.1646377448087506</v>
          </cell>
          <cell r="BL52">
            <v>3.3757708146593153</v>
          </cell>
          <cell r="BV52">
            <v>2.096148321388521</v>
          </cell>
        </row>
        <row r="53">
          <cell r="H53">
            <v>26.945032559068395</v>
          </cell>
          <cell r="AI53">
            <v>18.328918655559065</v>
          </cell>
          <cell r="BL53">
            <v>6.8089675822168356</v>
          </cell>
          <cell r="BV53">
            <v>4.3341718976797194</v>
          </cell>
        </row>
        <row r="54">
          <cell r="H54">
            <v>1.6611921884362463E-2</v>
          </cell>
          <cell r="AI54">
            <v>1.3724386863016894E-3</v>
          </cell>
          <cell r="BL54">
            <v>1.5018349797536723E-2</v>
          </cell>
          <cell r="BV54">
            <v>2.3675701000513134E-3</v>
          </cell>
        </row>
        <row r="55">
          <cell r="H55">
            <v>7.6377452176661302</v>
          </cell>
          <cell r="AI55">
            <v>2.8093819908595585</v>
          </cell>
          <cell r="BL55">
            <v>3.8029523215857557</v>
          </cell>
          <cell r="BV55">
            <v>3.0205520423547858</v>
          </cell>
        </row>
        <row r="56">
          <cell r="H56">
            <v>88.315443270261781</v>
          </cell>
          <cell r="AI56">
            <v>87.192402179432634</v>
          </cell>
          <cell r="BL56">
            <v>73.261957487166498</v>
          </cell>
          <cell r="BV56">
            <v>58.515043100903924</v>
          </cell>
        </row>
        <row r="57">
          <cell r="H57">
            <v>93.754661457455214</v>
          </cell>
          <cell r="AI57">
            <v>77.354761676022122</v>
          </cell>
          <cell r="BL57">
            <v>36.690405666134531</v>
          </cell>
          <cell r="BV57">
            <v>32.399221691115592</v>
          </cell>
        </row>
        <row r="58">
          <cell r="H58">
            <v>0.25915249998632434</v>
          </cell>
          <cell r="AI58">
            <v>0.55583766795218426</v>
          </cell>
          <cell r="BL58">
            <v>10.480828456621015</v>
          </cell>
          <cell r="BV58">
            <v>11.361161986029533</v>
          </cell>
        </row>
        <row r="59">
          <cell r="H59">
            <v>69.471026686948534</v>
          </cell>
          <cell r="AI59">
            <v>32.928921400436437</v>
          </cell>
          <cell r="BL59">
            <v>38.308782998113465</v>
          </cell>
          <cell r="BV59">
            <v>30.209595492607615</v>
          </cell>
        </row>
        <row r="60">
          <cell r="H60">
            <v>99.760076034979292</v>
          </cell>
          <cell r="AI60">
            <v>49.431124164527951</v>
          </cell>
          <cell r="BL60">
            <v>73.757187457764701</v>
          </cell>
          <cell r="BV60">
            <v>56.650926658178491</v>
          </cell>
        </row>
        <row r="61">
          <cell r="H61">
            <v>100</v>
          </cell>
          <cell r="AI61">
            <v>100</v>
          </cell>
          <cell r="BL61">
            <v>30.929855920343755</v>
          </cell>
          <cell r="BV61">
            <v>31.105287810518881</v>
          </cell>
        </row>
        <row r="62">
          <cell r="H62">
            <v>0.2561736087394178</v>
          </cell>
          <cell r="AI62">
            <v>0.23194213798498553</v>
          </cell>
          <cell r="BL62">
            <v>2.9755402958902439</v>
          </cell>
          <cell r="BV62">
            <v>2.2045495304718177</v>
          </cell>
        </row>
        <row r="63">
          <cell r="H63">
            <v>53.149110221409174</v>
          </cell>
          <cell r="AI63">
            <v>39.09940573404883</v>
          </cell>
          <cell r="BL63">
            <v>34.350851317833126</v>
          </cell>
          <cell r="BV63">
            <v>25.591742450751532</v>
          </cell>
        </row>
        <row r="64">
          <cell r="H64">
            <v>0.26861980526364732</v>
          </cell>
          <cell r="AI64">
            <v>0.18802410002333145</v>
          </cell>
          <cell r="BL64">
            <v>9.9511029794903644E-2</v>
          </cell>
          <cell r="BV64">
            <v>5.4457631620290201E-2</v>
          </cell>
        </row>
        <row r="65">
          <cell r="H65">
            <v>3.5306494170050128E-2</v>
          </cell>
          <cell r="AI65">
            <v>2.7448773726033789E-3</v>
          </cell>
          <cell r="BL65">
            <v>7.2658469035865064E-2</v>
          </cell>
          <cell r="BV65">
            <v>1.2921029144149946E-2</v>
          </cell>
        </row>
        <row r="66">
          <cell r="H66">
            <v>1.6667767522446642E-2</v>
          </cell>
          <cell r="AI66">
            <v>2.1959018980827031E-2</v>
          </cell>
          <cell r="BL66">
            <v>1.472643799690288E-2</v>
          </cell>
          <cell r="BV66">
            <v>1.3227398993766454E-2</v>
          </cell>
        </row>
        <row r="67">
          <cell r="H67">
            <v>8.1705760926619568E-3</v>
          </cell>
          <cell r="AI67">
            <v>1.9214141608223653E-2</v>
          </cell>
          <cell r="BL67">
            <v>3.6001864430158917E-2</v>
          </cell>
          <cell r="BV67">
            <v>2.1372948598255257E-2</v>
          </cell>
        </row>
        <row r="68">
          <cell r="H68">
            <v>17.567251486965954</v>
          </cell>
          <cell r="AI68">
            <v>14.620015048908954</v>
          </cell>
        </row>
        <row r="69">
          <cell r="H69">
            <v>15.383130584813676</v>
          </cell>
          <cell r="AI69">
            <v>7.3100075244544769</v>
          </cell>
        </row>
        <row r="70">
          <cell r="H70">
            <v>1.4794615931692937E-2</v>
          </cell>
          <cell r="AI70">
            <v>2.6335590669676449E-2</v>
          </cell>
        </row>
        <row r="71">
          <cell r="H71">
            <v>1.9351851208048092</v>
          </cell>
          <cell r="AI71">
            <v>0.41008276899924756</v>
          </cell>
        </row>
        <row r="72">
          <cell r="H72">
            <v>34.807245705976072</v>
          </cell>
          <cell r="AI72">
            <v>26.519939804364185</v>
          </cell>
        </row>
        <row r="73">
          <cell r="H73">
            <v>21.656566191340833</v>
          </cell>
          <cell r="AI73">
            <v>21.234010534236269</v>
          </cell>
        </row>
        <row r="74">
          <cell r="H74">
            <v>0.160196593387819</v>
          </cell>
          <cell r="AI74">
            <v>0.25583145221971409</v>
          </cell>
        </row>
        <row r="75">
          <cell r="H75">
            <v>8.6212022770345715</v>
          </cell>
          <cell r="AI75">
            <v>3.7509405568096312</v>
          </cell>
        </row>
        <row r="76">
          <cell r="H76">
            <v>47.229880267951863</v>
          </cell>
          <cell r="AI76">
            <v>22.994732881866064</v>
          </cell>
        </row>
        <row r="77">
          <cell r="H77">
            <v>26.960923935284701</v>
          </cell>
          <cell r="AI77">
            <v>21.320541760722346</v>
          </cell>
        </row>
        <row r="78">
          <cell r="H78">
            <v>0.149222446928129</v>
          </cell>
          <cell r="AI78">
            <v>0.16930022573363432</v>
          </cell>
        </row>
        <row r="79">
          <cell r="H79">
            <v>2.5647052688458283</v>
          </cell>
          <cell r="AI79">
            <v>1.5688487584650113</v>
          </cell>
        </row>
        <row r="80">
          <cell r="H80">
            <v>60.49744449455077</v>
          </cell>
          <cell r="AI80">
            <v>30.872836719337847</v>
          </cell>
        </row>
        <row r="81">
          <cell r="H81">
            <v>46.324120484967438</v>
          </cell>
          <cell r="AI81">
            <v>17.957110609480814</v>
          </cell>
        </row>
        <row r="82">
          <cell r="H82">
            <v>0.57042869715162081</v>
          </cell>
          <cell r="AI82">
            <v>0.38750940556809632</v>
          </cell>
        </row>
        <row r="83">
          <cell r="H83">
            <v>5.2422708562619444</v>
          </cell>
          <cell r="AI83">
            <v>4.4883370955605715</v>
          </cell>
        </row>
        <row r="84">
          <cell r="H84">
            <v>42.921863266676468</v>
          </cell>
          <cell r="AI84">
            <v>24.247554552294957</v>
          </cell>
        </row>
        <row r="85">
          <cell r="H85">
            <v>37.92922235753138</v>
          </cell>
          <cell r="AI85">
            <v>11.82844243792325</v>
          </cell>
        </row>
        <row r="86">
          <cell r="H86">
            <v>6.5540234497610123E-3</v>
          </cell>
          <cell r="AI86">
            <v>2.6335590669676449E-2</v>
          </cell>
        </row>
        <row r="87">
          <cell r="H87">
            <v>9.433677494268677</v>
          </cell>
          <cell r="AI87">
            <v>4.0594431903686985</v>
          </cell>
        </row>
        <row r="88">
          <cell r="H88">
            <v>72.986307149356151</v>
          </cell>
          <cell r="AI88">
            <v>39.018058690744923</v>
          </cell>
        </row>
        <row r="89">
          <cell r="H89">
            <v>29.678408251121432</v>
          </cell>
          <cell r="AI89">
            <v>29.006772009029344</v>
          </cell>
        </row>
        <row r="90">
          <cell r="H90">
            <v>5.2940747833618742</v>
          </cell>
          <cell r="AI90">
            <v>6.207674943566591</v>
          </cell>
        </row>
        <row r="91">
          <cell r="H91">
            <v>44.079433234533369</v>
          </cell>
          <cell r="AI91">
            <v>33.750940556809631</v>
          </cell>
        </row>
        <row r="92">
          <cell r="H92">
            <v>77.462737696027204</v>
          </cell>
          <cell r="AI92">
            <v>26.241534988713319</v>
          </cell>
        </row>
        <row r="93">
          <cell r="H93">
            <v>36.060572655719206</v>
          </cell>
          <cell r="AI93">
            <v>39.635063957863053</v>
          </cell>
        </row>
        <row r="94">
          <cell r="H94">
            <v>9.2607762319865543</v>
          </cell>
          <cell r="AI94">
            <v>7.0165537998495111</v>
          </cell>
        </row>
        <row r="95">
          <cell r="H95">
            <v>21.424777153766385</v>
          </cell>
          <cell r="AI95">
            <v>18.559066967644846</v>
          </cell>
        </row>
        <row r="96">
          <cell r="H96">
            <v>81.979036710279033</v>
          </cell>
          <cell r="AI96">
            <v>100</v>
          </cell>
        </row>
        <row r="97">
          <cell r="H97">
            <v>44.938300100919001</v>
          </cell>
          <cell r="AI97">
            <v>33.690744920993225</v>
          </cell>
        </row>
        <row r="98">
          <cell r="H98">
            <v>11.689154386201908</v>
          </cell>
          <cell r="AI98">
            <v>10.003762227238525</v>
          </cell>
        </row>
        <row r="99">
          <cell r="H99">
            <v>27.516918980718113</v>
          </cell>
          <cell r="AI99">
            <v>16.271632806621518</v>
          </cell>
        </row>
        <row r="100">
          <cell r="H100">
            <v>0.87551060444123052</v>
          </cell>
          <cell r="AI100">
            <v>0.25583145221971409</v>
          </cell>
        </row>
        <row r="101">
          <cell r="H101">
            <v>1.7841562138688132</v>
          </cell>
          <cell r="AI101">
            <v>0.61700526711813397</v>
          </cell>
        </row>
        <row r="102">
          <cell r="H102">
            <v>5.5571006845804502E-3</v>
          </cell>
          <cell r="AI102">
            <v>1.1286681715575621E-2</v>
          </cell>
        </row>
        <row r="103">
          <cell r="H103">
            <v>0.30536365604898147</v>
          </cell>
          <cell r="AI103">
            <v>0.14296463506395787</v>
          </cell>
        </row>
        <row r="104">
          <cell r="H104">
            <v>28.627412867966957</v>
          </cell>
          <cell r="AI104">
            <v>34.646350639578628</v>
          </cell>
        </row>
        <row r="105">
          <cell r="H105">
            <v>7.1614402511850033</v>
          </cell>
          <cell r="AI105">
            <v>8.6004514672686234</v>
          </cell>
        </row>
        <row r="106">
          <cell r="H106">
            <v>0.68402971746653585</v>
          </cell>
          <cell r="AI106">
            <v>0.28592927012791575</v>
          </cell>
        </row>
        <row r="107">
          <cell r="H107">
            <v>2.4573628157195246</v>
          </cell>
          <cell r="AI107">
            <v>0.61700526711813397</v>
          </cell>
        </row>
        <row r="108">
          <cell r="H108">
            <v>63.357215509740271</v>
          </cell>
          <cell r="AI108">
            <v>27.343867569601205</v>
          </cell>
        </row>
        <row r="109">
          <cell r="H109">
            <v>19.727742841306863</v>
          </cell>
          <cell r="AI109">
            <v>7.4040632054176072</v>
          </cell>
        </row>
        <row r="110">
          <cell r="H110">
            <v>0.6485815218902844</v>
          </cell>
          <cell r="AI110">
            <v>0.18058690744920994</v>
          </cell>
        </row>
        <row r="111">
          <cell r="H111">
            <v>4.4808154076293176</v>
          </cell>
          <cell r="AI111">
            <v>1.2678705793829947</v>
          </cell>
        </row>
        <row r="112">
          <cell r="H112">
            <v>0.10629576616988562</v>
          </cell>
          <cell r="AI112">
            <v>3.0097817908201655E-2</v>
          </cell>
        </row>
        <row r="113">
          <cell r="H113">
            <v>0.16815648007247097</v>
          </cell>
          <cell r="AI113">
            <v>6.3957863054928524E-2</v>
          </cell>
        </row>
        <row r="114">
          <cell r="H114">
            <v>3.6900495456658471E-3</v>
          </cell>
          <cell r="AI114">
            <v>5.6433408577878104E-2</v>
          </cell>
        </row>
        <row r="115">
          <cell r="H115">
            <v>2.5554309519363338E-2</v>
          </cell>
          <cell r="AI115">
            <v>3.3860045146726865E-2</v>
          </cell>
        </row>
        <row r="116">
          <cell r="H116">
            <v>1.9050928832240044</v>
          </cell>
          <cell r="AI116">
            <v>0.67343867569601201</v>
          </cell>
        </row>
        <row r="117">
          <cell r="H117">
            <v>2.3206253700032184</v>
          </cell>
          <cell r="AI117">
            <v>1.1550037622272384</v>
          </cell>
        </row>
        <row r="118">
          <cell r="H118">
            <v>1.0536748024331809E-2</v>
          </cell>
          <cell r="AI118">
            <v>0</v>
          </cell>
        </row>
        <row r="119">
          <cell r="H119">
            <v>0.89774496696293415</v>
          </cell>
          <cell r="AI119">
            <v>0.14296463506395787</v>
          </cell>
        </row>
        <row r="120">
          <cell r="H120">
            <v>77.994344165570723</v>
          </cell>
          <cell r="AI120">
            <v>53.310759969902179</v>
          </cell>
        </row>
        <row r="121">
          <cell r="H121">
            <v>26.112617060078591</v>
          </cell>
          <cell r="AI121">
            <v>24.202407825432655</v>
          </cell>
        </row>
        <row r="122">
          <cell r="H122">
            <v>12.754544831477192</v>
          </cell>
          <cell r="AI122">
            <v>10.827689992475545</v>
          </cell>
        </row>
        <row r="123">
          <cell r="H123">
            <v>5.6313120065796003</v>
          </cell>
          <cell r="AI123">
            <v>5.1881113619262607</v>
          </cell>
        </row>
        <row r="124">
          <cell r="H124">
            <v>100</v>
          </cell>
          <cell r="AI124">
            <v>81.192626034612488</v>
          </cell>
        </row>
        <row r="125">
          <cell r="H125">
            <v>14.115768692860577</v>
          </cell>
          <cell r="AI125">
            <v>12.618510158013544</v>
          </cell>
        </row>
        <row r="126">
          <cell r="H126">
            <v>14.041212398733347</v>
          </cell>
          <cell r="AI126">
            <v>10.425131677953349</v>
          </cell>
        </row>
        <row r="127">
          <cell r="H127">
            <v>11.23436470695745</v>
          </cell>
          <cell r="AI127">
            <v>6.7381489841986459</v>
          </cell>
        </row>
        <row r="128">
          <cell r="H128">
            <v>0.10174447826069682</v>
          </cell>
          <cell r="AI128">
            <v>8.2768999247554556E-2</v>
          </cell>
        </row>
        <row r="129">
          <cell r="H129">
            <v>0.2247859444468725</v>
          </cell>
          <cell r="AI129">
            <v>0</v>
          </cell>
        </row>
        <row r="130">
          <cell r="H130">
            <v>4.380093131548312E-3</v>
          </cell>
          <cell r="AI130">
            <v>1.1286681715575621E-2</v>
          </cell>
        </row>
        <row r="131">
          <cell r="H131">
            <v>5.1252945126287815E-2</v>
          </cell>
          <cell r="AI131">
            <v>2.6335590669676449E-2</v>
          </cell>
        </row>
        <row r="132">
          <cell r="H132">
            <v>1.6083562391164612</v>
          </cell>
          <cell r="AI132">
            <v>1.0176691641575053</v>
          </cell>
        </row>
        <row r="133">
          <cell r="H133">
            <v>0.43828114766551751</v>
          </cell>
          <cell r="AI133">
            <v>0.2007329085264804</v>
          </cell>
        </row>
        <row r="134">
          <cell r="H134">
            <v>2.5461962250920352E-2</v>
          </cell>
          <cell r="AI134">
            <v>2.3341035875172139E-2</v>
          </cell>
        </row>
        <row r="135">
          <cell r="H135">
            <v>0.16320568456728801</v>
          </cell>
          <cell r="AI135">
            <v>1.4004621525103284E-2</v>
          </cell>
        </row>
        <row r="136">
          <cell r="H136">
            <v>16.237335359083737</v>
          </cell>
          <cell r="AI136">
            <v>7.4971407231052911</v>
          </cell>
        </row>
        <row r="137">
          <cell r="H137">
            <v>1.2534820171799217</v>
          </cell>
          <cell r="AI137">
            <v>0.76091776953061174</v>
          </cell>
        </row>
        <row r="138">
          <cell r="H138">
            <v>0.2034579933383977</v>
          </cell>
          <cell r="AI138">
            <v>0.1003664542632402</v>
          </cell>
        </row>
        <row r="139">
          <cell r="H139">
            <v>3.377258234091042</v>
          </cell>
          <cell r="AI139">
            <v>3.5128258992134072</v>
          </cell>
        </row>
        <row r="140">
          <cell r="H140">
            <v>9.5087687909776193</v>
          </cell>
          <cell r="AI140">
            <v>13.663842401325772</v>
          </cell>
        </row>
        <row r="141">
          <cell r="H141">
            <v>1.0563602968503476</v>
          </cell>
          <cell r="AI141">
            <v>0.88695936325654134</v>
          </cell>
        </row>
        <row r="142">
          <cell r="H142">
            <v>0.14395927306725881</v>
          </cell>
          <cell r="AI142">
            <v>0.14238031883855007</v>
          </cell>
        </row>
        <row r="143">
          <cell r="H143">
            <v>1.7420300356454157</v>
          </cell>
          <cell r="AI143">
            <v>1.5895245430992226</v>
          </cell>
        </row>
        <row r="144">
          <cell r="H144">
            <v>11.465111912581078</v>
          </cell>
          <cell r="AI144">
            <v>5.9402936302313094</v>
          </cell>
        </row>
        <row r="145">
          <cell r="H145">
            <v>0.68952937299129313</v>
          </cell>
          <cell r="AI145">
            <v>0.84027729150619701</v>
          </cell>
        </row>
        <row r="146">
          <cell r="H146">
            <v>7.4320631099164369E-2</v>
          </cell>
          <cell r="AI146">
            <v>3.9679760987792641E-2</v>
          </cell>
        </row>
        <row r="147">
          <cell r="H147">
            <v>2.3708267258809093</v>
          </cell>
          <cell r="AI147">
            <v>2.9152953808090003</v>
          </cell>
        </row>
        <row r="148">
          <cell r="H148">
            <v>1.6931550610646877</v>
          </cell>
          <cell r="AI148">
            <v>0.6162033471045445</v>
          </cell>
        </row>
        <row r="149">
          <cell r="H149">
            <v>0.39629781335826564</v>
          </cell>
          <cell r="AI149">
            <v>0.41313633499054686</v>
          </cell>
        </row>
        <row r="150">
          <cell r="H150">
            <v>2.8549093671477822E-2</v>
          </cell>
          <cell r="AI150">
            <v>1.167051793758607E-2</v>
          </cell>
        </row>
        <row r="151">
          <cell r="H151">
            <v>0.41991352539005433</v>
          </cell>
          <cell r="AI151">
            <v>0.25675139462689356</v>
          </cell>
        </row>
        <row r="152">
          <cell r="H152">
            <v>22.711840140244259</v>
          </cell>
          <cell r="AI152">
            <v>31.433373013094322</v>
          </cell>
        </row>
        <row r="153">
          <cell r="H153">
            <v>1.5756097656752177</v>
          </cell>
          <cell r="AI153">
            <v>1.5451765749363957</v>
          </cell>
        </row>
        <row r="154">
          <cell r="H154">
            <v>5.2084123368199613</v>
          </cell>
          <cell r="AI154">
            <v>4.0706766566300212</v>
          </cell>
        </row>
        <row r="155">
          <cell r="H155">
            <v>41.659290597791156</v>
          </cell>
          <cell r="AI155">
            <v>25.843194920990594</v>
          </cell>
        </row>
        <row r="156">
          <cell r="H156">
            <v>17.554985108397123</v>
          </cell>
          <cell r="AI156">
            <v>22.46107882267815</v>
          </cell>
        </row>
        <row r="157">
          <cell r="H157">
            <v>0.99529701162858641</v>
          </cell>
          <cell r="AI157">
            <v>0.97098709240716108</v>
          </cell>
        </row>
        <row r="158">
          <cell r="H158">
            <v>0.21986705779232163</v>
          </cell>
          <cell r="AI158">
            <v>0.2007329085264804</v>
          </cell>
        </row>
        <row r="159">
          <cell r="H159">
            <v>1.6972756243791272</v>
          </cell>
          <cell r="AI159">
            <v>1.6058632682118432</v>
          </cell>
        </row>
        <row r="160">
          <cell r="H160">
            <v>26.659337364576636</v>
          </cell>
          <cell r="AI160">
            <v>13.208692201759915</v>
          </cell>
        </row>
        <row r="161">
          <cell r="H161">
            <v>1.5921175246888331</v>
          </cell>
          <cell r="AI161">
            <v>1.4984945031860515</v>
          </cell>
        </row>
        <row r="162">
          <cell r="H162">
            <v>0.27522524396657511</v>
          </cell>
          <cell r="AI162">
            <v>0.23574446233923863</v>
          </cell>
        </row>
        <row r="163">
          <cell r="H163">
            <v>32.398831297843742</v>
          </cell>
          <cell r="AI163">
            <v>26.298345120556451</v>
          </cell>
        </row>
        <row r="164">
          <cell r="H164">
            <v>0.79428629930462225</v>
          </cell>
          <cell r="AI164">
            <v>9.1030039913171351E-2</v>
          </cell>
        </row>
        <row r="165">
          <cell r="H165">
            <v>0.18138014375036524</v>
          </cell>
          <cell r="AI165">
            <v>0.1167051793758607</v>
          </cell>
        </row>
        <row r="166">
          <cell r="H166">
            <v>4.6790608309472327E-2</v>
          </cell>
          <cell r="AI166">
            <v>2.8009243050206568E-2</v>
          </cell>
        </row>
        <row r="167">
          <cell r="H167">
            <v>0.11133569099514989</v>
          </cell>
          <cell r="AI167">
            <v>5.6018486100413135E-2</v>
          </cell>
        </row>
        <row r="168">
          <cell r="H168">
            <v>27.940985215917724</v>
          </cell>
          <cell r="AI168">
            <v>35.814485446864133</v>
          </cell>
        </row>
        <row r="169">
          <cell r="H169">
            <v>11.356193546426693</v>
          </cell>
          <cell r="AI169">
            <v>1.9863221529771491</v>
          </cell>
        </row>
        <row r="170">
          <cell r="H170">
            <v>0.32250221936539469</v>
          </cell>
          <cell r="AI170">
            <v>0.14704852601358448</v>
          </cell>
        </row>
        <row r="171">
          <cell r="H171">
            <v>3.2120139589785541</v>
          </cell>
          <cell r="AI171">
            <v>1.995658567327218</v>
          </cell>
        </row>
        <row r="172">
          <cell r="H172">
            <v>57.821973937941912</v>
          </cell>
          <cell r="AI172">
            <v>17.361062483953038</v>
          </cell>
        </row>
        <row r="173">
          <cell r="H173">
            <v>17.33562322912406</v>
          </cell>
          <cell r="AI173">
            <v>7.1516933921527439</v>
          </cell>
        </row>
        <row r="174">
          <cell r="H174">
            <v>9.3267667854847192E-2</v>
          </cell>
          <cell r="AI174">
            <v>9.5698247088205776E-2</v>
          </cell>
        </row>
        <row r="175">
          <cell r="H175">
            <v>1.5167596096534799</v>
          </cell>
          <cell r="AI175">
            <v>1.0246714749200569</v>
          </cell>
        </row>
        <row r="176">
          <cell r="H176">
            <v>4.9026213989364811E-2</v>
          </cell>
          <cell r="AI176">
            <v>1.167051793758607E-2</v>
          </cell>
        </row>
        <row r="177">
          <cell r="H177">
            <v>2.3832211768830713E-2</v>
          </cell>
          <cell r="AI177">
            <v>0.1003664542632402</v>
          </cell>
        </row>
        <row r="178">
          <cell r="H178">
            <v>3.8696083679074379E-2</v>
          </cell>
          <cell r="AI178">
            <v>1.4004621525103284E-2</v>
          </cell>
        </row>
        <row r="179">
          <cell r="H179">
            <v>2.2466232688599309E-2</v>
          </cell>
          <cell r="AI179">
            <v>0</v>
          </cell>
        </row>
        <row r="180">
          <cell r="H180">
            <v>0.65151498860515411</v>
          </cell>
          <cell r="AI180">
            <v>0.32910860583992718</v>
          </cell>
        </row>
        <row r="181">
          <cell r="H181">
            <v>0.22087591889207037</v>
          </cell>
          <cell r="AI181">
            <v>0.1820600798263427</v>
          </cell>
        </row>
        <row r="182">
          <cell r="H182">
            <v>4.3794691754806284E-2</v>
          </cell>
          <cell r="AI182">
            <v>2.1006932287654927E-2</v>
          </cell>
        </row>
        <row r="183">
          <cell r="H183">
            <v>0.24589085724303161</v>
          </cell>
          <cell r="AI183">
            <v>0.13304390448848119</v>
          </cell>
        </row>
        <row r="184">
          <cell r="H184">
            <v>100</v>
          </cell>
          <cell r="AI184">
            <v>65.268538617743857</v>
          </cell>
        </row>
        <row r="185">
          <cell r="H185">
            <v>10.561911996727634</v>
          </cell>
          <cell r="AI185">
            <v>8.4424526760497631</v>
          </cell>
        </row>
        <row r="186">
          <cell r="H186">
            <v>8.3872068065213572</v>
          </cell>
          <cell r="AI186">
            <v>5.8259225544429665</v>
          </cell>
        </row>
        <row r="187">
          <cell r="H187">
            <v>53.430799976625956</v>
          </cell>
          <cell r="AI187">
            <v>41.157248558691037</v>
          </cell>
        </row>
        <row r="188">
          <cell r="H188">
            <v>47.854431134225443</v>
          </cell>
          <cell r="AI188">
            <v>100</v>
          </cell>
        </row>
        <row r="189">
          <cell r="H189">
            <v>5.6727914451002164</v>
          </cell>
          <cell r="AI189">
            <v>6.0266554629694467</v>
          </cell>
        </row>
        <row r="190">
          <cell r="H190">
            <v>0.26666383684917905</v>
          </cell>
          <cell r="AI190">
            <v>0.35244964171509929</v>
          </cell>
        </row>
        <row r="191">
          <cell r="H191">
            <v>18.666184762461288</v>
          </cell>
          <cell r="AI191">
            <v>6.9346217585136429</v>
          </cell>
        </row>
        <row r="192">
          <cell r="H192">
            <v>5.7185176181850053E-2</v>
          </cell>
          <cell r="AI192">
            <v>3.2677450225240996E-2</v>
          </cell>
        </row>
        <row r="193">
          <cell r="H193">
            <v>3.5835998363816984E-2</v>
          </cell>
          <cell r="AI193">
            <v>0.21240342646406649</v>
          </cell>
        </row>
        <row r="194">
          <cell r="H194">
            <v>3.7177369251446268E-2</v>
          </cell>
          <cell r="AI194">
            <v>0</v>
          </cell>
        </row>
        <row r="195">
          <cell r="H195">
            <v>3.610205107228423E-2</v>
          </cell>
          <cell r="AI195">
            <v>2.8009243050206568E-2</v>
          </cell>
        </row>
        <row r="196">
          <cell r="H196">
            <v>0</v>
          </cell>
          <cell r="AI196">
            <v>0</v>
          </cell>
        </row>
        <row r="197">
          <cell r="H197">
            <v>0</v>
          </cell>
          <cell r="AI197">
            <v>0</v>
          </cell>
        </row>
        <row r="198">
          <cell r="H198">
            <v>0</v>
          </cell>
          <cell r="AI198">
            <v>0</v>
          </cell>
        </row>
        <row r="199">
          <cell r="H199">
            <v>0</v>
          </cell>
          <cell r="AI199">
            <v>0</v>
          </cell>
        </row>
        <row r="200">
          <cell r="H200">
            <v>0</v>
          </cell>
          <cell r="AI200">
            <v>0</v>
          </cell>
        </row>
        <row r="201">
          <cell r="H201">
            <v>0</v>
          </cell>
          <cell r="AI201">
            <v>0</v>
          </cell>
        </row>
        <row r="202">
          <cell r="H202">
            <v>0</v>
          </cell>
          <cell r="AI202">
            <v>0</v>
          </cell>
        </row>
        <row r="203">
          <cell r="H203">
            <v>0</v>
          </cell>
          <cell r="AI203">
            <v>0</v>
          </cell>
        </row>
        <row r="204">
          <cell r="H204">
            <v>0</v>
          </cell>
          <cell r="AI204">
            <v>0</v>
          </cell>
        </row>
        <row r="205">
          <cell r="H205">
            <v>0</v>
          </cell>
          <cell r="AI205">
            <v>0</v>
          </cell>
        </row>
        <row r="206">
          <cell r="H206">
            <v>0</v>
          </cell>
          <cell r="AI206">
            <v>0</v>
          </cell>
        </row>
        <row r="207">
          <cell r="H207">
            <v>0</v>
          </cell>
          <cell r="AI207">
            <v>0</v>
          </cell>
        </row>
        <row r="208">
          <cell r="H208">
            <v>0</v>
          </cell>
          <cell r="AI208">
            <v>0</v>
          </cell>
        </row>
        <row r="209">
          <cell r="H209">
            <v>0</v>
          </cell>
          <cell r="AI209">
            <v>0</v>
          </cell>
        </row>
        <row r="210">
          <cell r="H210">
            <v>0</v>
          </cell>
          <cell r="AI210">
            <v>0</v>
          </cell>
        </row>
        <row r="211">
          <cell r="H211">
            <v>0</v>
          </cell>
          <cell r="AI211">
            <v>0</v>
          </cell>
        </row>
        <row r="212">
          <cell r="H212">
            <v>0</v>
          </cell>
          <cell r="AI212">
            <v>0</v>
          </cell>
        </row>
        <row r="213">
          <cell r="H213">
            <v>0</v>
          </cell>
          <cell r="AI213">
            <v>0</v>
          </cell>
        </row>
        <row r="214">
          <cell r="H214">
            <v>0</v>
          </cell>
          <cell r="AI214">
            <v>0</v>
          </cell>
        </row>
        <row r="215">
          <cell r="H215">
            <v>0</v>
          </cell>
          <cell r="AI215">
            <v>0</v>
          </cell>
        </row>
        <row r="216">
          <cell r="H216">
            <v>0</v>
          </cell>
          <cell r="AI216">
            <v>0</v>
          </cell>
        </row>
        <row r="217">
          <cell r="H217">
            <v>0</v>
          </cell>
          <cell r="AI217">
            <v>0</v>
          </cell>
        </row>
        <row r="218">
          <cell r="H218">
            <v>0</v>
          </cell>
          <cell r="AI218">
            <v>0</v>
          </cell>
        </row>
        <row r="219">
          <cell r="H219">
            <v>0</v>
          </cell>
          <cell r="AI219">
            <v>0</v>
          </cell>
        </row>
        <row r="220">
          <cell r="H220">
            <v>0</v>
          </cell>
          <cell r="AI220">
            <v>0</v>
          </cell>
        </row>
        <row r="221">
          <cell r="H221">
            <v>0</v>
          </cell>
          <cell r="AI221">
            <v>0</v>
          </cell>
        </row>
        <row r="222">
          <cell r="H222">
            <v>0</v>
          </cell>
          <cell r="AI222">
            <v>0</v>
          </cell>
        </row>
        <row r="223">
          <cell r="H223">
            <v>0</v>
          </cell>
          <cell r="AI223">
            <v>0</v>
          </cell>
        </row>
        <row r="224">
          <cell r="H224">
            <v>0</v>
          </cell>
          <cell r="AI224">
            <v>0</v>
          </cell>
        </row>
        <row r="225">
          <cell r="H225">
            <v>0</v>
          </cell>
          <cell r="AI225">
            <v>0</v>
          </cell>
        </row>
        <row r="226">
          <cell r="H226">
            <v>0</v>
          </cell>
          <cell r="AI226">
            <v>0</v>
          </cell>
        </row>
        <row r="227">
          <cell r="H227">
            <v>0</v>
          </cell>
          <cell r="AI227">
            <v>0</v>
          </cell>
        </row>
        <row r="228">
          <cell r="H228">
            <v>0</v>
          </cell>
          <cell r="AI228">
            <v>0</v>
          </cell>
        </row>
        <row r="229">
          <cell r="H229">
            <v>0</v>
          </cell>
          <cell r="AI229">
            <v>0</v>
          </cell>
        </row>
        <row r="230">
          <cell r="H230">
            <v>0</v>
          </cell>
          <cell r="AI230">
            <v>0</v>
          </cell>
        </row>
        <row r="231">
          <cell r="H231">
            <v>0</v>
          </cell>
          <cell r="AI231">
            <v>0</v>
          </cell>
        </row>
        <row r="232">
          <cell r="H232">
            <v>0</v>
          </cell>
          <cell r="AI232">
            <v>0</v>
          </cell>
        </row>
        <row r="233">
          <cell r="H233">
            <v>0</v>
          </cell>
          <cell r="AI233">
            <v>0</v>
          </cell>
        </row>
        <row r="234">
          <cell r="H234">
            <v>0</v>
          </cell>
          <cell r="AI234">
            <v>0</v>
          </cell>
        </row>
        <row r="235">
          <cell r="H235">
            <v>0</v>
          </cell>
          <cell r="AI235">
            <v>0</v>
          </cell>
        </row>
        <row r="236">
          <cell r="H236">
            <v>0</v>
          </cell>
          <cell r="AI236">
            <v>0</v>
          </cell>
        </row>
        <row r="237">
          <cell r="H237">
            <v>0</v>
          </cell>
          <cell r="AI237">
            <v>0</v>
          </cell>
        </row>
        <row r="238">
          <cell r="H238">
            <v>0</v>
          </cell>
          <cell r="AI238">
            <v>0</v>
          </cell>
        </row>
        <row r="239">
          <cell r="H239">
            <v>0</v>
          </cell>
          <cell r="AI239">
            <v>0</v>
          </cell>
        </row>
        <row r="240">
          <cell r="H240">
            <v>0</v>
          </cell>
          <cell r="AI240">
            <v>0</v>
          </cell>
        </row>
        <row r="241">
          <cell r="H241">
            <v>0</v>
          </cell>
          <cell r="AI241">
            <v>0</v>
          </cell>
        </row>
        <row r="242">
          <cell r="H242">
            <v>0</v>
          </cell>
          <cell r="AI242">
            <v>0</v>
          </cell>
        </row>
        <row r="243">
          <cell r="H243">
            <v>0</v>
          </cell>
          <cell r="AI243">
            <v>0</v>
          </cell>
        </row>
        <row r="244">
          <cell r="H244">
            <v>0</v>
          </cell>
          <cell r="AI244">
            <v>0</v>
          </cell>
        </row>
        <row r="245">
          <cell r="H245">
            <v>0</v>
          </cell>
          <cell r="AI245">
            <v>0</v>
          </cell>
        </row>
        <row r="246">
          <cell r="H246">
            <v>0</v>
          </cell>
          <cell r="AI246">
            <v>0</v>
          </cell>
        </row>
        <row r="247">
          <cell r="H247">
            <v>0</v>
          </cell>
          <cell r="AI247">
            <v>0</v>
          </cell>
        </row>
        <row r="248">
          <cell r="H248">
            <v>0</v>
          </cell>
          <cell r="AI248">
            <v>0</v>
          </cell>
        </row>
        <row r="249">
          <cell r="H249">
            <v>0</v>
          </cell>
          <cell r="AI249">
            <v>0</v>
          </cell>
        </row>
        <row r="250">
          <cell r="H250">
            <v>0</v>
          </cell>
          <cell r="AI250">
            <v>0</v>
          </cell>
        </row>
        <row r="251">
          <cell r="H251">
            <v>0</v>
          </cell>
          <cell r="AI251">
            <v>0</v>
          </cell>
        </row>
        <row r="252">
          <cell r="H252">
            <v>0</v>
          </cell>
          <cell r="AI252">
            <v>0</v>
          </cell>
        </row>
        <row r="253">
          <cell r="H253">
            <v>0</v>
          </cell>
          <cell r="AI253">
            <v>0</v>
          </cell>
        </row>
        <row r="254">
          <cell r="H254">
            <v>0</v>
          </cell>
          <cell r="AI254">
            <v>0</v>
          </cell>
        </row>
        <row r="255">
          <cell r="H255">
            <v>0</v>
          </cell>
          <cell r="AI255">
            <v>0</v>
          </cell>
        </row>
        <row r="256">
          <cell r="H256">
            <v>0</v>
          </cell>
          <cell r="AI256">
            <v>0</v>
          </cell>
        </row>
        <row r="257">
          <cell r="H257">
            <v>0</v>
          </cell>
          <cell r="AI257">
            <v>0</v>
          </cell>
        </row>
        <row r="258">
          <cell r="H258">
            <v>0</v>
          </cell>
          <cell r="AI258">
            <v>0</v>
          </cell>
        </row>
        <row r="259">
          <cell r="H259">
            <v>0</v>
          </cell>
          <cell r="AI259">
            <v>0</v>
          </cell>
        </row>
        <row r="260">
          <cell r="H260">
            <v>43.02375042599666</v>
          </cell>
          <cell r="AI260">
            <v>25.362178001704368</v>
          </cell>
        </row>
        <row r="261">
          <cell r="H261">
            <v>25.274716086865787</v>
          </cell>
          <cell r="AI261">
            <v>8.901580277183907</v>
          </cell>
        </row>
        <row r="262">
          <cell r="H262">
            <v>4.8007978014358146E-2</v>
          </cell>
          <cell r="AI262">
            <v>4.4851764916949482E-3</v>
          </cell>
        </row>
        <row r="263">
          <cell r="H263">
            <v>14.08310570890635</v>
          </cell>
          <cell r="AI263">
            <v>7.9701586257419228</v>
          </cell>
        </row>
        <row r="264">
          <cell r="H264">
            <v>51.555270505269682</v>
          </cell>
          <cell r="AI264">
            <v>27.627192130010314</v>
          </cell>
        </row>
        <row r="265">
          <cell r="H265">
            <v>57.037014652844505</v>
          </cell>
          <cell r="AI265">
            <v>32.101903209891312</v>
          </cell>
        </row>
        <row r="266">
          <cell r="H266">
            <v>0.34673318277549348</v>
          </cell>
          <cell r="AI266">
            <v>8.9703529833898968E-2</v>
          </cell>
        </row>
        <row r="267">
          <cell r="H267">
            <v>12.489972742696718</v>
          </cell>
          <cell r="AI267">
            <v>12.885912060639587</v>
          </cell>
        </row>
        <row r="268">
          <cell r="H268">
            <v>63.241265708750753</v>
          </cell>
          <cell r="AI268">
            <v>45.697968215049265</v>
          </cell>
        </row>
        <row r="269">
          <cell r="H269">
            <v>38.821717902362536</v>
          </cell>
          <cell r="AI269">
            <v>62.201922645656104</v>
          </cell>
        </row>
        <row r="270">
          <cell r="H270">
            <v>0.32342034026283101</v>
          </cell>
          <cell r="AI270">
            <v>0.18837741265118782</v>
          </cell>
        </row>
        <row r="271">
          <cell r="H271">
            <v>4.3487794074563801</v>
          </cell>
          <cell r="AI271">
            <v>4.7811981401468149</v>
          </cell>
        </row>
        <row r="272">
          <cell r="H272">
            <v>81.507203026389789</v>
          </cell>
          <cell r="AI272">
            <v>41.170930076098493</v>
          </cell>
        </row>
        <row r="273">
          <cell r="H273">
            <v>60.730595712436781</v>
          </cell>
          <cell r="AI273">
            <v>46.973253397521191</v>
          </cell>
        </row>
        <row r="274">
          <cell r="H274">
            <v>0.78660662890066535</v>
          </cell>
          <cell r="AI274">
            <v>0.56214212029243349</v>
          </cell>
        </row>
        <row r="275">
          <cell r="H275">
            <v>18.792916169835639</v>
          </cell>
          <cell r="AI275">
            <v>11.046989699044657</v>
          </cell>
        </row>
        <row r="276">
          <cell r="H276">
            <v>79.05191349669083</v>
          </cell>
          <cell r="AI276">
            <v>50.787148474292465</v>
          </cell>
        </row>
        <row r="277">
          <cell r="H277">
            <v>46.244677788045962</v>
          </cell>
          <cell r="AI277">
            <v>15.529176073078476</v>
          </cell>
        </row>
        <row r="278">
          <cell r="H278">
            <v>0.10285426228255261</v>
          </cell>
          <cell r="AI278">
            <v>5.980235322259931E-3</v>
          </cell>
        </row>
        <row r="279">
          <cell r="H279">
            <v>40.210328356174777</v>
          </cell>
          <cell r="AI279">
            <v>66.265492547131728</v>
          </cell>
        </row>
        <row r="280">
          <cell r="H280">
            <v>83.954662357440142</v>
          </cell>
          <cell r="AI280">
            <v>100</v>
          </cell>
        </row>
        <row r="281">
          <cell r="H281">
            <v>72.518704053860247</v>
          </cell>
          <cell r="AI281">
            <v>36.125106522941678</v>
          </cell>
        </row>
        <row r="282">
          <cell r="H282">
            <v>9.4534881518001068</v>
          </cell>
          <cell r="AI282">
            <v>5.6722532031635442</v>
          </cell>
        </row>
        <row r="283">
          <cell r="H283">
            <v>76.555571251169937</v>
          </cell>
          <cell r="AI283">
            <v>35.633232167685797</v>
          </cell>
        </row>
        <row r="284">
          <cell r="H284">
            <v>85.043369719865453</v>
          </cell>
          <cell r="AI284">
            <v>65.438725013829298</v>
          </cell>
        </row>
        <row r="285">
          <cell r="H285">
            <v>77.285429325757946</v>
          </cell>
          <cell r="AI285">
            <v>50.262382824764153</v>
          </cell>
        </row>
        <row r="286">
          <cell r="H286">
            <v>0.67372844453283931</v>
          </cell>
          <cell r="AI286">
            <v>0.2332291775681373</v>
          </cell>
        </row>
        <row r="287">
          <cell r="H287">
            <v>78.658645911573785</v>
          </cell>
          <cell r="AI287">
            <v>32.055556386143792</v>
          </cell>
        </row>
        <row r="288">
          <cell r="H288">
            <v>89.102438087584559</v>
          </cell>
          <cell r="AI288">
            <v>40.122893835872439</v>
          </cell>
        </row>
        <row r="289">
          <cell r="H289">
            <v>69.985386270470627</v>
          </cell>
          <cell r="AI289">
            <v>42.0246086683511</v>
          </cell>
        </row>
        <row r="290">
          <cell r="H290">
            <v>0.32038660291189747</v>
          </cell>
          <cell r="AI290">
            <v>5.3822117900339375E-2</v>
          </cell>
        </row>
        <row r="291">
          <cell r="H291">
            <v>76.504988311969811</v>
          </cell>
          <cell r="AI291">
            <v>83.144706744210382</v>
          </cell>
        </row>
        <row r="292">
          <cell r="H292">
            <v>2.0112951660012919</v>
          </cell>
          <cell r="AI292">
            <v>0.9284315337808543</v>
          </cell>
        </row>
        <row r="293">
          <cell r="H293">
            <v>1.9557472037294512</v>
          </cell>
          <cell r="AI293">
            <v>0.35582400167446587</v>
          </cell>
        </row>
        <row r="294">
          <cell r="H294">
            <v>4.7649474494262448E-2</v>
          </cell>
          <cell r="AI294">
            <v>0</v>
          </cell>
        </row>
        <row r="295">
          <cell r="H295">
            <v>2.5074491409868687</v>
          </cell>
          <cell r="AI295">
            <v>1.3500381240001793</v>
          </cell>
        </row>
        <row r="296">
          <cell r="H296">
            <v>79.801271431206885</v>
          </cell>
          <cell r="AI296">
            <v>27.793143660203029</v>
          </cell>
        </row>
        <row r="297">
          <cell r="H297">
            <v>33.484846836776235</v>
          </cell>
          <cell r="AI297">
            <v>14.922182187869092</v>
          </cell>
        </row>
        <row r="298">
          <cell r="H298">
            <v>0.89060811973591125</v>
          </cell>
          <cell r="AI298">
            <v>0.44851764916949483</v>
          </cell>
        </row>
        <row r="299">
          <cell r="H299">
            <v>3.4023174362532145</v>
          </cell>
          <cell r="AI299">
            <v>3.6539237819008177</v>
          </cell>
        </row>
        <row r="300">
          <cell r="H300">
            <v>77.692678893926455</v>
          </cell>
          <cell r="AI300">
            <v>42.248867492935844</v>
          </cell>
        </row>
        <row r="301">
          <cell r="H301">
            <v>42.552310517296632</v>
          </cell>
          <cell r="AI301">
            <v>15.728018897543619</v>
          </cell>
        </row>
        <row r="302">
          <cell r="H302">
            <v>0.99307702387043617</v>
          </cell>
          <cell r="AI302">
            <v>0.30499200143525645</v>
          </cell>
        </row>
        <row r="303">
          <cell r="H303">
            <v>6.3226684106807376</v>
          </cell>
          <cell r="AI303">
            <v>1.7910804790168493</v>
          </cell>
        </row>
        <row r="304">
          <cell r="H304">
            <v>6.1329804005157418E-2</v>
          </cell>
          <cell r="AI304">
            <v>2.9901176611299655E-2</v>
          </cell>
        </row>
        <row r="305">
          <cell r="H305">
            <v>3.925120826016084E-2</v>
          </cell>
          <cell r="AI305">
            <v>5.980235322259931E-3</v>
          </cell>
        </row>
        <row r="306">
          <cell r="H306">
            <v>3.7082783496592137E-2</v>
          </cell>
          <cell r="AI306">
            <v>5.980235322259931E-3</v>
          </cell>
        </row>
        <row r="307">
          <cell r="H307">
            <v>2.8627004561468893E-2</v>
          </cell>
          <cell r="AI307">
            <v>4.4851764916949482E-3</v>
          </cell>
        </row>
        <row r="308">
          <cell r="H308">
            <v>2.331208211177072</v>
          </cell>
          <cell r="AI308">
            <v>1.205017417435376</v>
          </cell>
        </row>
        <row r="309">
          <cell r="H309">
            <v>2.1746476896844009</v>
          </cell>
          <cell r="AI309">
            <v>1.1003632992958272</v>
          </cell>
        </row>
        <row r="310">
          <cell r="H310">
            <v>4.6156449385977717E-2</v>
          </cell>
          <cell r="AI310">
            <v>1.0465411813954878E-2</v>
          </cell>
        </row>
        <row r="311">
          <cell r="H311">
            <v>9.9887969522878688</v>
          </cell>
          <cell r="AI311">
            <v>11.501487583536413</v>
          </cell>
        </row>
        <row r="312">
          <cell r="H312">
            <v>100</v>
          </cell>
          <cell r="AI312">
            <v>60.286752283702363</v>
          </cell>
        </row>
        <row r="313">
          <cell r="H313">
            <v>28.26714139617124</v>
          </cell>
          <cell r="AI313">
            <v>19.103861736959349</v>
          </cell>
        </row>
        <row r="314">
          <cell r="H314">
            <v>27.62440958897508</v>
          </cell>
          <cell r="AI314">
            <v>28.917427900787896</v>
          </cell>
        </row>
        <row r="315">
          <cell r="H315">
            <v>82.684959989269672</v>
          </cell>
          <cell r="AI315">
            <v>84.584448398044458</v>
          </cell>
        </row>
        <row r="316">
          <cell r="H316">
            <v>99.744722557765002</v>
          </cell>
          <cell r="AI316">
            <v>93.055451732025659</v>
          </cell>
        </row>
        <row r="317">
          <cell r="H317">
            <v>14.927232818602823</v>
          </cell>
          <cell r="AI317">
            <v>18.510323381225053</v>
          </cell>
        </row>
        <row r="318">
          <cell r="H318">
            <v>0.30942026203287948</v>
          </cell>
          <cell r="AI318">
            <v>0.16445647136214811</v>
          </cell>
        </row>
        <row r="319">
          <cell r="H319">
            <v>87.022753174201895</v>
          </cell>
          <cell r="AI319">
            <v>63.674555593762612</v>
          </cell>
        </row>
        <row r="320">
          <cell r="H320">
            <v>0.12719086545017411</v>
          </cell>
          <cell r="AI320">
            <v>1.4950588305649827E-3</v>
          </cell>
        </row>
        <row r="321">
          <cell r="H321">
            <v>5.2755484362617865E-2</v>
          </cell>
          <cell r="AI321">
            <v>1.4950588305649827E-3</v>
          </cell>
        </row>
        <row r="322">
          <cell r="H322">
            <v>5.2584329330519451E-2</v>
          </cell>
          <cell r="AI322">
            <v>3.2891294272429622E-2</v>
          </cell>
        </row>
        <row r="323">
          <cell r="H323">
            <v>3.9831176018759629E-2</v>
          </cell>
          <cell r="AI323">
            <v>5.980235322259931E-3</v>
          </cell>
        </row>
        <row r="324">
          <cell r="H324">
            <v>5.7181873019606737</v>
          </cell>
          <cell r="AI324">
            <v>1.2877911363750691</v>
          </cell>
        </row>
        <row r="325">
          <cell r="H325">
            <v>3.4623601080551647</v>
          </cell>
          <cell r="AI325">
            <v>2.2636953569093015</v>
          </cell>
        </row>
        <row r="326">
          <cell r="H326">
            <v>2.5276967760668942E-4</v>
          </cell>
          <cell r="AI326">
            <v>0</v>
          </cell>
        </row>
        <row r="327">
          <cell r="H327">
            <v>0.82425457402070901</v>
          </cell>
          <cell r="AI327">
            <v>0.50304341264651142</v>
          </cell>
        </row>
        <row r="328">
          <cell r="H328">
            <v>30.409905904248077</v>
          </cell>
          <cell r="AI328">
            <v>32.063987122088633</v>
          </cell>
        </row>
        <row r="329">
          <cell r="H329">
            <v>25.06359863232948</v>
          </cell>
          <cell r="AI329">
            <v>45.047537602495098</v>
          </cell>
        </row>
        <row r="330">
          <cell r="H330">
            <v>0.32820091788125738</v>
          </cell>
          <cell r="AI330">
            <v>0.77971728960209263</v>
          </cell>
        </row>
        <row r="331">
          <cell r="H331">
            <v>8.7592835397386111</v>
          </cell>
          <cell r="AI331">
            <v>5.0505558629709748</v>
          </cell>
        </row>
        <row r="332">
          <cell r="H332">
            <v>46.740261257633541</v>
          </cell>
          <cell r="AI332">
            <v>54.937371095125506</v>
          </cell>
        </row>
        <row r="333">
          <cell r="H333">
            <v>22.663983141279513</v>
          </cell>
          <cell r="AI333">
            <v>16.278484833241109</v>
          </cell>
        </row>
        <row r="334">
          <cell r="H334">
            <v>0.52872950824157616</v>
          </cell>
          <cell r="AI334">
            <v>0.40746516424367424</v>
          </cell>
        </row>
        <row r="335">
          <cell r="H335">
            <v>6.8534071751262653</v>
          </cell>
          <cell r="AI335">
            <v>6.3634991699783692</v>
          </cell>
        </row>
        <row r="336">
          <cell r="H336">
            <v>37.971534315479019</v>
          </cell>
          <cell r="AI336">
            <v>43.397555209014541</v>
          </cell>
        </row>
        <row r="337">
          <cell r="H337">
            <v>8.8222381414659896</v>
          </cell>
          <cell r="AI337">
            <v>5.4077166859499979</v>
          </cell>
        </row>
        <row r="338">
          <cell r="H338">
            <v>0.30925120687334157</v>
          </cell>
          <cell r="AI338">
            <v>0.29176517933497659</v>
          </cell>
        </row>
        <row r="339">
          <cell r="H339">
            <v>2.3973390148700875</v>
          </cell>
          <cell r="AI339">
            <v>3.4659691131344634</v>
          </cell>
        </row>
        <row r="340">
          <cell r="H340">
            <v>9.6648810528567619</v>
          </cell>
          <cell r="AI340">
            <v>5.7095427335379041</v>
          </cell>
        </row>
        <row r="341">
          <cell r="H341">
            <v>4.8843405463559675</v>
          </cell>
          <cell r="AI341">
            <v>1.589617183962976</v>
          </cell>
        </row>
        <row r="342">
          <cell r="H342">
            <v>0</v>
          </cell>
          <cell r="AI342">
            <v>2.5152170632325568E-2</v>
          </cell>
        </row>
        <row r="343">
          <cell r="H343">
            <v>3.2884738997038814</v>
          </cell>
          <cell r="AI343">
            <v>2.4800040243473012</v>
          </cell>
        </row>
        <row r="344">
          <cell r="H344">
            <v>88.518082200153614</v>
          </cell>
          <cell r="AI344">
            <v>63.584687358519041</v>
          </cell>
        </row>
        <row r="345">
          <cell r="H345">
            <v>36.628047112617459</v>
          </cell>
          <cell r="AI345">
            <v>48.47326324261784</v>
          </cell>
        </row>
        <row r="346">
          <cell r="H346">
            <v>25.183042104622437</v>
          </cell>
          <cell r="AI346">
            <v>18.803762764726596</v>
          </cell>
        </row>
        <row r="347">
          <cell r="H347">
            <v>82.839755861399979</v>
          </cell>
          <cell r="AI347">
            <v>36.525982192263193</v>
          </cell>
        </row>
        <row r="348">
          <cell r="H348">
            <v>92.674958012737321</v>
          </cell>
          <cell r="AI348">
            <v>88.767040595603405</v>
          </cell>
        </row>
        <row r="349">
          <cell r="H349">
            <v>41.251945717829599</v>
          </cell>
          <cell r="AI349">
            <v>17.973741133859853</v>
          </cell>
        </row>
        <row r="350">
          <cell r="H350">
            <v>41.220425278415817</v>
          </cell>
          <cell r="AI350">
            <v>20.740479903415665</v>
          </cell>
        </row>
        <row r="351">
          <cell r="H351">
            <v>75.858542598939366</v>
          </cell>
          <cell r="AI351">
            <v>86.357462649026616</v>
          </cell>
        </row>
        <row r="352">
          <cell r="H352">
            <v>96.433501007365962</v>
          </cell>
          <cell r="AI352">
            <v>100</v>
          </cell>
        </row>
        <row r="353">
          <cell r="H353">
            <v>65.634462077686933</v>
          </cell>
          <cell r="AI353">
            <v>48.030585039488905</v>
          </cell>
        </row>
        <row r="354">
          <cell r="H354">
            <v>6.9520190718863866</v>
          </cell>
          <cell r="AI354">
            <v>4.2959907440012071</v>
          </cell>
        </row>
        <row r="355">
          <cell r="H355">
            <v>88.415901758603113</v>
          </cell>
          <cell r="AI355">
            <v>30.670556869057801</v>
          </cell>
        </row>
        <row r="356">
          <cell r="H356">
            <v>1.3672695764533562</v>
          </cell>
          <cell r="AI356">
            <v>0.19115649680567434</v>
          </cell>
        </row>
        <row r="357">
          <cell r="H357">
            <v>1.3555726646734592</v>
          </cell>
          <cell r="AI357">
            <v>0.45776950550832535</v>
          </cell>
        </row>
        <row r="358">
          <cell r="H358">
            <v>0</v>
          </cell>
          <cell r="AI358">
            <v>0</v>
          </cell>
        </row>
        <row r="359">
          <cell r="H359">
            <v>0.19460853996802663</v>
          </cell>
          <cell r="AI359">
            <v>6.5395643644046486E-2</v>
          </cell>
        </row>
        <row r="360">
          <cell r="H360">
            <v>48.853330360893032</v>
          </cell>
          <cell r="AI360">
            <v>32.018713214950452</v>
          </cell>
        </row>
        <row r="361">
          <cell r="H361">
            <v>32.512912309278818</v>
          </cell>
          <cell r="AI361">
            <v>12.973489612153529</v>
          </cell>
        </row>
        <row r="362">
          <cell r="H362">
            <v>0.86250435784387047</v>
          </cell>
          <cell r="AI362">
            <v>0.36219125710548822</v>
          </cell>
        </row>
        <row r="363">
          <cell r="H363">
            <v>5.3661022425731861</v>
          </cell>
          <cell r="AI363">
            <v>2.2838170934151618</v>
          </cell>
        </row>
        <row r="364">
          <cell r="H364">
            <v>37.113322125504723</v>
          </cell>
          <cell r="AI364">
            <v>50.062880426580811</v>
          </cell>
        </row>
        <row r="365">
          <cell r="H365">
            <v>31.106350619257931</v>
          </cell>
          <cell r="AI365">
            <v>13.843754716031993</v>
          </cell>
        </row>
        <row r="366">
          <cell r="H366">
            <v>0.72328443652205288</v>
          </cell>
          <cell r="AI366">
            <v>0.36722169123195331</v>
          </cell>
        </row>
        <row r="367">
          <cell r="H367">
            <v>6.6492115722780758</v>
          </cell>
          <cell r="AI367">
            <v>3.0937169877760451</v>
          </cell>
        </row>
        <row r="368">
          <cell r="H368">
            <v>0</v>
          </cell>
          <cell r="AI368">
            <v>5.5334775391116253E-2</v>
          </cell>
        </row>
        <row r="369">
          <cell r="H369">
            <v>2.7376040441801388E-2</v>
          </cell>
          <cell r="AI369">
            <v>0</v>
          </cell>
        </row>
        <row r="370">
          <cell r="H370">
            <v>1.259470549225977E-4</v>
          </cell>
          <cell r="AI370">
            <v>1.0060868252930228E-2</v>
          </cell>
        </row>
        <row r="371">
          <cell r="H371">
            <v>0</v>
          </cell>
          <cell r="AI371">
            <v>2.0121736505860455E-2</v>
          </cell>
        </row>
        <row r="372">
          <cell r="H372">
            <v>1.2388614352559315</v>
          </cell>
          <cell r="AI372">
            <v>0.43764776900246494</v>
          </cell>
        </row>
        <row r="373">
          <cell r="H373">
            <v>2.604532292328166</v>
          </cell>
          <cell r="AI373">
            <v>1.0865737713164647</v>
          </cell>
        </row>
        <row r="374">
          <cell r="H374">
            <v>1.7866296930116308E-3</v>
          </cell>
          <cell r="AI374">
            <v>0</v>
          </cell>
        </row>
        <row r="375">
          <cell r="H375">
            <v>0.4904744710118456</v>
          </cell>
          <cell r="AI375">
            <v>0.64892600231399966</v>
          </cell>
        </row>
        <row r="376">
          <cell r="H376">
            <v>100</v>
          </cell>
          <cell r="AI376">
            <v>91.785301071482465</v>
          </cell>
        </row>
        <row r="377">
          <cell r="H377">
            <v>35.317608416967595</v>
          </cell>
          <cell r="AI377">
            <v>41.335077217163843</v>
          </cell>
        </row>
        <row r="378">
          <cell r="H378">
            <v>11.766035362666482</v>
          </cell>
          <cell r="AI378">
            <v>16.50485436893204</v>
          </cell>
        </row>
        <row r="379">
          <cell r="H379">
            <v>33.756616307769477</v>
          </cell>
          <cell r="AI379">
            <v>28.346496302630918</v>
          </cell>
        </row>
        <row r="380">
          <cell r="H380">
            <v>69.281138696079225</v>
          </cell>
          <cell r="AI380">
            <v>59.575431359726345</v>
          </cell>
        </row>
        <row r="381">
          <cell r="H381">
            <v>25.60627809025538</v>
          </cell>
          <cell r="AI381">
            <v>24.397605513355803</v>
          </cell>
        </row>
        <row r="382">
          <cell r="H382">
            <v>0.2708952099455742</v>
          </cell>
          <cell r="AI382">
            <v>0.20121736505860455</v>
          </cell>
        </row>
        <row r="383">
          <cell r="H383">
            <v>20.348028486597123</v>
          </cell>
          <cell r="AI383">
            <v>18.446601941747574</v>
          </cell>
        </row>
        <row r="384">
          <cell r="H384">
            <v>0</v>
          </cell>
          <cell r="AI384">
            <v>0</v>
          </cell>
        </row>
        <row r="385">
          <cell r="H385">
            <v>5.0444422199784872E-2</v>
          </cell>
          <cell r="AI385">
            <v>6.036520951758137E-2</v>
          </cell>
        </row>
        <row r="386">
          <cell r="H386">
            <v>0</v>
          </cell>
          <cell r="AI386">
            <v>0</v>
          </cell>
        </row>
        <row r="387">
          <cell r="H387">
            <v>8.0754624913085174E-2</v>
          </cell>
          <cell r="AI387">
            <v>5.5334775391116253E-2</v>
          </cell>
        </row>
      </sheetData>
      <sheetData sheetId="30">
        <row r="3">
          <cell r="BN3" t="str">
            <v>Average</v>
          </cell>
        </row>
        <row r="4">
          <cell r="H4">
            <v>8.2455028528646418E-3</v>
          </cell>
          <cell r="AI4">
            <v>0</v>
          </cell>
          <cell r="BL4">
            <v>1.5884041358190083E-2</v>
          </cell>
          <cell r="BM4" t="str">
            <v>DMSO</v>
          </cell>
          <cell r="BN4">
            <v>9.8486716084307471</v>
          </cell>
          <cell r="BV4">
            <v>0</v>
          </cell>
          <cell r="BX4">
            <v>5.8470863030678606</v>
          </cell>
        </row>
        <row r="5">
          <cell r="H5">
            <v>0.17067542197814037</v>
          </cell>
          <cell r="AI5">
            <v>0</v>
          </cell>
          <cell r="BL5">
            <v>0.65306850106119751</v>
          </cell>
          <cell r="BM5" t="str">
            <v>DMF</v>
          </cell>
          <cell r="BN5">
            <v>48.549558906116431</v>
          </cell>
          <cell r="BV5">
            <v>6.4628111381933681E-2</v>
          </cell>
          <cell r="BX5">
            <v>38.228417514590127</v>
          </cell>
        </row>
        <row r="6">
          <cell r="H6">
            <v>3.4725041386729401</v>
          </cell>
          <cell r="AI6">
            <v>2.9304687851139377</v>
          </cell>
          <cell r="BL6">
            <v>5.7879988169316716</v>
          </cell>
          <cell r="BM6" t="str">
            <v>DMAc</v>
          </cell>
          <cell r="BN6">
            <v>42.61544873455442</v>
          </cell>
          <cell r="BV6">
            <v>2.3222412198295941</v>
          </cell>
          <cell r="BX6">
            <v>34.728510649053348</v>
          </cell>
        </row>
        <row r="7">
          <cell r="H7">
            <v>7.3094330364279259</v>
          </cell>
          <cell r="AI7">
            <v>6.9531214886062296</v>
          </cell>
          <cell r="BL7">
            <v>5.4809083945566108</v>
          </cell>
          <cell r="BM7" t="str">
            <v>NMP</v>
          </cell>
          <cell r="BN7">
            <v>31.14039114838441</v>
          </cell>
          <cell r="BV7">
            <v>2.5816784021322263</v>
          </cell>
          <cell r="BX7">
            <v>23.260492019519457</v>
          </cell>
        </row>
        <row r="8">
          <cell r="H8">
            <v>3.0662161254592845E-3</v>
          </cell>
          <cell r="AI8">
            <v>0</v>
          </cell>
          <cell r="BL8">
            <v>4.1198676556971896E-2</v>
          </cell>
          <cell r="BV8">
            <v>0</v>
          </cell>
        </row>
        <row r="9">
          <cell r="H9">
            <v>1.2014755376632646</v>
          </cell>
          <cell r="AI9">
            <v>0</v>
          </cell>
          <cell r="BL9">
            <v>0.7768381913684701</v>
          </cell>
          <cell r="BV9">
            <v>0.10387054181775635</v>
          </cell>
        </row>
        <row r="10">
          <cell r="H10">
            <v>15.09947625505192</v>
          </cell>
          <cell r="AI10">
            <v>9.2633376780978924</v>
          </cell>
          <cell r="BL10">
            <v>23.442612358280794</v>
          </cell>
          <cell r="BV10">
            <v>11.332655604490547</v>
          </cell>
        </row>
        <row r="11">
          <cell r="H11">
            <v>38.340269077579237</v>
          </cell>
          <cell r="AI11">
            <v>22.724616836711764</v>
          </cell>
          <cell r="BL11">
            <v>40.459255568289059</v>
          </cell>
          <cell r="BV11">
            <v>25.591415120176631</v>
          </cell>
        </row>
        <row r="12">
          <cell r="H12">
            <v>2.8198609232988892E-3</v>
          </cell>
          <cell r="AI12">
            <v>0</v>
          </cell>
          <cell r="BL12">
            <v>2.0823383578091381E-2</v>
          </cell>
          <cell r="BV12">
            <v>0</v>
          </cell>
        </row>
        <row r="13">
          <cell r="H13">
            <v>5.5897920125233229</v>
          </cell>
          <cell r="AI13">
            <v>4.2743494089622009</v>
          </cell>
          <cell r="BL13">
            <v>5.0457264095930485</v>
          </cell>
          <cell r="BV13">
            <v>1.7344622157344451</v>
          </cell>
        </row>
        <row r="14">
          <cell r="H14">
            <v>28.581341923426084</v>
          </cell>
          <cell r="AI14">
            <v>16.005213717470447</v>
          </cell>
          <cell r="BL14">
            <v>33.389622008429846</v>
          </cell>
          <cell r="BV14">
            <v>19.431205545103257</v>
          </cell>
        </row>
        <row r="15">
          <cell r="H15">
            <v>33.096503822964294</v>
          </cell>
          <cell r="AI15">
            <v>31.129488965796217</v>
          </cell>
          <cell r="BL15">
            <v>35.132175127080849</v>
          </cell>
          <cell r="BV15">
            <v>27.075611866128924</v>
          </cell>
        </row>
        <row r="16">
          <cell r="H16">
            <v>1.2302615058549784E-2</v>
          </cell>
          <cell r="AI16">
            <v>0.18877252910243156</v>
          </cell>
          <cell r="BL16">
            <v>3.0470111300454253E-2</v>
          </cell>
          <cell r="BV16">
            <v>3.1462088183738593E-2</v>
          </cell>
        </row>
        <row r="17">
          <cell r="H17">
            <v>0.67533434177589791</v>
          </cell>
          <cell r="AI17">
            <v>0.19776169715492831</v>
          </cell>
          <cell r="BL17">
            <v>1.1380998632429211</v>
          </cell>
          <cell r="BV17">
            <v>0.2263843894681625</v>
          </cell>
        </row>
        <row r="18">
          <cell r="H18">
            <v>1.4585906730989902</v>
          </cell>
          <cell r="AI18">
            <v>0.29664254573239246</v>
          </cell>
          <cell r="BL18">
            <v>3.8689734626205099</v>
          </cell>
          <cell r="BV18">
            <v>1.8693515819821185</v>
          </cell>
        </row>
        <row r="19">
          <cell r="H19">
            <v>7.3512805371465557</v>
          </cell>
          <cell r="AI19">
            <v>6.0676884354353007</v>
          </cell>
          <cell r="BL19">
            <v>2.2950908206432685</v>
          </cell>
          <cell r="BV19">
            <v>1.1884141626564266</v>
          </cell>
        </row>
        <row r="20">
          <cell r="H20">
            <v>2.0042856007321495E-2</v>
          </cell>
          <cell r="AI20">
            <v>0</v>
          </cell>
          <cell r="BL20">
            <v>0.1608700901652351</v>
          </cell>
          <cell r="BV20">
            <v>0</v>
          </cell>
        </row>
        <row r="21">
          <cell r="H21">
            <v>89.979868771188166</v>
          </cell>
          <cell r="AI21">
            <v>73.059463346667272</v>
          </cell>
          <cell r="BL21">
            <v>90.09138712743156</v>
          </cell>
          <cell r="BV21">
            <v>82.898121272095622</v>
          </cell>
        </row>
        <row r="22">
          <cell r="H22">
            <v>53.215109091984644</v>
          </cell>
          <cell r="AI22">
            <v>46.186345453728258</v>
          </cell>
          <cell r="BL22">
            <v>60.272415949063067</v>
          </cell>
          <cell r="BV22">
            <v>42.138209011816713</v>
          </cell>
        </row>
        <row r="23">
          <cell r="H23">
            <v>3.9458770044276852</v>
          </cell>
          <cell r="AI23">
            <v>3.6226347251561868</v>
          </cell>
          <cell r="BL23">
            <v>2.5497612748746952</v>
          </cell>
          <cell r="BV23">
            <v>1.4037846766872157</v>
          </cell>
        </row>
        <row r="24">
          <cell r="H24">
            <v>2.1214436049828495E-2</v>
          </cell>
          <cell r="AI24">
            <v>0</v>
          </cell>
          <cell r="BL24">
            <v>1.1682458770032744</v>
          </cell>
          <cell r="BV24">
            <v>0</v>
          </cell>
        </row>
        <row r="25">
          <cell r="H25">
            <v>89.856098816164632</v>
          </cell>
          <cell r="AI25">
            <v>84.322890916445687</v>
          </cell>
          <cell r="BL25">
            <v>93.320964830072612</v>
          </cell>
          <cell r="BV25">
            <v>73.580722398662829</v>
          </cell>
        </row>
        <row r="26">
          <cell r="H26">
            <v>71.337769744177535</v>
          </cell>
          <cell r="AI26">
            <v>46.496471751539396</v>
          </cell>
          <cell r="BL26">
            <v>68.913659525016172</v>
          </cell>
          <cell r="BV26">
            <v>53.266210781975538</v>
          </cell>
        </row>
        <row r="27">
          <cell r="H27">
            <v>100</v>
          </cell>
          <cell r="AI27">
            <v>85.424064002876534</v>
          </cell>
          <cell r="BL27">
            <v>76.036151790228018</v>
          </cell>
          <cell r="BV27">
            <v>52.030345337623089</v>
          </cell>
        </row>
        <row r="28">
          <cell r="H28">
            <v>0</v>
          </cell>
          <cell r="AI28">
            <v>0</v>
          </cell>
          <cell r="BL28">
            <v>0.11386407045278592</v>
          </cell>
          <cell r="BV28">
            <v>0</v>
          </cell>
        </row>
        <row r="29">
          <cell r="H29">
            <v>90.766370721833709</v>
          </cell>
          <cell r="AI29">
            <v>100</v>
          </cell>
          <cell r="BL29">
            <v>94.580994512642292</v>
          </cell>
          <cell r="BV29">
            <v>84.288704413187403</v>
          </cell>
        </row>
        <row r="30">
          <cell r="H30">
            <v>65.802606373360206</v>
          </cell>
          <cell r="AI30">
            <v>54.249629196817835</v>
          </cell>
          <cell r="BL30">
            <v>63.742356000449576</v>
          </cell>
          <cell r="BV30">
            <v>51.064133034727412</v>
          </cell>
        </row>
        <row r="31">
          <cell r="H31">
            <v>86.099214002350678</v>
          </cell>
          <cell r="AI31">
            <v>62.663490493954782</v>
          </cell>
          <cell r="BL31">
            <v>62.608189400642544</v>
          </cell>
          <cell r="BV31">
            <v>46.338183710919743</v>
          </cell>
        </row>
        <row r="32">
          <cell r="H32">
            <v>0</v>
          </cell>
          <cell r="AI32">
            <v>4.9440424288732077E-2</v>
          </cell>
          <cell r="BL32">
            <v>3.0183323497594317</v>
          </cell>
          <cell r="BV32">
            <v>1.0881534475970895</v>
          </cell>
        </row>
        <row r="33">
          <cell r="H33">
            <v>93.483826455983973</v>
          </cell>
          <cell r="AI33">
            <v>65.872623488696121</v>
          </cell>
          <cell r="BL33">
            <v>97.726423488528098</v>
          </cell>
          <cell r="BV33">
            <v>80.081670522986144</v>
          </cell>
        </row>
        <row r="34">
          <cell r="H34">
            <v>31.835768524408703</v>
          </cell>
          <cell r="AI34">
            <v>30.549687626410176</v>
          </cell>
          <cell r="BL34">
            <v>45.7243516580155</v>
          </cell>
          <cell r="BV34">
            <v>33.213506330503058</v>
          </cell>
        </row>
        <row r="35">
          <cell r="H35">
            <v>9.1119055377969449</v>
          </cell>
          <cell r="AI35">
            <v>8.2205941840082701</v>
          </cell>
          <cell r="BV35">
            <v>10.262935294660059</v>
          </cell>
        </row>
        <row r="36">
          <cell r="H36">
            <v>2.7483493937297414E-2</v>
          </cell>
          <cell r="AI36">
            <v>0</v>
          </cell>
          <cell r="BL36">
            <v>8.1827241488751853E-2</v>
          </cell>
          <cell r="BV36">
            <v>0</v>
          </cell>
        </row>
        <row r="37">
          <cell r="H37">
            <v>77.77525627112712</v>
          </cell>
          <cell r="AI37">
            <v>71.832441907501462</v>
          </cell>
          <cell r="BL37">
            <v>77.487715632414108</v>
          </cell>
          <cell r="BV37">
            <v>69.013249295244506</v>
          </cell>
        </row>
        <row r="38">
          <cell r="H38">
            <v>36.330544226786387</v>
          </cell>
          <cell r="AI38">
            <v>38.864668074969664</v>
          </cell>
          <cell r="BL38">
            <v>46.615169611620423</v>
          </cell>
          <cell r="BV38">
            <v>35.101439977360222</v>
          </cell>
        </row>
        <row r="39">
          <cell r="H39">
            <v>3.4146623450444107</v>
          </cell>
          <cell r="AI39">
            <v>2.6877612476965256</v>
          </cell>
          <cell r="BL39">
            <v>2.1684515816931786</v>
          </cell>
          <cell r="BV39">
            <v>1.021822424650751</v>
          </cell>
        </row>
        <row r="40">
          <cell r="H40">
            <v>0</v>
          </cell>
          <cell r="AI40">
            <v>0</v>
          </cell>
          <cell r="BL40">
            <v>0.10012999175582928</v>
          </cell>
          <cell r="BV40">
            <v>0</v>
          </cell>
        </row>
        <row r="41">
          <cell r="H41">
            <v>86.201795296725706</v>
          </cell>
          <cell r="AI41">
            <v>70.466088363521962</v>
          </cell>
          <cell r="BL41">
            <v>93.60626465290926</v>
          </cell>
          <cell r="BV41">
            <v>71.966094841856957</v>
          </cell>
        </row>
        <row r="42">
          <cell r="H42">
            <v>52.578800885104869</v>
          </cell>
          <cell r="AI42">
            <v>44.963818598588702</v>
          </cell>
          <cell r="BL42">
            <v>56.031706613836185</v>
          </cell>
          <cell r="BV42">
            <v>44.558217498544685</v>
          </cell>
        </row>
        <row r="43">
          <cell r="H43">
            <v>82.611938285364275</v>
          </cell>
          <cell r="AI43">
            <v>55.589015236639852</v>
          </cell>
          <cell r="BL43">
            <v>65.423989713821712</v>
          </cell>
          <cell r="BV43">
            <v>46.53486793131578</v>
          </cell>
        </row>
        <row r="44">
          <cell r="H44">
            <v>7.1658497385357692E-2</v>
          </cell>
          <cell r="AI44">
            <v>0</v>
          </cell>
          <cell r="BL44">
            <v>0.12285431972359202</v>
          </cell>
          <cell r="BV44">
            <v>0</v>
          </cell>
        </row>
        <row r="45">
          <cell r="H45">
            <v>81.027295429565072</v>
          </cell>
          <cell r="AI45">
            <v>63.930963189356824</v>
          </cell>
          <cell r="BL45">
            <v>90.017919544288262</v>
          </cell>
          <cell r="BV45">
            <v>85.913286511858914</v>
          </cell>
        </row>
        <row r="46">
          <cell r="H46">
            <v>41.325044540613909</v>
          </cell>
          <cell r="AI46">
            <v>46.082970021124545</v>
          </cell>
          <cell r="BL46">
            <v>49.040489735984259</v>
          </cell>
          <cell r="BV46">
            <v>38.241242188108735</v>
          </cell>
        </row>
        <row r="47">
          <cell r="H47">
            <v>67.404195354808408</v>
          </cell>
          <cell r="AI47">
            <v>77.949570767225495</v>
          </cell>
          <cell r="BL47">
            <v>48.875595768767703</v>
          </cell>
          <cell r="BV47">
            <v>43.280832850371091</v>
          </cell>
        </row>
        <row r="48">
          <cell r="H48">
            <v>0.21744134955518621</v>
          </cell>
          <cell r="AI48">
            <v>3.1462088183738593E-2</v>
          </cell>
          <cell r="BL48">
            <v>5.4596089510030508</v>
          </cell>
          <cell r="BV48">
            <v>1.7402055653848667</v>
          </cell>
        </row>
        <row r="49">
          <cell r="H49">
            <v>86.344392501407441</v>
          </cell>
          <cell r="AI49">
            <v>96.691986156681196</v>
          </cell>
          <cell r="BL49">
            <v>86.974082512604909</v>
          </cell>
          <cell r="BV49">
            <v>76.961427843200468</v>
          </cell>
        </row>
        <row r="50">
          <cell r="H50">
            <v>43.941952195275718</v>
          </cell>
          <cell r="AI50">
            <v>38.963548923547123</v>
          </cell>
          <cell r="BL50">
            <v>44.020865522194043</v>
          </cell>
          <cell r="BV50">
            <v>32.276332444984511</v>
          </cell>
        </row>
        <row r="51">
          <cell r="H51">
            <v>11.045213752121169</v>
          </cell>
          <cell r="AI51">
            <v>8.3644208728482177</v>
          </cell>
          <cell r="BL51">
            <v>15.820508358765386</v>
          </cell>
          <cell r="BV51">
            <v>9.0471510119720477</v>
          </cell>
        </row>
        <row r="52">
          <cell r="H52">
            <v>8.0444547225858396E-3</v>
          </cell>
          <cell r="AI52">
            <v>0</v>
          </cell>
          <cell r="BL52">
            <v>4.9317875680875443E-2</v>
          </cell>
          <cell r="BV52">
            <v>0</v>
          </cell>
        </row>
        <row r="53">
          <cell r="H53">
            <v>43.697874353883932</v>
          </cell>
          <cell r="AI53">
            <v>40.428783316104095</v>
          </cell>
          <cell r="BL53">
            <v>47.612822004780206</v>
          </cell>
          <cell r="BV53">
            <v>38.923212373048294</v>
          </cell>
        </row>
        <row r="54">
          <cell r="H54">
            <v>25.542658249157036</v>
          </cell>
          <cell r="AI54">
            <v>25.762955638455662</v>
          </cell>
          <cell r="BL54">
            <v>34.886702950531486</v>
          </cell>
          <cell r="BV54">
            <v>31.103755909585885</v>
          </cell>
        </row>
        <row r="55">
          <cell r="H55">
            <v>8.6070338828857018</v>
          </cell>
          <cell r="AI55">
            <v>8.8498359476830419</v>
          </cell>
          <cell r="BL55">
            <v>4.0151310496884145</v>
          </cell>
          <cell r="BV55">
            <v>2.2330794570548735</v>
          </cell>
        </row>
        <row r="56">
          <cell r="H56">
            <v>3.4929511081461397E-2</v>
          </cell>
          <cell r="AI56">
            <v>0</v>
          </cell>
          <cell r="BL56">
            <v>0.1272616740641539</v>
          </cell>
          <cell r="BV56">
            <v>4.924046581480661E-3</v>
          </cell>
        </row>
        <row r="57">
          <cell r="H57">
            <v>78.857911179087722</v>
          </cell>
          <cell r="AI57">
            <v>44.410984763360148</v>
          </cell>
          <cell r="BL57">
            <v>85.670806314136996</v>
          </cell>
          <cell r="BV57">
            <v>64.1060536693996</v>
          </cell>
        </row>
        <row r="58">
          <cell r="H58">
            <v>30.663654146625692</v>
          </cell>
          <cell r="AI58">
            <v>23.72690907456515</v>
          </cell>
          <cell r="BL58">
            <v>36.085545335299251</v>
          </cell>
          <cell r="BV58">
            <v>24.971191924065025</v>
          </cell>
        </row>
        <row r="59">
          <cell r="H59">
            <v>73.159858478638156</v>
          </cell>
          <cell r="AI59">
            <v>57.278978830509239</v>
          </cell>
          <cell r="BL59">
            <v>62.200485466379611</v>
          </cell>
          <cell r="BV59">
            <v>44.408956944893696</v>
          </cell>
        </row>
        <row r="60">
          <cell r="H60">
            <v>3.7633302651000025E-2</v>
          </cell>
          <cell r="AI60">
            <v>0</v>
          </cell>
          <cell r="BL60">
            <v>8.4542553627342823E-2</v>
          </cell>
          <cell r="BV60">
            <v>0</v>
          </cell>
        </row>
        <row r="61">
          <cell r="H61">
            <v>74.752129892653457</v>
          </cell>
          <cell r="AI61">
            <v>57.562137624162887</v>
          </cell>
          <cell r="BL61">
            <v>75.810925485358752</v>
          </cell>
          <cell r="BV61">
            <v>68.063597918067288</v>
          </cell>
        </row>
        <row r="62">
          <cell r="H62">
            <v>26.74734809143159</v>
          </cell>
          <cell r="AI62">
            <v>15.128769832352015</v>
          </cell>
          <cell r="BL62">
            <v>30.94691117714407</v>
          </cell>
          <cell r="BV62">
            <v>21.246749806699196</v>
          </cell>
        </row>
        <row r="63">
          <cell r="H63">
            <v>59.740928399537289</v>
          </cell>
          <cell r="AI63">
            <v>48.649377500112365</v>
          </cell>
          <cell r="BL63">
            <v>41.54088800434841</v>
          </cell>
          <cell r="BV63">
            <v>26.96762251251025</v>
          </cell>
        </row>
        <row r="64">
          <cell r="H64">
            <v>2.3842118142432464E-2</v>
          </cell>
          <cell r="AI64">
            <v>0</v>
          </cell>
          <cell r="BL64">
            <v>1.188004893893905</v>
          </cell>
          <cell r="BV64">
            <v>0.1953666961748457</v>
          </cell>
        </row>
        <row r="65">
          <cell r="H65">
            <v>51.449958379130699</v>
          </cell>
          <cell r="AI65">
            <v>41.862555620477323</v>
          </cell>
          <cell r="BL65">
            <v>50.01430927442069</v>
          </cell>
          <cell r="BV65">
            <v>31.3667132660843</v>
          </cell>
        </row>
        <row r="66">
          <cell r="H66">
            <v>25.071458714010795</v>
          </cell>
          <cell r="AI66">
            <v>13.137669108723987</v>
          </cell>
          <cell r="BL66">
            <v>24.506907885460311</v>
          </cell>
          <cell r="BV66">
            <v>15.722716574916845</v>
          </cell>
        </row>
        <row r="67">
          <cell r="H67">
            <v>0.10728211921187147</v>
          </cell>
          <cell r="AI67">
            <v>3.5956672209986967E-2</v>
          </cell>
          <cell r="BL67">
            <v>3.505696429336155</v>
          </cell>
          <cell r="BV67">
            <v>2.8539312132297936</v>
          </cell>
        </row>
        <row r="68">
          <cell r="H68">
            <v>5.9442159908938169E-2</v>
          </cell>
          <cell r="AI68">
            <v>0</v>
          </cell>
        </row>
        <row r="69">
          <cell r="H69">
            <v>0.47803470673030291</v>
          </cell>
          <cell r="AI69">
            <v>0</v>
          </cell>
        </row>
        <row r="70">
          <cell r="H70">
            <v>5.058748200893449</v>
          </cell>
          <cell r="AI70">
            <v>0</v>
          </cell>
        </row>
        <row r="71">
          <cell r="H71">
            <v>4.2668024985144486</v>
          </cell>
          <cell r="AI71">
            <v>0</v>
          </cell>
        </row>
        <row r="72">
          <cell r="H72">
            <v>6.4752840943930315E-2</v>
          </cell>
          <cell r="AI72">
            <v>0</v>
          </cell>
        </row>
        <row r="73">
          <cell r="H73">
            <v>0.63674607541141148</v>
          </cell>
          <cell r="AI73">
            <v>0</v>
          </cell>
        </row>
        <row r="74">
          <cell r="H74">
            <v>24.070000574153291</v>
          </cell>
          <cell r="AI74">
            <v>0</v>
          </cell>
        </row>
        <row r="75">
          <cell r="H75">
            <v>48.821501594808318</v>
          </cell>
          <cell r="AI75">
            <v>27.557755775577558</v>
          </cell>
        </row>
        <row r="76">
          <cell r="H76">
            <v>7.3665706771552764E-2</v>
          </cell>
          <cell r="AI76">
            <v>0</v>
          </cell>
        </row>
        <row r="77">
          <cell r="H77">
            <v>4.5333086670390301</v>
          </cell>
          <cell r="AI77">
            <v>0</v>
          </cell>
        </row>
        <row r="78">
          <cell r="H78">
            <v>32.969463685083049</v>
          </cell>
          <cell r="AI78">
            <v>0</v>
          </cell>
        </row>
        <row r="79">
          <cell r="H79">
            <v>36.83815594226359</v>
          </cell>
          <cell r="AI79">
            <v>28.547854785478549</v>
          </cell>
        </row>
        <row r="80">
          <cell r="H80">
            <v>0.11042808702157143</v>
          </cell>
          <cell r="AI80">
            <v>0</v>
          </cell>
        </row>
        <row r="81">
          <cell r="H81">
            <v>1.4479136495747362</v>
          </cell>
          <cell r="AI81">
            <v>0</v>
          </cell>
        </row>
        <row r="82">
          <cell r="H82">
            <v>4.1474566542136726</v>
          </cell>
          <cell r="AI82">
            <v>0</v>
          </cell>
        </row>
        <row r="83">
          <cell r="H83">
            <v>2.3778447065853712</v>
          </cell>
          <cell r="AI83">
            <v>0</v>
          </cell>
        </row>
        <row r="84">
          <cell r="H84">
            <v>0.36483878277272563</v>
          </cell>
          <cell r="AI84">
            <v>0</v>
          </cell>
        </row>
        <row r="85">
          <cell r="H85">
            <v>95.449277737456981</v>
          </cell>
          <cell r="AI85">
            <v>78.547854785478549</v>
          </cell>
        </row>
        <row r="86">
          <cell r="H86">
            <v>61.473791574551299</v>
          </cell>
          <cell r="AI86">
            <v>26.237623762376238</v>
          </cell>
        </row>
        <row r="87">
          <cell r="H87">
            <v>1.7855319223655561</v>
          </cell>
          <cell r="AI87">
            <v>0</v>
          </cell>
        </row>
        <row r="88">
          <cell r="H88">
            <v>9.5294618678600146E-2</v>
          </cell>
          <cell r="AI88">
            <v>0</v>
          </cell>
        </row>
        <row r="89">
          <cell r="H89">
            <v>92.542919352087523</v>
          </cell>
          <cell r="AI89">
            <v>66.831683168316829</v>
          </cell>
        </row>
        <row r="90">
          <cell r="H90">
            <v>80.25210903784172</v>
          </cell>
          <cell r="AI90">
            <v>67.491749174917487</v>
          </cell>
        </row>
        <row r="91">
          <cell r="H91">
            <v>73.016809034385645</v>
          </cell>
          <cell r="AI91">
            <v>24.752475247524753</v>
          </cell>
        </row>
        <row r="92">
          <cell r="H92">
            <v>0.13445353148868469</v>
          </cell>
          <cell r="AI92">
            <v>0</v>
          </cell>
        </row>
        <row r="93">
          <cell r="H93">
            <v>94.432552596343484</v>
          </cell>
          <cell r="AI93">
            <v>81.353135313531354</v>
          </cell>
        </row>
        <row r="94">
          <cell r="H94">
            <v>76.833374583181438</v>
          </cell>
          <cell r="AI94">
            <v>69.801980198019805</v>
          </cell>
        </row>
        <row r="95">
          <cell r="H95">
            <v>59.762424565733866</v>
          </cell>
          <cell r="AI95">
            <v>47.689768976897689</v>
          </cell>
        </row>
        <row r="96">
          <cell r="H96">
            <v>5.132658675344743</v>
          </cell>
          <cell r="AI96">
            <v>0</v>
          </cell>
        </row>
        <row r="97">
          <cell r="H97">
            <v>96.825190111631002</v>
          </cell>
          <cell r="AI97">
            <v>87.293729372937293</v>
          </cell>
        </row>
        <row r="98">
          <cell r="H98">
            <v>66.02585863788542</v>
          </cell>
          <cell r="AI98">
            <v>41.914191419141915</v>
          </cell>
        </row>
        <row r="99">
          <cell r="H99">
            <v>27.684908715201015</v>
          </cell>
          <cell r="AI99">
            <v>19.471947194719473</v>
          </cell>
        </row>
        <row r="100">
          <cell r="H100">
            <v>8.1092226298896383E-2</v>
          </cell>
          <cell r="AI100">
            <v>0</v>
          </cell>
        </row>
        <row r="101">
          <cell r="H101">
            <v>73.013562002423711</v>
          </cell>
          <cell r="AI101">
            <v>41.74917491749175</v>
          </cell>
        </row>
        <row r="102">
          <cell r="H102">
            <v>40.726713624601857</v>
          </cell>
          <cell r="AI102">
            <v>25.577557755775576</v>
          </cell>
        </row>
        <row r="103">
          <cell r="H103">
            <v>1.4960932770551623</v>
          </cell>
          <cell r="AI103">
            <v>0</v>
          </cell>
        </row>
        <row r="104">
          <cell r="H104">
            <v>0.13451738513868311</v>
          </cell>
          <cell r="AI104">
            <v>0</v>
          </cell>
        </row>
        <row r="105">
          <cell r="H105">
            <v>92.118073788174229</v>
          </cell>
          <cell r="AI105">
            <v>70.297029702970292</v>
          </cell>
        </row>
        <row r="106">
          <cell r="H106">
            <v>55.287829873362966</v>
          </cell>
          <cell r="AI106">
            <v>42.409240924092408</v>
          </cell>
        </row>
        <row r="107">
          <cell r="H107">
            <v>55.249806153585446</v>
          </cell>
          <cell r="AI107">
            <v>23.102310231023104</v>
          </cell>
        </row>
        <row r="108">
          <cell r="H108">
            <v>0.16517783980119802</v>
          </cell>
          <cell r="AI108">
            <v>0</v>
          </cell>
        </row>
        <row r="109">
          <cell r="H109">
            <v>91.490595313348337</v>
          </cell>
          <cell r="AI109">
            <v>86.633663366336634</v>
          </cell>
        </row>
        <row r="110">
          <cell r="H110">
            <v>45.747743382465245</v>
          </cell>
          <cell r="AI110">
            <v>34.158415841584159</v>
          </cell>
        </row>
        <row r="111">
          <cell r="H111">
            <v>40.326304414960092</v>
          </cell>
          <cell r="AI111">
            <v>38.118811881188115</v>
          </cell>
        </row>
        <row r="112">
          <cell r="H112">
            <v>4.6975315728567075</v>
          </cell>
          <cell r="AI112">
            <v>0</v>
          </cell>
        </row>
        <row r="113">
          <cell r="H113">
            <v>100</v>
          </cell>
          <cell r="AI113">
            <v>100</v>
          </cell>
        </row>
        <row r="114">
          <cell r="H114">
            <v>54.467079834064123</v>
          </cell>
          <cell r="AI114">
            <v>44.884488448844884</v>
          </cell>
        </row>
        <row r="115">
          <cell r="H115">
            <v>21.680876612228015</v>
          </cell>
          <cell r="AI115">
            <v>16.501650165016503</v>
          </cell>
        </row>
        <row r="116">
          <cell r="H116">
            <v>9.2634254319806736E-2</v>
          </cell>
          <cell r="AI116">
            <v>0</v>
          </cell>
        </row>
        <row r="117">
          <cell r="H117">
            <v>30.295828999312132</v>
          </cell>
          <cell r="AI117">
            <v>24.422442244224424</v>
          </cell>
        </row>
        <row r="118">
          <cell r="H118">
            <v>27.794793920775763</v>
          </cell>
          <cell r="AI118">
            <v>20.792079207920793</v>
          </cell>
        </row>
        <row r="119">
          <cell r="H119">
            <v>2.7536477268546546</v>
          </cell>
          <cell r="AI119">
            <v>0</v>
          </cell>
        </row>
        <row r="120">
          <cell r="H120">
            <v>0.16677588121381581</v>
          </cell>
          <cell r="AI120">
            <v>0</v>
          </cell>
        </row>
        <row r="121">
          <cell r="H121">
            <v>87.552001286549313</v>
          </cell>
          <cell r="AI121">
            <v>88.943894389438938</v>
          </cell>
        </row>
        <row r="122">
          <cell r="H122">
            <v>28.778529635228708</v>
          </cell>
          <cell r="AI122">
            <v>12.541254125412541</v>
          </cell>
        </row>
        <row r="123">
          <cell r="H123">
            <v>55.213865829852182</v>
          </cell>
          <cell r="AI123">
            <v>41.419141914191421</v>
          </cell>
        </row>
        <row r="124">
          <cell r="H124">
            <v>0.14937942669400306</v>
          </cell>
          <cell r="AI124">
            <v>0</v>
          </cell>
        </row>
        <row r="125">
          <cell r="H125">
            <v>76.40196527654679</v>
          </cell>
          <cell r="AI125">
            <v>80.198019801980195</v>
          </cell>
        </row>
        <row r="126">
          <cell r="H126">
            <v>24.392916509192585</v>
          </cell>
          <cell r="AI126">
            <v>6.7656765676567661</v>
          </cell>
        </row>
        <row r="127">
          <cell r="H127">
            <v>33.738721093054082</v>
          </cell>
          <cell r="AI127">
            <v>6.2706270627062706</v>
          </cell>
        </row>
        <row r="128">
          <cell r="H128">
            <v>1.3440784170760993</v>
          </cell>
          <cell r="AI128">
            <v>0</v>
          </cell>
        </row>
        <row r="129">
          <cell r="H129">
            <v>63.80235246768855</v>
          </cell>
          <cell r="AI129">
            <v>35.973597359735976</v>
          </cell>
        </row>
        <row r="130">
          <cell r="H130">
            <v>25.924273570664891</v>
          </cell>
          <cell r="AI130">
            <v>4.4554455445544559</v>
          </cell>
        </row>
        <row r="131">
          <cell r="H131">
            <v>11.414607281936021</v>
          </cell>
          <cell r="AI131">
            <v>13.201320132013201</v>
          </cell>
        </row>
        <row r="132">
          <cell r="H132">
            <v>7.7151302201167839E-3</v>
          </cell>
          <cell r="AI132">
            <v>0</v>
          </cell>
        </row>
        <row r="133">
          <cell r="H133">
            <v>0.16587197150886654</v>
          </cell>
          <cell r="AI133">
            <v>0</v>
          </cell>
        </row>
        <row r="134">
          <cell r="H134">
            <v>7.7162171833301016</v>
          </cell>
          <cell r="AI134">
            <v>3.6783928817135259</v>
          </cell>
        </row>
        <row r="135">
          <cell r="H135">
            <v>2.5474900768915854</v>
          </cell>
          <cell r="AI135">
            <v>1.2903423076335061</v>
          </cell>
        </row>
        <row r="136">
          <cell r="H136">
            <v>1.5399094415356155E-3</v>
          </cell>
          <cell r="AI136">
            <v>0</v>
          </cell>
        </row>
        <row r="137">
          <cell r="H137">
            <v>0.78118491687520963</v>
          </cell>
          <cell r="AI137">
            <v>0.30882600253787706</v>
          </cell>
        </row>
        <row r="138">
          <cell r="H138">
            <v>45.303559006134705</v>
          </cell>
          <cell r="AI138">
            <v>24.279533397544679</v>
          </cell>
        </row>
        <row r="139">
          <cell r="H139">
            <v>48.403895522250231</v>
          </cell>
          <cell r="AI139">
            <v>30.543197419315383</v>
          </cell>
        </row>
        <row r="140">
          <cell r="H140">
            <v>1.2369833750419395E-2</v>
          </cell>
          <cell r="AI140">
            <v>0</v>
          </cell>
        </row>
        <row r="141">
          <cell r="H141">
            <v>3.6288254948856937</v>
          </cell>
          <cell r="AI141">
            <v>2.2489259887783026</v>
          </cell>
        </row>
        <row r="142">
          <cell r="H142">
            <v>47.035731077990476</v>
          </cell>
          <cell r="AI142">
            <v>31.160849424391138</v>
          </cell>
        </row>
        <row r="143">
          <cell r="H143">
            <v>32.44386075481804</v>
          </cell>
          <cell r="AI143">
            <v>24.002813068537968</v>
          </cell>
        </row>
        <row r="144">
          <cell r="H144">
            <v>3.1995002662578917E-3</v>
          </cell>
          <cell r="AI144">
            <v>0</v>
          </cell>
        </row>
        <row r="145">
          <cell r="H145">
            <v>3.191535615455886E-3</v>
          </cell>
          <cell r="AI145">
            <v>0</v>
          </cell>
        </row>
        <row r="146">
          <cell r="H146">
            <v>0.23119719090229107</v>
          </cell>
          <cell r="AI146">
            <v>0</v>
          </cell>
        </row>
        <row r="147">
          <cell r="H147">
            <v>0.64136908884394839</v>
          </cell>
          <cell r="AI147">
            <v>0.31952789371493218</v>
          </cell>
        </row>
        <row r="148">
          <cell r="H148">
            <v>5.7338290655117537E-2</v>
          </cell>
          <cell r="AI148">
            <v>0</v>
          </cell>
        </row>
        <row r="149">
          <cell r="H149">
            <v>100</v>
          </cell>
          <cell r="AI149">
            <v>100</v>
          </cell>
        </row>
        <row r="150">
          <cell r="H150">
            <v>94.395694625284335</v>
          </cell>
          <cell r="AI150">
            <v>69.034842299989293</v>
          </cell>
        </row>
        <row r="151">
          <cell r="H151">
            <v>2.180529968633897</v>
          </cell>
          <cell r="AI151">
            <v>1.4845051904172208</v>
          </cell>
        </row>
        <row r="152">
          <cell r="H152">
            <v>1.6259488323129345E-2</v>
          </cell>
          <cell r="AI152">
            <v>0</v>
          </cell>
        </row>
        <row r="153">
          <cell r="H153">
            <v>97.76197160121032</v>
          </cell>
          <cell r="AI153">
            <v>69.508783194973162</v>
          </cell>
        </row>
        <row r="154">
          <cell r="H154">
            <v>97.426850261486791</v>
          </cell>
          <cell r="AI154">
            <v>69.458331422281333</v>
          </cell>
        </row>
        <row r="155">
          <cell r="H155">
            <v>70.359806947638006</v>
          </cell>
          <cell r="AI155">
            <v>43.666773685578434</v>
          </cell>
        </row>
        <row r="156">
          <cell r="H156">
            <v>2.507939641028956E-2</v>
          </cell>
          <cell r="AI156">
            <v>0</v>
          </cell>
        </row>
        <row r="157">
          <cell r="H157">
            <v>98.893962025160604</v>
          </cell>
          <cell r="AI157">
            <v>90.290327019217543</v>
          </cell>
        </row>
        <row r="158">
          <cell r="H158">
            <v>90.922241152696586</v>
          </cell>
          <cell r="AI158">
            <v>55.715574309345811</v>
          </cell>
        </row>
        <row r="159">
          <cell r="H159">
            <v>46.852106438515975</v>
          </cell>
          <cell r="AI159">
            <v>21.845617575562997</v>
          </cell>
        </row>
        <row r="160">
          <cell r="H160">
            <v>3.4917875600619318E-3</v>
          </cell>
          <cell r="AI160">
            <v>0</v>
          </cell>
        </row>
        <row r="161">
          <cell r="H161">
            <v>99.240260809608671</v>
          </cell>
          <cell r="AI161">
            <v>68.186335213808491</v>
          </cell>
        </row>
        <row r="162">
          <cell r="H162">
            <v>49.806679263896967</v>
          </cell>
          <cell r="AI162">
            <v>39.042027855493892</v>
          </cell>
        </row>
        <row r="163">
          <cell r="H163">
            <v>1.981631341324148</v>
          </cell>
          <cell r="AI163">
            <v>1.3270345059548381</v>
          </cell>
        </row>
        <row r="164">
          <cell r="H164">
            <v>2.3190812255866139E-2</v>
          </cell>
          <cell r="AI164">
            <v>0</v>
          </cell>
        </row>
        <row r="165">
          <cell r="H165">
            <v>97.918503923071484</v>
          </cell>
          <cell r="AI165">
            <v>89.126878564111976</v>
          </cell>
        </row>
        <row r="166">
          <cell r="H166">
            <v>71.451233443530242</v>
          </cell>
          <cell r="AI166">
            <v>44.744607011267561</v>
          </cell>
        </row>
        <row r="167">
          <cell r="H167">
            <v>2.6116088825479498</v>
          </cell>
          <cell r="AI167">
            <v>1.2215444357810088</v>
          </cell>
        </row>
        <row r="168">
          <cell r="H168">
            <v>3.7454770787353826E-2</v>
          </cell>
          <cell r="AI168">
            <v>0</v>
          </cell>
        </row>
        <row r="169">
          <cell r="H169">
            <v>99.833281005192802</v>
          </cell>
          <cell r="AI169">
            <v>80.967450962405792</v>
          </cell>
        </row>
        <row r="170">
          <cell r="H170">
            <v>90.718767410649704</v>
          </cell>
          <cell r="AI170">
            <v>72.191900197220562</v>
          </cell>
        </row>
        <row r="171">
          <cell r="H171">
            <v>77.981828668433508</v>
          </cell>
          <cell r="AI171">
            <v>47.380329924016571</v>
          </cell>
        </row>
        <row r="172">
          <cell r="H172">
            <v>4.7797927959541117E-2</v>
          </cell>
          <cell r="AI172">
            <v>0</v>
          </cell>
        </row>
        <row r="173">
          <cell r="H173">
            <v>95.350856334629228</v>
          </cell>
          <cell r="AI173">
            <v>89.4326468834564</v>
          </cell>
        </row>
        <row r="174">
          <cell r="H174">
            <v>81.305483219596582</v>
          </cell>
          <cell r="AI174">
            <v>73.810943448149331</v>
          </cell>
        </row>
        <row r="175">
          <cell r="H175">
            <v>52.403771050533592</v>
          </cell>
          <cell r="AI175">
            <v>45.29346114449082</v>
          </cell>
        </row>
        <row r="176">
          <cell r="H176">
            <v>3.4218813967304147E-2</v>
          </cell>
          <cell r="AI176">
            <v>0</v>
          </cell>
        </row>
        <row r="177">
          <cell r="H177">
            <v>74.73673847164892</v>
          </cell>
          <cell r="AI177">
            <v>55.987708113562356</v>
          </cell>
        </row>
        <row r="178">
          <cell r="H178">
            <v>54.182634444844602</v>
          </cell>
          <cell r="AI178">
            <v>31.484963842896239</v>
          </cell>
        </row>
        <row r="179">
          <cell r="H179">
            <v>4.0887966990177702</v>
          </cell>
          <cell r="AI179">
            <v>2.1342628690241403</v>
          </cell>
        </row>
        <row r="180">
          <cell r="H180">
            <v>1.6318761485257318E-2</v>
          </cell>
          <cell r="AI180">
            <v>0</v>
          </cell>
        </row>
        <row r="181">
          <cell r="H181">
            <v>69.369997083475695</v>
          </cell>
          <cell r="AI181">
            <v>60.772982311302727</v>
          </cell>
        </row>
        <row r="182">
          <cell r="H182">
            <v>54.104931003807643</v>
          </cell>
          <cell r="AI182">
            <v>33.371554373251385</v>
          </cell>
        </row>
        <row r="183">
          <cell r="H183">
            <v>3.1591747198135884</v>
          </cell>
          <cell r="AI183">
            <v>1.2811692580531731</v>
          </cell>
        </row>
        <row r="184">
          <cell r="H184">
            <v>1.8828088206776186E-2</v>
          </cell>
          <cell r="AI184">
            <v>0</v>
          </cell>
        </row>
        <row r="185">
          <cell r="H185">
            <v>90.368755636818079</v>
          </cell>
          <cell r="AI185">
            <v>79.854454279992055</v>
          </cell>
        </row>
        <row r="186">
          <cell r="H186">
            <v>66.338980924853715</v>
          </cell>
          <cell r="AI186">
            <v>33.672736167805652</v>
          </cell>
        </row>
        <row r="187">
          <cell r="H187">
            <v>84.118418966796256</v>
          </cell>
          <cell r="AI187">
            <v>66.182023880505739</v>
          </cell>
        </row>
        <row r="188">
          <cell r="H188">
            <v>3.1736382370957265E-2</v>
          </cell>
          <cell r="AI188">
            <v>0</v>
          </cell>
        </row>
        <row r="189">
          <cell r="H189">
            <v>75.656376684119635</v>
          </cell>
          <cell r="AI189">
            <v>67.17577091837515</v>
          </cell>
        </row>
        <row r="190">
          <cell r="H190">
            <v>54.089338372225455</v>
          </cell>
          <cell r="AI190">
            <v>36.770169242764759</v>
          </cell>
        </row>
        <row r="191">
          <cell r="H191">
            <v>53.012941788021784</v>
          </cell>
          <cell r="AI191">
            <v>40.69623446314727</v>
          </cell>
        </row>
        <row r="192">
          <cell r="H192">
            <v>3.6460536117190412E-2</v>
          </cell>
          <cell r="AI192">
            <v>0</v>
          </cell>
        </row>
        <row r="193">
          <cell r="H193">
            <v>50.131450405235277</v>
          </cell>
          <cell r="AI193">
            <v>25.999480193857114</v>
          </cell>
        </row>
        <row r="194">
          <cell r="H194">
            <v>33.429296313482496</v>
          </cell>
          <cell r="AI194">
            <v>30.850494580256541</v>
          </cell>
        </row>
        <row r="195">
          <cell r="H195">
            <v>3.9285026956687692</v>
          </cell>
          <cell r="AI195">
            <v>2.2840893455029123</v>
          </cell>
        </row>
        <row r="196">
          <cell r="H196">
            <v>1.6048466188863988E-2</v>
          </cell>
          <cell r="AI196">
            <v>0</v>
          </cell>
        </row>
        <row r="197">
          <cell r="H197">
            <v>0.46468750571925971</v>
          </cell>
          <cell r="AI197">
            <v>0</v>
          </cell>
        </row>
        <row r="198">
          <cell r="H198">
            <v>5.4199549016582234</v>
          </cell>
          <cell r="AI198">
            <v>2.7156780518842005</v>
          </cell>
        </row>
        <row r="199">
          <cell r="H199">
            <v>6.8473438738585655</v>
          </cell>
          <cell r="AI199">
            <v>4.517453798767967</v>
          </cell>
        </row>
        <row r="200">
          <cell r="H200">
            <v>2.0186404281991879E-2</v>
          </cell>
          <cell r="AI200">
            <v>0</v>
          </cell>
        </row>
        <row r="201">
          <cell r="H201">
            <v>0.38708397508306647</v>
          </cell>
          <cell r="AI201">
            <v>1.1568383607600428E-2</v>
          </cell>
        </row>
        <row r="202">
          <cell r="H202">
            <v>21.085697448709244</v>
          </cell>
          <cell r="AI202">
            <v>14.119212193076322</v>
          </cell>
        </row>
        <row r="203">
          <cell r="H203">
            <v>37.046972827802378</v>
          </cell>
          <cell r="AI203">
            <v>32.935188130838419</v>
          </cell>
        </row>
        <row r="204">
          <cell r="H204">
            <v>1.6058042018636958E-2</v>
          </cell>
          <cell r="AI204">
            <v>0</v>
          </cell>
        </row>
        <row r="205">
          <cell r="H205">
            <v>2.7625829655876424</v>
          </cell>
          <cell r="AI205">
            <v>1.2725221968360472</v>
          </cell>
        </row>
        <row r="206">
          <cell r="H206">
            <v>51.398669636214748</v>
          </cell>
          <cell r="AI206">
            <v>52.422130317841336</v>
          </cell>
        </row>
        <row r="207">
          <cell r="H207">
            <v>37.48657627395616</v>
          </cell>
          <cell r="AI207">
            <v>26.150331144980768</v>
          </cell>
        </row>
        <row r="208">
          <cell r="H208">
            <v>3.1286352265460046E-2</v>
          </cell>
          <cell r="AI208">
            <v>0</v>
          </cell>
        </row>
        <row r="209">
          <cell r="H209">
            <v>0.74817078665875281</v>
          </cell>
          <cell r="AI209">
            <v>0.19666252132920728</v>
          </cell>
        </row>
        <row r="210">
          <cell r="H210">
            <v>3.9938685892573593</v>
          </cell>
          <cell r="AI210">
            <v>2.643375654336698</v>
          </cell>
        </row>
        <row r="211">
          <cell r="H211">
            <v>1.7536662547498585</v>
          </cell>
          <cell r="AI211">
            <v>0.74326864678832749</v>
          </cell>
        </row>
        <row r="212">
          <cell r="H212">
            <v>0.23314310912794289</v>
          </cell>
          <cell r="AI212">
            <v>0</v>
          </cell>
        </row>
        <row r="213">
          <cell r="H213">
            <v>100</v>
          </cell>
          <cell r="AI213">
            <v>87.911039130057546</v>
          </cell>
        </row>
        <row r="214">
          <cell r="H214">
            <v>89.275712512426239</v>
          </cell>
          <cell r="AI214">
            <v>84.44052404777743</v>
          </cell>
        </row>
        <row r="215">
          <cell r="H215">
            <v>3.3876446642027984</v>
          </cell>
          <cell r="AI215">
            <v>1.509674060791856</v>
          </cell>
        </row>
        <row r="216">
          <cell r="H216">
            <v>0.15495649372666054</v>
          </cell>
          <cell r="AI216">
            <v>0</v>
          </cell>
        </row>
        <row r="217">
          <cell r="H217">
            <v>91.514852033914053</v>
          </cell>
          <cell r="AI217">
            <v>91.514590623825086</v>
          </cell>
        </row>
        <row r="218">
          <cell r="H218">
            <v>82.69408164279605</v>
          </cell>
          <cell r="AI218">
            <v>86.470775370911298</v>
          </cell>
        </row>
        <row r="219">
          <cell r="H219">
            <v>80.143554178509604</v>
          </cell>
          <cell r="AI219">
            <v>85.311044914249351</v>
          </cell>
        </row>
        <row r="220">
          <cell r="H220">
            <v>0.10976218548191446</v>
          </cell>
          <cell r="AI220">
            <v>0</v>
          </cell>
        </row>
        <row r="221">
          <cell r="H221">
            <v>92.547783954361464</v>
          </cell>
          <cell r="AI221">
            <v>100</v>
          </cell>
        </row>
        <row r="222">
          <cell r="H222">
            <v>73.187607245607111</v>
          </cell>
          <cell r="AI222">
            <v>76.903722127425752</v>
          </cell>
        </row>
        <row r="223">
          <cell r="H223">
            <v>71.369635095832464</v>
          </cell>
          <cell r="AI223">
            <v>58.579402492986667</v>
          </cell>
        </row>
        <row r="224">
          <cell r="H224">
            <v>3.0060079484591369</v>
          </cell>
          <cell r="AI224">
            <v>1.1799751279752437</v>
          </cell>
        </row>
        <row r="225">
          <cell r="H225">
            <v>98.952678313616573</v>
          </cell>
          <cell r="AI225">
            <v>97.46652398993551</v>
          </cell>
        </row>
        <row r="226">
          <cell r="H226">
            <v>60.790880271162521</v>
          </cell>
          <cell r="AI226">
            <v>34.320502067848572</v>
          </cell>
        </row>
        <row r="227">
          <cell r="H227">
            <v>17.659044427600005</v>
          </cell>
          <cell r="AI227">
            <v>11.640686005147931</v>
          </cell>
        </row>
        <row r="228">
          <cell r="H228">
            <v>0.28955435701555737</v>
          </cell>
          <cell r="AI228">
            <v>0</v>
          </cell>
        </row>
        <row r="229">
          <cell r="H229">
            <v>99.401918305855304</v>
          </cell>
          <cell r="AI229">
            <v>87.994909911212659</v>
          </cell>
        </row>
        <row r="230">
          <cell r="H230">
            <v>84.636136249832703</v>
          </cell>
          <cell r="AI230">
            <v>71.796280764670158</v>
          </cell>
        </row>
        <row r="231">
          <cell r="H231">
            <v>2.1958421643040649</v>
          </cell>
          <cell r="AI231">
            <v>1.512566156693756</v>
          </cell>
        </row>
        <row r="232">
          <cell r="H232">
            <v>0.21194746096092931</v>
          </cell>
          <cell r="AI232">
            <v>0</v>
          </cell>
        </row>
        <row r="233">
          <cell r="H233">
            <v>93.66972598815147</v>
          </cell>
          <cell r="AI233">
            <v>87.329727853775637</v>
          </cell>
        </row>
        <row r="234">
          <cell r="H234">
            <v>79.248569718849652</v>
          </cell>
          <cell r="AI234">
            <v>64.077276802498773</v>
          </cell>
        </row>
        <row r="235">
          <cell r="H235">
            <v>64.043977865608255</v>
          </cell>
          <cell r="AI235">
            <v>55.007664054140037</v>
          </cell>
        </row>
        <row r="236">
          <cell r="H236">
            <v>0.18049786855386843</v>
          </cell>
          <cell r="AI236">
            <v>0</v>
          </cell>
        </row>
        <row r="237">
          <cell r="H237">
            <v>91.039876999160469</v>
          </cell>
          <cell r="AI237">
            <v>96.841831275125088</v>
          </cell>
        </row>
        <row r="238">
          <cell r="H238">
            <v>80.58342651118781</v>
          </cell>
          <cell r="AI238">
            <v>55.467507302542153</v>
          </cell>
        </row>
        <row r="239">
          <cell r="H239">
            <v>48.508950495128516</v>
          </cell>
          <cell r="AI239">
            <v>35.928507389305032</v>
          </cell>
        </row>
        <row r="240">
          <cell r="H240">
            <v>5.8603769077824168</v>
          </cell>
          <cell r="AI240">
            <v>3.5370332880238307</v>
          </cell>
        </row>
        <row r="241">
          <cell r="H241">
            <v>79.200404335942665</v>
          </cell>
          <cell r="AI241">
            <v>73.933539636174331</v>
          </cell>
        </row>
        <row r="242">
          <cell r="H242">
            <v>53.178646385336769</v>
          </cell>
          <cell r="AI242">
            <v>55.010556150041936</v>
          </cell>
        </row>
        <row r="243">
          <cell r="H243">
            <v>16.439294937898925</v>
          </cell>
          <cell r="AI243">
            <v>10.593747288660092</v>
          </cell>
        </row>
        <row r="244">
          <cell r="H244">
            <v>0.14329330653835751</v>
          </cell>
          <cell r="AI244">
            <v>0</v>
          </cell>
        </row>
        <row r="245">
          <cell r="H245">
            <v>92.616861769861416</v>
          </cell>
          <cell r="AI245">
            <v>76.423634207710322</v>
          </cell>
        </row>
        <row r="246">
          <cell r="H246">
            <v>69.22686970895289</v>
          </cell>
          <cell r="AI246">
            <v>88.223385487462764</v>
          </cell>
        </row>
        <row r="247">
          <cell r="H247">
            <v>3.7542476047631772</v>
          </cell>
          <cell r="AI247">
            <v>1.376637649304451</v>
          </cell>
        </row>
        <row r="248">
          <cell r="H248">
            <v>0.22992347923202885</v>
          </cell>
          <cell r="AI248">
            <v>0</v>
          </cell>
        </row>
        <row r="249">
          <cell r="H249">
            <v>84.215892633437321</v>
          </cell>
          <cell r="AI249">
            <v>62.642797235156316</v>
          </cell>
        </row>
        <row r="250">
          <cell r="H250">
            <v>54.98272751030941</v>
          </cell>
          <cell r="AI250">
            <v>47.768748011684067</v>
          </cell>
        </row>
        <row r="251">
          <cell r="H251">
            <v>60.468988406393706</v>
          </cell>
          <cell r="AI251">
            <v>37.7563119993059</v>
          </cell>
        </row>
        <row r="252">
          <cell r="H252">
            <v>0.12521237048018016</v>
          </cell>
          <cell r="AI252">
            <v>0</v>
          </cell>
        </row>
        <row r="253">
          <cell r="H253">
            <v>79.558960179380279</v>
          </cell>
          <cell r="AI253">
            <v>63.568267923764353</v>
          </cell>
        </row>
        <row r="254">
          <cell r="H254">
            <v>51.551488256554521</v>
          </cell>
          <cell r="AI254">
            <v>50.897995777539982</v>
          </cell>
        </row>
        <row r="255">
          <cell r="H255">
            <v>39.420347441288847</v>
          </cell>
          <cell r="AI255">
            <v>29.953437255979409</v>
          </cell>
        </row>
        <row r="256">
          <cell r="H256">
            <v>1.1186061755254801</v>
          </cell>
          <cell r="AI256">
            <v>0.34126731642421265</v>
          </cell>
        </row>
        <row r="257">
          <cell r="H257">
            <v>45.186445482346429</v>
          </cell>
          <cell r="AI257">
            <v>27.440205917228216</v>
          </cell>
        </row>
        <row r="258">
          <cell r="H258">
            <v>35.964283889698585</v>
          </cell>
          <cell r="AI258">
            <v>31.353211672499061</v>
          </cell>
        </row>
        <row r="259">
          <cell r="H259">
            <v>3.2225291171579351</v>
          </cell>
          <cell r="AI259">
            <v>1.6022211296526594</v>
          </cell>
        </row>
        <row r="260">
          <cell r="H260">
            <v>3.8529889783569127E-3</v>
          </cell>
          <cell r="AI260">
            <v>0</v>
          </cell>
        </row>
        <row r="261">
          <cell r="H261">
            <v>1.3272240977968552</v>
          </cell>
          <cell r="AI261">
            <v>0</v>
          </cell>
        </row>
        <row r="262">
          <cell r="H262">
            <v>0.49852562731327821</v>
          </cell>
          <cell r="AI262">
            <v>0</v>
          </cell>
        </row>
        <row r="263">
          <cell r="H263">
            <v>3.0969601956315995</v>
          </cell>
          <cell r="AI263">
            <v>0</v>
          </cell>
        </row>
        <row r="264">
          <cell r="H264">
            <v>5.4847573273048315E-3</v>
          </cell>
          <cell r="AI264">
            <v>0</v>
          </cell>
        </row>
        <row r="265">
          <cell r="H265">
            <v>0.36204366506139934</v>
          </cell>
          <cell r="AI265">
            <v>0</v>
          </cell>
        </row>
        <row r="266">
          <cell r="H266">
            <v>1.2651672980121891</v>
          </cell>
          <cell r="AI266">
            <v>0</v>
          </cell>
        </row>
        <row r="267">
          <cell r="H267">
            <v>37.279225745952033</v>
          </cell>
          <cell r="AI267">
            <v>17.592592592592592</v>
          </cell>
        </row>
        <row r="268">
          <cell r="H268">
            <v>1.2515481055292923E-2</v>
          </cell>
          <cell r="AI268">
            <v>0</v>
          </cell>
        </row>
        <row r="269">
          <cell r="H269">
            <v>4.3475327164328492</v>
          </cell>
          <cell r="AI269">
            <v>0</v>
          </cell>
        </row>
        <row r="270">
          <cell r="H270">
            <v>2.0508203597682795</v>
          </cell>
          <cell r="AI270">
            <v>0</v>
          </cell>
        </row>
        <row r="271">
          <cell r="H271">
            <v>35.155813022793957</v>
          </cell>
          <cell r="AI271">
            <v>27.314814814814813</v>
          </cell>
        </row>
        <row r="272">
          <cell r="H272">
            <v>6.3481601520596811E-3</v>
          </cell>
          <cell r="AI272">
            <v>0</v>
          </cell>
        </row>
        <row r="273">
          <cell r="H273">
            <v>0.49386949421053922</v>
          </cell>
          <cell r="AI273">
            <v>0</v>
          </cell>
        </row>
        <row r="274">
          <cell r="H274">
            <v>0.43733339858596493</v>
          </cell>
          <cell r="AI274">
            <v>0</v>
          </cell>
        </row>
        <row r="275">
          <cell r="H275">
            <v>0.64218246372361509</v>
          </cell>
          <cell r="AI275">
            <v>0</v>
          </cell>
        </row>
        <row r="276">
          <cell r="H276">
            <v>9.1924418508277483E-2</v>
          </cell>
          <cell r="AI276">
            <v>0</v>
          </cell>
        </row>
        <row r="277">
          <cell r="H277">
            <v>62.907024472104894</v>
          </cell>
          <cell r="AI277">
            <v>57.870370370370374</v>
          </cell>
        </row>
        <row r="278">
          <cell r="H278">
            <v>5.0947087430369784</v>
          </cell>
          <cell r="AI278">
            <v>1.3888888888888888</v>
          </cell>
        </row>
        <row r="279">
          <cell r="H279">
            <v>0.62449864271895084</v>
          </cell>
          <cell r="AI279">
            <v>0</v>
          </cell>
        </row>
        <row r="280">
          <cell r="H280">
            <v>3.253294139655892E-2</v>
          </cell>
          <cell r="AI280">
            <v>0</v>
          </cell>
        </row>
        <row r="281">
          <cell r="H281">
            <v>99.171809915926715</v>
          </cell>
          <cell r="AI281">
            <v>59.722222222222221</v>
          </cell>
        </row>
        <row r="282">
          <cell r="H282">
            <v>8.4964086793367279</v>
          </cell>
          <cell r="AI282">
            <v>5.5555555555555554</v>
          </cell>
        </row>
        <row r="283">
          <cell r="H283">
            <v>62.745421593832361</v>
          </cell>
          <cell r="AI283">
            <v>18.518518518518519</v>
          </cell>
        </row>
        <row r="284">
          <cell r="H284">
            <v>9.6044111831433507E-2</v>
          </cell>
          <cell r="AI284">
            <v>0</v>
          </cell>
        </row>
        <row r="285">
          <cell r="H285">
            <v>99.65519772731399</v>
          </cell>
          <cell r="AI285">
            <v>48.148148148148145</v>
          </cell>
        </row>
        <row r="286">
          <cell r="H286">
            <v>5.7762989444071264</v>
          </cell>
          <cell r="AI286">
            <v>3.2407407407407409</v>
          </cell>
        </row>
        <row r="287">
          <cell r="H287">
            <v>47.784498184898069</v>
          </cell>
          <cell r="AI287">
            <v>40.74074074074074</v>
          </cell>
        </row>
        <row r="288">
          <cell r="H288">
            <v>0.85801072090212815</v>
          </cell>
          <cell r="AI288">
            <v>0</v>
          </cell>
        </row>
        <row r="289">
          <cell r="H289">
            <v>97.856585240328343</v>
          </cell>
          <cell r="AI289">
            <v>75.925925925925924</v>
          </cell>
        </row>
        <row r="290">
          <cell r="H290">
            <v>8.5867227207821468</v>
          </cell>
          <cell r="AI290">
            <v>1.8518518518518519</v>
          </cell>
        </row>
        <row r="291">
          <cell r="H291">
            <v>10.636560470639868</v>
          </cell>
          <cell r="AI291">
            <v>0</v>
          </cell>
        </row>
        <row r="292">
          <cell r="H292">
            <v>1.1459825033488018E-2</v>
          </cell>
          <cell r="AI292">
            <v>0</v>
          </cell>
        </row>
        <row r="293">
          <cell r="H293">
            <v>34.862910272632334</v>
          </cell>
          <cell r="AI293">
            <v>24.074074074074073</v>
          </cell>
        </row>
        <row r="294">
          <cell r="H294">
            <v>2.306350654486526</v>
          </cell>
          <cell r="AI294">
            <v>0</v>
          </cell>
        </row>
        <row r="295">
          <cell r="H295">
            <v>0.69884914880836335</v>
          </cell>
          <cell r="AI295">
            <v>0</v>
          </cell>
        </row>
        <row r="296">
          <cell r="H296">
            <v>2.8336097361136219E-2</v>
          </cell>
          <cell r="AI296">
            <v>0</v>
          </cell>
        </row>
        <row r="297">
          <cell r="H297">
            <v>100</v>
          </cell>
          <cell r="AI297">
            <v>53.24074074074074</v>
          </cell>
        </row>
        <row r="298">
          <cell r="H298">
            <v>3.5316413904809569</v>
          </cell>
          <cell r="AI298">
            <v>0</v>
          </cell>
        </row>
        <row r="299">
          <cell r="H299">
            <v>48.138105616120349</v>
          </cell>
          <cell r="AI299">
            <v>37.962962962962962</v>
          </cell>
        </row>
        <row r="300">
          <cell r="H300">
            <v>3.7885041176252361E-2</v>
          </cell>
          <cell r="AI300">
            <v>0</v>
          </cell>
        </row>
        <row r="301">
          <cell r="H301">
            <v>96.612449097027238</v>
          </cell>
          <cell r="AI301">
            <v>93.981481481481481</v>
          </cell>
        </row>
        <row r="302">
          <cell r="H302">
            <v>2.4404425864985462</v>
          </cell>
          <cell r="AI302">
            <v>0</v>
          </cell>
        </row>
        <row r="303">
          <cell r="H303">
            <v>32.643015745091645</v>
          </cell>
          <cell r="AI303">
            <v>25.925925925925927</v>
          </cell>
        </row>
        <row r="304">
          <cell r="H304">
            <v>1.5921659742783598</v>
          </cell>
          <cell r="AI304">
            <v>0</v>
          </cell>
        </row>
        <row r="305">
          <cell r="H305">
            <v>90.763929397705056</v>
          </cell>
          <cell r="AI305">
            <v>67.129629629629633</v>
          </cell>
        </row>
        <row r="306">
          <cell r="H306">
            <v>4.7684126955309578</v>
          </cell>
          <cell r="AI306">
            <v>1.3888888888888888</v>
          </cell>
        </row>
        <row r="307">
          <cell r="H307">
            <v>14.081171247901326</v>
          </cell>
          <cell r="AI307">
            <v>0</v>
          </cell>
        </row>
        <row r="308">
          <cell r="H308">
            <v>3.3173385451241684E-3</v>
          </cell>
          <cell r="AI308">
            <v>0</v>
          </cell>
        </row>
        <row r="309">
          <cell r="H309">
            <v>11.880814037104013</v>
          </cell>
          <cell r="AI309">
            <v>4.166666666666667</v>
          </cell>
        </row>
        <row r="310">
          <cell r="H310">
            <v>1.4186808443795778</v>
          </cell>
          <cell r="AI310">
            <v>0</v>
          </cell>
        </row>
        <row r="311">
          <cell r="H311">
            <v>1.4892252328769069</v>
          </cell>
          <cell r="AI311">
            <v>0</v>
          </cell>
        </row>
        <row r="312">
          <cell r="H312">
            <v>5.7981783464930527E-2</v>
          </cell>
          <cell r="AI312">
            <v>0</v>
          </cell>
        </row>
        <row r="313">
          <cell r="H313">
            <v>92.915174473170509</v>
          </cell>
          <cell r="AI313">
            <v>59.722222222222221</v>
          </cell>
        </row>
        <row r="314">
          <cell r="H314">
            <v>1.7915237936617066</v>
          </cell>
          <cell r="AI314">
            <v>7.4074074074074074</v>
          </cell>
        </row>
        <row r="315">
          <cell r="H315">
            <v>44.879940420137487</v>
          </cell>
          <cell r="AI315">
            <v>18.518518518518519</v>
          </cell>
        </row>
        <row r="316">
          <cell r="H316">
            <v>4.456003807806793E-2</v>
          </cell>
          <cell r="AI316">
            <v>0</v>
          </cell>
        </row>
        <row r="317">
          <cell r="H317">
            <v>71.417910742293415</v>
          </cell>
          <cell r="AI317">
            <v>100</v>
          </cell>
        </row>
        <row r="318">
          <cell r="H318">
            <v>1.314731823524258</v>
          </cell>
          <cell r="AI318">
            <v>2.3148148148148149</v>
          </cell>
        </row>
        <row r="319">
          <cell r="H319">
            <v>25.192077567487139</v>
          </cell>
          <cell r="AI319">
            <v>16.666666666666668</v>
          </cell>
        </row>
        <row r="320">
          <cell r="H320">
            <v>0.37526984199654106</v>
          </cell>
          <cell r="AI320">
            <v>0</v>
          </cell>
        </row>
        <row r="321">
          <cell r="H321">
            <v>32.403168909857435</v>
          </cell>
          <cell r="AI321">
            <v>16.666666666666668</v>
          </cell>
        </row>
        <row r="322">
          <cell r="H322">
            <v>1.7664892952794717</v>
          </cell>
          <cell r="AI322">
            <v>0</v>
          </cell>
        </row>
        <row r="323">
          <cell r="H323">
            <v>2.3256785260693471</v>
          </cell>
          <cell r="AI323">
            <v>0</v>
          </cell>
        </row>
        <row r="324">
          <cell r="H324">
            <v>0</v>
          </cell>
          <cell r="AI324">
            <v>0</v>
          </cell>
        </row>
        <row r="325">
          <cell r="H325">
            <v>1.3119173026337603</v>
          </cell>
          <cell r="AI325">
            <v>0.38776866829160206</v>
          </cell>
        </row>
        <row r="326">
          <cell r="H326">
            <v>12.562042849722035</v>
          </cell>
          <cell r="AI326">
            <v>4.6089076002658986</v>
          </cell>
        </row>
        <row r="327">
          <cell r="H327">
            <v>8.8174206860155397</v>
          </cell>
          <cell r="AI327">
            <v>2.7291528177856561</v>
          </cell>
        </row>
        <row r="328">
          <cell r="H328">
            <v>0.15216193122160945</v>
          </cell>
          <cell r="AI328">
            <v>0</v>
          </cell>
        </row>
        <row r="329">
          <cell r="H329">
            <v>1.292494978116469</v>
          </cell>
          <cell r="AI329">
            <v>0.30282886476106063</v>
          </cell>
        </row>
        <row r="330">
          <cell r="H330">
            <v>33.831773567623422</v>
          </cell>
          <cell r="AI330">
            <v>20.333850358224389</v>
          </cell>
        </row>
        <row r="331">
          <cell r="H331">
            <v>32.863668641342187</v>
          </cell>
          <cell r="AI331">
            <v>22.19513996602408</v>
          </cell>
        </row>
        <row r="332">
          <cell r="H332">
            <v>7.511376949347363E-3</v>
          </cell>
          <cell r="AI332">
            <v>0</v>
          </cell>
        </row>
        <row r="333">
          <cell r="H333">
            <v>9.4123166010897563</v>
          </cell>
          <cell r="AI333">
            <v>2.6109756998301203</v>
          </cell>
        </row>
        <row r="334">
          <cell r="H334">
            <v>38.301705368096464</v>
          </cell>
          <cell r="AI334">
            <v>16.99903981091661</v>
          </cell>
        </row>
        <row r="335">
          <cell r="H335">
            <v>35.772140945689053</v>
          </cell>
          <cell r="AI335">
            <v>25.308368417165227</v>
          </cell>
        </row>
        <row r="336">
          <cell r="H336">
            <v>1.9255953038826691E-2</v>
          </cell>
          <cell r="AI336">
            <v>0</v>
          </cell>
        </row>
        <row r="337">
          <cell r="H337">
            <v>3.4601193716221443</v>
          </cell>
          <cell r="AI337">
            <v>0.96388211832483939</v>
          </cell>
        </row>
        <row r="338">
          <cell r="H338">
            <v>12.945394269664783</v>
          </cell>
          <cell r="AI338">
            <v>8.2760912918236205</v>
          </cell>
        </row>
        <row r="339">
          <cell r="H339">
            <v>1.0042018728102653</v>
          </cell>
          <cell r="AI339">
            <v>0</v>
          </cell>
        </row>
        <row r="340">
          <cell r="H340">
            <v>0.19793308392002562</v>
          </cell>
          <cell r="AI340">
            <v>0</v>
          </cell>
        </row>
        <row r="341">
          <cell r="H341">
            <v>92.212151783839346</v>
          </cell>
          <cell r="AI341">
            <v>100</v>
          </cell>
        </row>
        <row r="342">
          <cell r="H342">
            <v>58.179479147094909</v>
          </cell>
          <cell r="AI342">
            <v>25.541029618140186</v>
          </cell>
        </row>
        <row r="343">
          <cell r="H343">
            <v>3.3744854468992811</v>
          </cell>
          <cell r="AI343">
            <v>1.8058940837580324</v>
          </cell>
        </row>
        <row r="344">
          <cell r="H344">
            <v>6.6892172838448696</v>
          </cell>
          <cell r="AI344">
            <v>0</v>
          </cell>
        </row>
        <row r="345">
          <cell r="H345">
            <v>89.078137261132412</v>
          </cell>
          <cell r="AI345">
            <v>69.584164266193952</v>
          </cell>
        </row>
        <row r="346">
          <cell r="H346">
            <v>73.274737784458267</v>
          </cell>
          <cell r="AI346">
            <v>44.124381416648198</v>
          </cell>
        </row>
        <row r="347">
          <cell r="H347">
            <v>69.951318987002509</v>
          </cell>
          <cell r="AI347">
            <v>54.509195656990919</v>
          </cell>
        </row>
        <row r="348">
          <cell r="H348">
            <v>0.31784519750439327</v>
          </cell>
          <cell r="AI348">
            <v>0</v>
          </cell>
        </row>
        <row r="349">
          <cell r="H349">
            <v>91.190100050840528</v>
          </cell>
          <cell r="AI349">
            <v>85.940615998227344</v>
          </cell>
        </row>
        <row r="350">
          <cell r="H350">
            <v>69.932007703444995</v>
          </cell>
          <cell r="AI350">
            <v>46.473151636014478</v>
          </cell>
        </row>
        <row r="351">
          <cell r="H351">
            <v>63.781258116524278</v>
          </cell>
          <cell r="AI351">
            <v>46.510081985375585</v>
          </cell>
        </row>
        <row r="352">
          <cell r="H352">
            <v>9.1098249662905211</v>
          </cell>
          <cell r="AI352">
            <v>5.2995051333185614</v>
          </cell>
        </row>
        <row r="353">
          <cell r="H353">
            <v>100</v>
          </cell>
          <cell r="AI353">
            <v>85.744885146613484</v>
          </cell>
        </row>
        <row r="354">
          <cell r="H354">
            <v>57.30020052995723</v>
          </cell>
          <cell r="AI354">
            <v>51.602777162271956</v>
          </cell>
        </row>
        <row r="355">
          <cell r="H355">
            <v>33.515796828545852</v>
          </cell>
          <cell r="AI355">
            <v>20.917349878129848</v>
          </cell>
        </row>
        <row r="356">
          <cell r="H356">
            <v>5.8182734391405734E-2</v>
          </cell>
          <cell r="AI356">
            <v>0</v>
          </cell>
        </row>
        <row r="357">
          <cell r="H357">
            <v>81.954143019374655</v>
          </cell>
          <cell r="AI357">
            <v>99.302016397075121</v>
          </cell>
        </row>
        <row r="358">
          <cell r="H358">
            <v>44.240039470484867</v>
          </cell>
          <cell r="AI358">
            <v>29.625526257478395</v>
          </cell>
        </row>
        <row r="359">
          <cell r="H359">
            <v>2.5936536723991206</v>
          </cell>
          <cell r="AI359">
            <v>0.70906270773321511</v>
          </cell>
        </row>
        <row r="360">
          <cell r="H360">
            <v>0.1885242362868732</v>
          </cell>
          <cell r="AI360">
            <v>0</v>
          </cell>
        </row>
        <row r="361">
          <cell r="H361">
            <v>89.814711839211313</v>
          </cell>
          <cell r="AI361">
            <v>69.4955314277273</v>
          </cell>
        </row>
        <row r="362">
          <cell r="H362">
            <v>54.824630404569014</v>
          </cell>
          <cell r="AI362">
            <v>43.707068468867718</v>
          </cell>
        </row>
        <row r="363">
          <cell r="H363">
            <v>64.518281693818452</v>
          </cell>
          <cell r="AI363">
            <v>60.166925179112198</v>
          </cell>
        </row>
        <row r="364">
          <cell r="H364">
            <v>0.23410874346533453</v>
          </cell>
          <cell r="AI364">
            <v>0</v>
          </cell>
        </row>
        <row r="365">
          <cell r="H365">
            <v>84.586444091999255</v>
          </cell>
          <cell r="AI365">
            <v>84.659132875397006</v>
          </cell>
        </row>
        <row r="366">
          <cell r="H366">
            <v>42.840798175543497</v>
          </cell>
          <cell r="AI366">
            <v>19.927616515252236</v>
          </cell>
        </row>
        <row r="367">
          <cell r="H367">
            <v>51.967337552083912</v>
          </cell>
          <cell r="AI367">
            <v>36.468719994091146</v>
          </cell>
        </row>
        <row r="368">
          <cell r="H368">
            <v>20.355919087578332</v>
          </cell>
          <cell r="AI368">
            <v>6.872738016101632</v>
          </cell>
        </row>
        <row r="369">
          <cell r="H369">
            <v>90.799030368925386</v>
          </cell>
          <cell r="AI369">
            <v>68.025703523155329</v>
          </cell>
        </row>
        <row r="370">
          <cell r="H370">
            <v>53.58646757811205</v>
          </cell>
          <cell r="AI370">
            <v>21.925548415688013</v>
          </cell>
        </row>
        <row r="371">
          <cell r="H371">
            <v>27.587696903425105</v>
          </cell>
          <cell r="AI371">
            <v>16.688824876283331</v>
          </cell>
        </row>
        <row r="372">
          <cell r="H372">
            <v>3.2299138474121067E-2</v>
          </cell>
          <cell r="AI372">
            <v>0</v>
          </cell>
        </row>
        <row r="373">
          <cell r="H373">
            <v>37.81555578504404</v>
          </cell>
          <cell r="AI373">
            <v>27.324765492281557</v>
          </cell>
        </row>
        <row r="374">
          <cell r="H374">
            <v>31.232283976116005</v>
          </cell>
          <cell r="AI374">
            <v>18.472560750424698</v>
          </cell>
        </row>
        <row r="375">
          <cell r="H375">
            <v>4.3274571309364598</v>
          </cell>
          <cell r="AI375">
            <v>1.8908338872885737</v>
          </cell>
        </row>
        <row r="376">
          <cell r="H376">
            <v>0.25513130118591054</v>
          </cell>
          <cell r="AI376">
            <v>2.9544279488883964E-2</v>
          </cell>
        </row>
        <row r="377">
          <cell r="H377">
            <v>80.115102675759019</v>
          </cell>
          <cell r="AI377">
            <v>49.061969126227936</v>
          </cell>
        </row>
        <row r="378">
          <cell r="H378">
            <v>33.957856001116284</v>
          </cell>
          <cell r="AI378">
            <v>24.710096757515327</v>
          </cell>
        </row>
        <row r="379">
          <cell r="H379">
            <v>55.36184069645995</v>
          </cell>
          <cell r="AI379">
            <v>45.298766526331342</v>
          </cell>
        </row>
        <row r="380">
          <cell r="H380">
            <v>0.1187338014898485</v>
          </cell>
          <cell r="AI380">
            <v>0</v>
          </cell>
        </row>
        <row r="381">
          <cell r="H381">
            <v>77.078210137158905</v>
          </cell>
          <cell r="AI381">
            <v>39.877391240121135</v>
          </cell>
        </row>
        <row r="382">
          <cell r="H382">
            <v>27.585644009936008</v>
          </cell>
          <cell r="AI382">
            <v>15.603072605066844</v>
          </cell>
        </row>
        <row r="383">
          <cell r="H383">
            <v>38.140311736701335</v>
          </cell>
          <cell r="AI383">
            <v>19.569392126449515</v>
          </cell>
        </row>
        <row r="384">
          <cell r="H384">
            <v>4.2297722745056863</v>
          </cell>
          <cell r="AI384">
            <v>0.83093286062486149</v>
          </cell>
        </row>
        <row r="385">
          <cell r="H385">
            <v>57.11248000226572</v>
          </cell>
          <cell r="AI385">
            <v>40.257773838540515</v>
          </cell>
        </row>
        <row r="386">
          <cell r="H386">
            <v>24.885645529625659</v>
          </cell>
          <cell r="AI386">
            <v>14.539478543467022</v>
          </cell>
        </row>
        <row r="387">
          <cell r="H387">
            <v>3.5578835972988207E-2</v>
          </cell>
          <cell r="AI387">
            <v>0</v>
          </cell>
        </row>
      </sheetData>
      <sheetData sheetId="31">
        <row r="3">
          <cell r="BN3" t="str">
            <v>Average</v>
          </cell>
        </row>
        <row r="4">
          <cell r="H4">
            <v>65.383137599806858</v>
          </cell>
          <cell r="AI4">
            <v>33.519813519813518</v>
          </cell>
          <cell r="BL4">
            <v>25.749389177853242</v>
          </cell>
          <cell r="BM4" t="str">
            <v>DMSO-H₂O</v>
          </cell>
          <cell r="BN4">
            <v>19.594434560544826</v>
          </cell>
          <cell r="BV4">
            <v>20.260069483437693</v>
          </cell>
          <cell r="BX4">
            <v>18.506876968173337</v>
          </cell>
        </row>
        <row r="5">
          <cell r="H5">
            <v>13.807866452825634</v>
          </cell>
          <cell r="AI5">
            <v>12.191142191142191</v>
          </cell>
          <cell r="BL5">
            <v>5.9708769142294322</v>
          </cell>
          <cell r="BM5" t="str">
            <v>DMF-H₂O</v>
          </cell>
          <cell r="BN5">
            <v>42.854908959212153</v>
          </cell>
          <cell r="BV5">
            <v>5.7075329019659558</v>
          </cell>
          <cell r="BX5">
            <v>37.137921574301927</v>
          </cell>
        </row>
        <row r="6">
          <cell r="H6">
            <v>0.32526563999977004</v>
          </cell>
          <cell r="AI6">
            <v>0</v>
          </cell>
          <cell r="BL6">
            <v>9.1360752479256929E-2</v>
          </cell>
          <cell r="BM6" t="str">
            <v>DMSO-tAmOH</v>
          </cell>
          <cell r="BN6">
            <v>21.201497988604959</v>
          </cell>
          <cell r="BV6">
            <v>0</v>
          </cell>
          <cell r="BX6">
            <v>14.968156337787693</v>
          </cell>
        </row>
        <row r="7">
          <cell r="H7">
            <v>6.7521994929898081</v>
          </cell>
          <cell r="AI7">
            <v>1.5151515151515151</v>
          </cell>
          <cell r="BL7">
            <v>5.3585297677652921</v>
          </cell>
          <cell r="BM7" t="str">
            <v>DMF-tAmOH</v>
          </cell>
          <cell r="BN7">
            <v>21.186997912695485</v>
          </cell>
          <cell r="BV7">
            <v>4.1733971390384941</v>
          </cell>
          <cell r="BX7">
            <v>14.588495286821228</v>
          </cell>
        </row>
        <row r="8">
          <cell r="H8">
            <v>76.369979478158896</v>
          </cell>
          <cell r="AI8">
            <v>60.163170163170165</v>
          </cell>
          <cell r="BL8">
            <v>55.612152065047177</v>
          </cell>
          <cell r="BV8">
            <v>48.438196290921887</v>
          </cell>
        </row>
        <row r="9">
          <cell r="H9">
            <v>63.810917435517155</v>
          </cell>
          <cell r="AI9">
            <v>51.305361305361302</v>
          </cell>
          <cell r="BL9">
            <v>26.35522283085816</v>
          </cell>
          <cell r="BV9">
            <v>21.285627847361326</v>
          </cell>
        </row>
        <row r="10">
          <cell r="H10">
            <v>4.0302621392151119</v>
          </cell>
          <cell r="AI10">
            <v>0.93240093240093236</v>
          </cell>
          <cell r="BL10">
            <v>1.5150430832776427</v>
          </cell>
          <cell r="BV10">
            <v>0.25911208398850888</v>
          </cell>
        </row>
        <row r="11">
          <cell r="H11">
            <v>25.934301412385537</v>
          </cell>
          <cell r="AI11">
            <v>18.717948717948719</v>
          </cell>
          <cell r="BL11">
            <v>27.011492123741228</v>
          </cell>
          <cell r="BV11">
            <v>28.69156339399359</v>
          </cell>
        </row>
        <row r="12">
          <cell r="H12">
            <v>83.743787446611591</v>
          </cell>
          <cell r="AI12">
            <v>71.375291375291368</v>
          </cell>
          <cell r="BL12">
            <v>48.232811412036781</v>
          </cell>
          <cell r="BV12">
            <v>60.930319807805198</v>
          </cell>
        </row>
        <row r="13">
          <cell r="H13">
            <v>63.469076402182097</v>
          </cell>
          <cell r="AI13">
            <v>48.904428904428904</v>
          </cell>
          <cell r="BL13">
            <v>22.871243544274773</v>
          </cell>
          <cell r="BV13">
            <v>16.83150768594075</v>
          </cell>
        </row>
        <row r="14">
          <cell r="H14">
            <v>1.4989786446387408</v>
          </cell>
          <cell r="AI14">
            <v>0</v>
          </cell>
          <cell r="BL14">
            <v>0.86242443099542654</v>
          </cell>
          <cell r="BV14">
            <v>0.19079327108280802</v>
          </cell>
        </row>
        <row r="15">
          <cell r="H15">
            <v>22.619792620184981</v>
          </cell>
          <cell r="AI15">
            <v>22.540792540792541</v>
          </cell>
          <cell r="BL15">
            <v>22.358837190062292</v>
          </cell>
          <cell r="BV15">
            <v>25.297747749835636</v>
          </cell>
        </row>
        <row r="16">
          <cell r="H16">
            <v>50.196929196773986</v>
          </cell>
          <cell r="AI16">
            <v>36.573426573426573</v>
          </cell>
          <cell r="BL16">
            <v>41.694797522577048</v>
          </cell>
          <cell r="BV16">
            <v>35.61400361319523</v>
          </cell>
        </row>
        <row r="17">
          <cell r="H17">
            <v>36.142003138634529</v>
          </cell>
          <cell r="AI17">
            <v>37.645687645687644</v>
          </cell>
          <cell r="BL17">
            <v>20.656743437693461</v>
          </cell>
          <cell r="BV17">
            <v>20.584883506614339</v>
          </cell>
        </row>
        <row r="18">
          <cell r="H18">
            <v>0.84430068808526049</v>
          </cell>
          <cell r="AI18">
            <v>0</v>
          </cell>
          <cell r="BL18">
            <v>0.65622418193986087</v>
          </cell>
          <cell r="BV18">
            <v>0.130647795318454</v>
          </cell>
        </row>
        <row r="19">
          <cell r="H19">
            <v>8.2422626680692801</v>
          </cell>
          <cell r="AI19">
            <v>10.652680652680653</v>
          </cell>
          <cell r="BL19">
            <v>8.5138045338861215</v>
          </cell>
          <cell r="BV19">
            <v>7.7146289202735492</v>
          </cell>
        </row>
        <row r="20">
          <cell r="H20">
            <v>38.20481031955439</v>
          </cell>
          <cell r="AI20">
            <v>6.5501165501165497</v>
          </cell>
          <cell r="BL20">
            <v>31.962852770038346</v>
          </cell>
          <cell r="BV20">
            <v>16.579404940007201</v>
          </cell>
        </row>
        <row r="21">
          <cell r="H21">
            <v>16.527057811808398</v>
          </cell>
          <cell r="AI21">
            <v>11.748251748251748</v>
          </cell>
          <cell r="BL21">
            <v>9.8720994947178866</v>
          </cell>
          <cell r="BV21">
            <v>8.6509001395652234</v>
          </cell>
        </row>
        <row r="22">
          <cell r="H22">
            <v>2.4771118124177258</v>
          </cell>
          <cell r="AI22">
            <v>0</v>
          </cell>
          <cell r="BL22">
            <v>0.78476403124401961</v>
          </cell>
          <cell r="BV22">
            <v>4.1371801850843763E-2</v>
          </cell>
        </row>
        <row r="23">
          <cell r="H23">
            <v>15.72815313777226</v>
          </cell>
          <cell r="AI23">
            <v>4.9883449883449886</v>
          </cell>
          <cell r="BL23">
            <v>18.670725360968007</v>
          </cell>
          <cell r="BV23">
            <v>19.671763112339974</v>
          </cell>
        </row>
        <row r="24">
          <cell r="H24">
            <v>73.414391777467358</v>
          </cell>
          <cell r="AI24">
            <v>41.165501165501162</v>
          </cell>
          <cell r="BL24">
            <v>73.083523472499536</v>
          </cell>
          <cell r="BV24">
            <v>75.413269219557989</v>
          </cell>
        </row>
        <row r="25">
          <cell r="H25">
            <v>55.648771851162039</v>
          </cell>
          <cell r="AI25">
            <v>25.337995337995338</v>
          </cell>
          <cell r="BL25">
            <v>27.468288465258581</v>
          </cell>
          <cell r="BV25">
            <v>23.89199398483111</v>
          </cell>
        </row>
        <row r="26">
          <cell r="H26">
            <v>35.426877334574996</v>
          </cell>
          <cell r="AI26">
            <v>9.6037296037296045</v>
          </cell>
          <cell r="BL26">
            <v>49.983407629774817</v>
          </cell>
          <cell r="BV26">
            <v>34.385543153140887</v>
          </cell>
        </row>
        <row r="27">
          <cell r="H27">
            <v>72.338409183667608</v>
          </cell>
          <cell r="AI27">
            <v>100</v>
          </cell>
          <cell r="BL27">
            <v>63.028277479833335</v>
          </cell>
          <cell r="BV27">
            <v>60.518389114024181</v>
          </cell>
        </row>
        <row r="28">
          <cell r="H28">
            <v>77.866280373187095</v>
          </cell>
          <cell r="AI28">
            <v>53.962703962703962</v>
          </cell>
          <cell r="BL28">
            <v>73.318441068585642</v>
          </cell>
          <cell r="BV28">
            <v>76.738256794730233</v>
          </cell>
        </row>
        <row r="29">
          <cell r="H29">
            <v>59.805192014302051</v>
          </cell>
          <cell r="AI29">
            <v>21.678321678321677</v>
          </cell>
          <cell r="BL29">
            <v>23.968610763122491</v>
          </cell>
          <cell r="BV29">
            <v>14.525543184781919</v>
          </cell>
        </row>
        <row r="30">
          <cell r="H30">
            <v>53.358545880973324</v>
          </cell>
          <cell r="AI30">
            <v>46.456876456876458</v>
          </cell>
          <cell r="BL30">
            <v>35.243099091435063</v>
          </cell>
          <cell r="BV30">
            <v>19.25503303561581</v>
          </cell>
        </row>
        <row r="31">
          <cell r="H31">
            <v>88.202447675053605</v>
          </cell>
          <cell r="AI31">
            <v>52.37762237762238</v>
          </cell>
          <cell r="BL31">
            <v>70.824478104625243</v>
          </cell>
          <cell r="BV31">
            <v>47.028229017904074</v>
          </cell>
        </row>
        <row r="32">
          <cell r="H32">
            <v>82.275941205212661</v>
          </cell>
          <cell r="AI32">
            <v>68.484848484848484</v>
          </cell>
          <cell r="BL32">
            <v>79.168476579278064</v>
          </cell>
          <cell r="BV32">
            <v>87.803304512783598</v>
          </cell>
        </row>
        <row r="33">
          <cell r="H33">
            <v>61.327423962842246</v>
          </cell>
          <cell r="AI33">
            <v>46.223776223776227</v>
          </cell>
          <cell r="BL33">
            <v>42.892074948413757</v>
          </cell>
          <cell r="BV33">
            <v>28.595661891693005</v>
          </cell>
        </row>
        <row r="34">
          <cell r="H34">
            <v>3.2124969619627386</v>
          </cell>
          <cell r="AI34">
            <v>0</v>
          </cell>
          <cell r="BL34">
            <v>22.575600267166482</v>
          </cell>
          <cell r="BV34">
            <v>18.940548120156429</v>
          </cell>
        </row>
        <row r="35">
          <cell r="H35">
            <v>52.930639672110409</v>
          </cell>
          <cell r="AI35">
            <v>31.631701631701631</v>
          </cell>
          <cell r="BV35">
            <v>62.167533165848397</v>
          </cell>
        </row>
        <row r="36">
          <cell r="H36">
            <v>16.48615494277453</v>
          </cell>
          <cell r="AI36">
            <v>10.932400932400933</v>
          </cell>
          <cell r="BL36">
            <v>4.8303836925386801</v>
          </cell>
          <cell r="BV36">
            <v>2.2752525056570247</v>
          </cell>
        </row>
        <row r="37">
          <cell r="H37">
            <v>28.015405751863923</v>
          </cell>
          <cell r="AI37">
            <v>27.226107226107224</v>
          </cell>
          <cell r="BL37">
            <v>6.2939574448877078</v>
          </cell>
          <cell r="BV37">
            <v>5.4452214452214447</v>
          </cell>
        </row>
        <row r="38">
          <cell r="H38">
            <v>4.9890262760043914E-2</v>
          </cell>
          <cell r="AI38">
            <v>0</v>
          </cell>
          <cell r="BL38">
            <v>3.9483989215233939E-2</v>
          </cell>
          <cell r="BV38">
            <v>0</v>
          </cell>
        </row>
        <row r="39">
          <cell r="H39">
            <v>8.2513774466690801</v>
          </cell>
          <cell r="AI39">
            <v>0</v>
          </cell>
          <cell r="BL39">
            <v>4.6398341060395598</v>
          </cell>
          <cell r="BV39">
            <v>0.2910312643240614</v>
          </cell>
        </row>
        <row r="40">
          <cell r="H40">
            <v>81.91728610435672</v>
          </cell>
          <cell r="AI40">
            <v>39.487179487179489</v>
          </cell>
          <cell r="BL40">
            <v>86.211022553867764</v>
          </cell>
          <cell r="BV40">
            <v>61.518130218989938</v>
          </cell>
        </row>
        <row r="41">
          <cell r="H41">
            <v>61.297750645259569</v>
          </cell>
          <cell r="AI41">
            <v>59.836829836829835</v>
          </cell>
          <cell r="BL41">
            <v>44.868869575338813</v>
          </cell>
          <cell r="BV41">
            <v>32.814188571074659</v>
          </cell>
        </row>
        <row r="42">
          <cell r="H42">
            <v>2.2060105885801993</v>
          </cell>
          <cell r="AI42">
            <v>0.16317016317016317</v>
          </cell>
          <cell r="BL42">
            <v>4.9408759921213514</v>
          </cell>
          <cell r="BV42">
            <v>1.3562376987013731</v>
          </cell>
        </row>
        <row r="43">
          <cell r="H43">
            <v>37.143687424192784</v>
          </cell>
          <cell r="AI43">
            <v>42.703962703962702</v>
          </cell>
          <cell r="BL43">
            <v>28.153719545328983</v>
          </cell>
          <cell r="BV43">
            <v>16.735784491285568</v>
          </cell>
        </row>
        <row r="44">
          <cell r="H44">
            <v>90.670247975120859</v>
          </cell>
          <cell r="AI44">
            <v>72.470862470862471</v>
          </cell>
          <cell r="BL44">
            <v>95.109174254742726</v>
          </cell>
          <cell r="BV44">
            <v>65.767162772486657</v>
          </cell>
        </row>
        <row r="45">
          <cell r="H45">
            <v>47.684975368042259</v>
          </cell>
          <cell r="AI45">
            <v>24.382284382284382</v>
          </cell>
          <cell r="BL45">
            <v>26.229992332883604</v>
          </cell>
          <cell r="BV45">
            <v>19.491889806038937</v>
          </cell>
        </row>
        <row r="46">
          <cell r="H46">
            <v>2.5163477331125943</v>
          </cell>
          <cell r="AI46">
            <v>1.491841491841492</v>
          </cell>
          <cell r="BL46">
            <v>6.8829495087788315</v>
          </cell>
          <cell r="BV46">
            <v>7.738081839487589</v>
          </cell>
        </row>
        <row r="47">
          <cell r="H47">
            <v>42.64529985456511</v>
          </cell>
          <cell r="AI47">
            <v>22.447552447552447</v>
          </cell>
          <cell r="BL47">
            <v>30.025775172356145</v>
          </cell>
          <cell r="BV47">
            <v>25.731180464995496</v>
          </cell>
        </row>
        <row r="48">
          <cell r="H48">
            <v>3.2591173423928352</v>
          </cell>
          <cell r="AI48">
            <v>1.6317016317016317</v>
          </cell>
          <cell r="BL48">
            <v>0.71656091357567675</v>
          </cell>
          <cell r="BV48">
            <v>0.32634032634032634</v>
          </cell>
        </row>
        <row r="49">
          <cell r="H49">
            <v>0.25256005656440239</v>
          </cell>
          <cell r="AI49">
            <v>0</v>
          </cell>
          <cell r="BL49">
            <v>7.2186682250920689E-2</v>
          </cell>
          <cell r="BV49">
            <v>0</v>
          </cell>
        </row>
        <row r="50">
          <cell r="H50">
            <v>0.78178791798161662</v>
          </cell>
          <cell r="AI50">
            <v>0</v>
          </cell>
          <cell r="BL50">
            <v>0.1835950465282479</v>
          </cell>
          <cell r="BV50">
            <v>0</v>
          </cell>
        </row>
        <row r="51">
          <cell r="H51">
            <v>9.9655440012416576E-3</v>
          </cell>
          <cell r="AI51">
            <v>0</v>
          </cell>
          <cell r="BL51">
            <v>2.5587007225090653E-2</v>
          </cell>
          <cell r="BV51">
            <v>0</v>
          </cell>
        </row>
        <row r="52">
          <cell r="H52">
            <v>17.417227171607429</v>
          </cell>
          <cell r="AI52">
            <v>10.862470862470863</v>
          </cell>
          <cell r="BL52">
            <v>5.1597152644969011</v>
          </cell>
          <cell r="BV52">
            <v>2.2410909645853661</v>
          </cell>
        </row>
        <row r="53">
          <cell r="H53">
            <v>37.338584533314936</v>
          </cell>
          <cell r="AI53">
            <v>23.636363636363637</v>
          </cell>
          <cell r="BL53">
            <v>7.770102991678657</v>
          </cell>
          <cell r="BV53">
            <v>4.7272727272727275</v>
          </cell>
        </row>
        <row r="54">
          <cell r="H54">
            <v>8.6110794948293004E-2</v>
          </cell>
          <cell r="AI54">
            <v>0</v>
          </cell>
          <cell r="BL54">
            <v>0.18194513043526411</v>
          </cell>
          <cell r="BV54">
            <v>0</v>
          </cell>
        </row>
        <row r="55">
          <cell r="H55">
            <v>23.211320330418886</v>
          </cell>
          <cell r="AI55">
            <v>16.153846153846153</v>
          </cell>
          <cell r="BL55">
            <v>9.8092216901184734</v>
          </cell>
          <cell r="BV55">
            <v>3.6060340345622302</v>
          </cell>
        </row>
        <row r="56">
          <cell r="H56">
            <v>92.669581158995399</v>
          </cell>
          <cell r="AI56">
            <v>89.603729603729604</v>
          </cell>
          <cell r="BL56">
            <v>81.418491458659517</v>
          </cell>
          <cell r="BV56">
            <v>62.712644802162686</v>
          </cell>
        </row>
        <row r="57">
          <cell r="H57">
            <v>66.97068883255443</v>
          </cell>
          <cell r="AI57">
            <v>39.44055944055944</v>
          </cell>
          <cell r="BL57">
            <v>20.727808058529632</v>
          </cell>
          <cell r="BV57">
            <v>15.823374820513886</v>
          </cell>
        </row>
        <row r="58">
          <cell r="H58">
            <v>0.9597253637309513</v>
          </cell>
          <cell r="AI58">
            <v>0</v>
          </cell>
          <cell r="BL58">
            <v>11.321376503965762</v>
          </cell>
          <cell r="BV58">
            <v>9.594687464485494</v>
          </cell>
        </row>
        <row r="59">
          <cell r="H59">
            <v>89.948344743936858</v>
          </cell>
          <cell r="AI59">
            <v>7.5990675990675989</v>
          </cell>
          <cell r="BL59">
            <v>60.948941364765687</v>
          </cell>
          <cell r="BV59">
            <v>41.92468648167592</v>
          </cell>
        </row>
        <row r="60">
          <cell r="H60">
            <v>100</v>
          </cell>
          <cell r="AI60">
            <v>51.585081585081582</v>
          </cell>
          <cell r="BL60">
            <v>75.622883620754052</v>
          </cell>
          <cell r="BV60">
            <v>36.776580052435449</v>
          </cell>
        </row>
        <row r="61">
          <cell r="H61">
            <v>55.781635010145948</v>
          </cell>
          <cell r="AI61">
            <v>32.703962703962702</v>
          </cell>
          <cell r="BL61">
            <v>15.100130328449449</v>
          </cell>
          <cell r="BV61">
            <v>7.9498125748205286</v>
          </cell>
        </row>
        <row r="62">
          <cell r="H62">
            <v>0.97692544880749133</v>
          </cell>
          <cell r="AI62">
            <v>0</v>
          </cell>
          <cell r="BL62">
            <v>2.0494855131169323</v>
          </cell>
          <cell r="BV62">
            <v>0.44153720359771054</v>
          </cell>
        </row>
        <row r="63">
          <cell r="H63">
            <v>69.208627221043798</v>
          </cell>
          <cell r="AI63">
            <v>80.27972027972028</v>
          </cell>
          <cell r="BL63">
            <v>48.065525623825195</v>
          </cell>
          <cell r="BV63">
            <v>47.618203463027655</v>
          </cell>
        </row>
        <row r="64">
          <cell r="H64">
            <v>0.2631788044446744</v>
          </cell>
          <cell r="AI64">
            <v>0</v>
          </cell>
          <cell r="BL64">
            <v>0.12960440558440184</v>
          </cell>
          <cell r="BV64">
            <v>0</v>
          </cell>
        </row>
        <row r="65">
          <cell r="H65">
            <v>0.96208828415564407</v>
          </cell>
          <cell r="AI65">
            <v>0</v>
          </cell>
          <cell r="BL65">
            <v>0.29030055573561026</v>
          </cell>
          <cell r="BV65">
            <v>0</v>
          </cell>
        </row>
        <row r="66">
          <cell r="H66">
            <v>1.2344405470191595</v>
          </cell>
          <cell r="AI66">
            <v>0</v>
          </cell>
          <cell r="BL66">
            <v>0.30348827570008757</v>
          </cell>
          <cell r="BV66">
            <v>0</v>
          </cell>
        </row>
        <row r="67">
          <cell r="H67">
            <v>0.21109237127861991</v>
          </cell>
          <cell r="AI67">
            <v>0</v>
          </cell>
          <cell r="BL67">
            <v>9.2945817312182322E-2</v>
          </cell>
          <cell r="BV67">
            <v>0</v>
          </cell>
        </row>
        <row r="68">
          <cell r="H68">
            <v>0</v>
          </cell>
          <cell r="AI68">
            <v>0</v>
          </cell>
        </row>
        <row r="69">
          <cell r="H69">
            <v>0</v>
          </cell>
          <cell r="AI69">
            <v>0</v>
          </cell>
        </row>
        <row r="70">
          <cell r="H70">
            <v>0</v>
          </cell>
          <cell r="AI70">
            <v>0</v>
          </cell>
        </row>
        <row r="71">
          <cell r="H71">
            <v>0</v>
          </cell>
          <cell r="AI71">
            <v>0</v>
          </cell>
        </row>
        <row r="72">
          <cell r="H72">
            <v>0</v>
          </cell>
          <cell r="AI72">
            <v>0</v>
          </cell>
        </row>
        <row r="73">
          <cell r="H73">
            <v>0</v>
          </cell>
          <cell r="AI73">
            <v>0</v>
          </cell>
        </row>
        <row r="74">
          <cell r="H74">
            <v>0</v>
          </cell>
          <cell r="AI74">
            <v>0</v>
          </cell>
        </row>
        <row r="75">
          <cell r="H75">
            <v>0</v>
          </cell>
          <cell r="AI75">
            <v>0</v>
          </cell>
        </row>
        <row r="76">
          <cell r="H76">
            <v>0</v>
          </cell>
          <cell r="AI76">
            <v>0</v>
          </cell>
        </row>
        <row r="77">
          <cell r="H77">
            <v>0</v>
          </cell>
          <cell r="AI77">
            <v>0</v>
          </cell>
        </row>
        <row r="78">
          <cell r="H78">
            <v>0</v>
          </cell>
          <cell r="AI78">
            <v>0</v>
          </cell>
        </row>
        <row r="79">
          <cell r="H79">
            <v>0</v>
          </cell>
          <cell r="AI79">
            <v>0</v>
          </cell>
        </row>
        <row r="80">
          <cell r="H80">
            <v>0</v>
          </cell>
          <cell r="AI80">
            <v>0</v>
          </cell>
        </row>
        <row r="81">
          <cell r="H81">
            <v>0</v>
          </cell>
          <cell r="AI81">
            <v>0</v>
          </cell>
        </row>
        <row r="82">
          <cell r="H82">
            <v>0</v>
          </cell>
          <cell r="AI82">
            <v>0</v>
          </cell>
        </row>
        <row r="83">
          <cell r="H83">
            <v>0</v>
          </cell>
          <cell r="AI83">
            <v>0</v>
          </cell>
        </row>
        <row r="84">
          <cell r="H84">
            <v>0</v>
          </cell>
          <cell r="AI84">
            <v>0</v>
          </cell>
        </row>
        <row r="85">
          <cell r="H85">
            <v>0</v>
          </cell>
          <cell r="AI85">
            <v>0</v>
          </cell>
        </row>
        <row r="86">
          <cell r="H86">
            <v>0</v>
          </cell>
          <cell r="AI86">
            <v>0</v>
          </cell>
        </row>
        <row r="87">
          <cell r="H87">
            <v>0</v>
          </cell>
          <cell r="AI87">
            <v>0</v>
          </cell>
        </row>
        <row r="88">
          <cell r="H88">
            <v>0</v>
          </cell>
          <cell r="AI88">
            <v>0</v>
          </cell>
        </row>
        <row r="89">
          <cell r="H89">
            <v>0</v>
          </cell>
          <cell r="AI89">
            <v>0</v>
          </cell>
        </row>
        <row r="90">
          <cell r="H90">
            <v>0</v>
          </cell>
          <cell r="AI90">
            <v>0</v>
          </cell>
        </row>
        <row r="91">
          <cell r="H91">
            <v>0</v>
          </cell>
          <cell r="AI91">
            <v>0</v>
          </cell>
        </row>
        <row r="92">
          <cell r="H92">
            <v>0</v>
          </cell>
          <cell r="AI92">
            <v>0</v>
          </cell>
        </row>
        <row r="93">
          <cell r="H93">
            <v>0</v>
          </cell>
          <cell r="AI93">
            <v>0</v>
          </cell>
        </row>
        <row r="94">
          <cell r="H94">
            <v>0</v>
          </cell>
          <cell r="AI94">
            <v>0</v>
          </cell>
        </row>
        <row r="95">
          <cell r="H95">
            <v>0</v>
          </cell>
          <cell r="AI95">
            <v>0</v>
          </cell>
        </row>
        <row r="96">
          <cell r="H96">
            <v>0</v>
          </cell>
          <cell r="AI96">
            <v>0</v>
          </cell>
        </row>
        <row r="97">
          <cell r="H97">
            <v>0</v>
          </cell>
          <cell r="AI97">
            <v>0</v>
          </cell>
        </row>
        <row r="98">
          <cell r="H98">
            <v>0</v>
          </cell>
          <cell r="AI98">
            <v>0</v>
          </cell>
        </row>
        <row r="99">
          <cell r="H99">
            <v>0</v>
          </cell>
          <cell r="AI99">
            <v>0</v>
          </cell>
        </row>
        <row r="100">
          <cell r="H100">
            <v>0</v>
          </cell>
          <cell r="AI100">
            <v>0</v>
          </cell>
        </row>
        <row r="101">
          <cell r="H101">
            <v>0</v>
          </cell>
          <cell r="AI101">
            <v>0</v>
          </cell>
        </row>
        <row r="102">
          <cell r="H102">
            <v>0</v>
          </cell>
          <cell r="AI102">
            <v>0</v>
          </cell>
        </row>
        <row r="103">
          <cell r="H103">
            <v>0</v>
          </cell>
          <cell r="AI103">
            <v>0</v>
          </cell>
        </row>
        <row r="104">
          <cell r="H104">
            <v>0</v>
          </cell>
          <cell r="AI104">
            <v>0</v>
          </cell>
        </row>
        <row r="105">
          <cell r="H105">
            <v>0</v>
          </cell>
          <cell r="AI105">
            <v>0</v>
          </cell>
        </row>
        <row r="106">
          <cell r="H106">
            <v>0</v>
          </cell>
          <cell r="AI106">
            <v>0</v>
          </cell>
        </row>
        <row r="107">
          <cell r="H107">
            <v>0</v>
          </cell>
          <cell r="AI107">
            <v>0</v>
          </cell>
        </row>
        <row r="108">
          <cell r="H108">
            <v>0</v>
          </cell>
          <cell r="AI108">
            <v>0</v>
          </cell>
        </row>
        <row r="109">
          <cell r="H109">
            <v>0</v>
          </cell>
          <cell r="AI109">
            <v>0</v>
          </cell>
        </row>
        <row r="110">
          <cell r="H110">
            <v>0</v>
          </cell>
          <cell r="AI110">
            <v>0</v>
          </cell>
        </row>
        <row r="111">
          <cell r="H111">
            <v>0</v>
          </cell>
          <cell r="AI111">
            <v>0</v>
          </cell>
        </row>
        <row r="112">
          <cell r="H112">
            <v>0</v>
          </cell>
          <cell r="AI112">
            <v>0</v>
          </cell>
        </row>
        <row r="113">
          <cell r="H113">
            <v>0</v>
          </cell>
          <cell r="AI113">
            <v>0</v>
          </cell>
        </row>
        <row r="114">
          <cell r="H114">
            <v>0</v>
          </cell>
          <cell r="AI114">
            <v>0</v>
          </cell>
        </row>
        <row r="115">
          <cell r="H115">
            <v>0</v>
          </cell>
          <cell r="AI115">
            <v>0</v>
          </cell>
        </row>
        <row r="116">
          <cell r="H116">
            <v>0</v>
          </cell>
          <cell r="AI116">
            <v>0</v>
          </cell>
        </row>
        <row r="117">
          <cell r="H117">
            <v>0</v>
          </cell>
          <cell r="AI117">
            <v>0</v>
          </cell>
        </row>
        <row r="118">
          <cell r="H118">
            <v>0</v>
          </cell>
          <cell r="AI118">
            <v>0</v>
          </cell>
        </row>
        <row r="119">
          <cell r="H119">
            <v>0</v>
          </cell>
          <cell r="AI119">
            <v>0</v>
          </cell>
        </row>
        <row r="120">
          <cell r="H120">
            <v>0</v>
          </cell>
          <cell r="AI120">
            <v>0</v>
          </cell>
        </row>
        <row r="121">
          <cell r="H121">
            <v>0</v>
          </cell>
          <cell r="AI121">
            <v>0</v>
          </cell>
        </row>
        <row r="122">
          <cell r="H122">
            <v>0</v>
          </cell>
          <cell r="AI122">
            <v>0</v>
          </cell>
        </row>
        <row r="123">
          <cell r="H123">
            <v>0</v>
          </cell>
          <cell r="AI123">
            <v>0</v>
          </cell>
        </row>
        <row r="124">
          <cell r="H124">
            <v>0</v>
          </cell>
          <cell r="AI124">
            <v>0</v>
          </cell>
        </row>
        <row r="125">
          <cell r="H125">
            <v>0</v>
          </cell>
          <cell r="AI125">
            <v>0</v>
          </cell>
        </row>
        <row r="126">
          <cell r="H126">
            <v>0</v>
          </cell>
          <cell r="AI126">
            <v>0</v>
          </cell>
        </row>
        <row r="127">
          <cell r="H127">
            <v>0</v>
          </cell>
          <cell r="AI127">
            <v>0</v>
          </cell>
        </row>
        <row r="128">
          <cell r="H128">
            <v>0</v>
          </cell>
          <cell r="AI128">
            <v>0</v>
          </cell>
        </row>
        <row r="129">
          <cell r="H129">
            <v>0</v>
          </cell>
          <cell r="AI129">
            <v>0</v>
          </cell>
        </row>
        <row r="130">
          <cell r="H130">
            <v>0</v>
          </cell>
          <cell r="AI130">
            <v>0</v>
          </cell>
        </row>
        <row r="131">
          <cell r="H131">
            <v>0</v>
          </cell>
          <cell r="AI131">
            <v>0</v>
          </cell>
        </row>
        <row r="132">
          <cell r="H132">
            <v>2.6726848498725926</v>
          </cell>
          <cell r="AI132">
            <v>0</v>
          </cell>
        </row>
        <row r="133">
          <cell r="H133">
            <v>1.0835908317944971</v>
          </cell>
          <cell r="AI133">
            <v>0.84559974945192606</v>
          </cell>
        </row>
        <row r="134">
          <cell r="H134">
            <v>9.5378892568611442E-3</v>
          </cell>
          <cell r="AI134">
            <v>0</v>
          </cell>
        </row>
        <row r="135">
          <cell r="H135">
            <v>1.7825796903691105</v>
          </cell>
          <cell r="AI135">
            <v>1.0021922956467273</v>
          </cell>
        </row>
        <row r="136">
          <cell r="H136">
            <v>38.691102721309122</v>
          </cell>
          <cell r="AI136">
            <v>31.819605386783589</v>
          </cell>
        </row>
        <row r="137">
          <cell r="H137">
            <v>7.565758509066665</v>
          </cell>
          <cell r="AI137">
            <v>3.3510804885687442</v>
          </cell>
        </row>
        <row r="138">
          <cell r="H138">
            <v>0.87805482449486782</v>
          </cell>
          <cell r="AI138">
            <v>0</v>
          </cell>
        </row>
        <row r="139">
          <cell r="H139">
            <v>26.041239619608142</v>
          </cell>
          <cell r="AI139">
            <v>28.405887879736923</v>
          </cell>
        </row>
        <row r="140">
          <cell r="H140">
            <v>43.644202033969449</v>
          </cell>
          <cell r="AI140">
            <v>51.644221735045413</v>
          </cell>
        </row>
        <row r="141">
          <cell r="H141">
            <v>3.9227108205712136</v>
          </cell>
          <cell r="AI141">
            <v>4.5725023488881931</v>
          </cell>
        </row>
        <row r="142">
          <cell r="H142">
            <v>0.13290445592185954</v>
          </cell>
          <cell r="AI142">
            <v>0</v>
          </cell>
        </row>
        <row r="143">
          <cell r="H143">
            <v>26.724788925945433</v>
          </cell>
          <cell r="AI143">
            <v>29.376761666144692</v>
          </cell>
        </row>
        <row r="144">
          <cell r="H144">
            <v>20.535591958617687</v>
          </cell>
          <cell r="AI144">
            <v>0</v>
          </cell>
        </row>
        <row r="145">
          <cell r="H145">
            <v>2.1916103535999865</v>
          </cell>
          <cell r="AI145">
            <v>0</v>
          </cell>
        </row>
        <row r="146">
          <cell r="H146">
            <v>0.42048857760355068</v>
          </cell>
          <cell r="AI146">
            <v>0</v>
          </cell>
        </row>
        <row r="147">
          <cell r="H147">
            <v>4.8287644179732618</v>
          </cell>
          <cell r="AI147">
            <v>0</v>
          </cell>
        </row>
        <row r="148">
          <cell r="H148">
            <v>5.9925761057298308</v>
          </cell>
          <cell r="AI148">
            <v>1.3780144065142499</v>
          </cell>
        </row>
        <row r="149">
          <cell r="H149">
            <v>0.75799802002056038</v>
          </cell>
          <cell r="AI149">
            <v>0.46977763858440336</v>
          </cell>
        </row>
        <row r="150">
          <cell r="H150">
            <v>0.12505403539016599</v>
          </cell>
          <cell r="AI150">
            <v>0</v>
          </cell>
        </row>
        <row r="151">
          <cell r="H151">
            <v>1.1751915301206082</v>
          </cell>
          <cell r="AI151">
            <v>0</v>
          </cell>
        </row>
        <row r="152">
          <cell r="H152">
            <v>50.899232738518329</v>
          </cell>
          <cell r="AI152">
            <v>48.32445975571563</v>
          </cell>
        </row>
        <row r="153">
          <cell r="H153">
            <v>17.584912809073572</v>
          </cell>
          <cell r="AI153">
            <v>16.661446915126842</v>
          </cell>
        </row>
        <row r="154">
          <cell r="H154">
            <v>46.797720802153584</v>
          </cell>
          <cell r="AI154">
            <v>55.715627936110238</v>
          </cell>
        </row>
        <row r="155">
          <cell r="H155">
            <v>46.533432531115785</v>
          </cell>
          <cell r="AI155">
            <v>72.377074851237083</v>
          </cell>
        </row>
        <row r="156">
          <cell r="H156">
            <v>49.763579771017014</v>
          </cell>
          <cell r="AI156">
            <v>84.935797056060125</v>
          </cell>
        </row>
        <row r="157">
          <cell r="H157">
            <v>7.66246901690036</v>
          </cell>
          <cell r="AI157">
            <v>5.6373316630128407</v>
          </cell>
        </row>
        <row r="158">
          <cell r="H158">
            <v>1.8604638144624592</v>
          </cell>
          <cell r="AI158">
            <v>0</v>
          </cell>
        </row>
        <row r="159">
          <cell r="H159">
            <v>39.131709950732173</v>
          </cell>
          <cell r="AI159">
            <v>35.108048856874412</v>
          </cell>
        </row>
        <row r="160">
          <cell r="H160">
            <v>68.520358235728196</v>
          </cell>
          <cell r="AI160">
            <v>100</v>
          </cell>
        </row>
        <row r="161">
          <cell r="H161">
            <v>9.7922705080999268</v>
          </cell>
          <cell r="AI161">
            <v>10.021922956467272</v>
          </cell>
        </row>
        <row r="162">
          <cell r="H162">
            <v>9.7435295100004691</v>
          </cell>
          <cell r="AI162">
            <v>4.0714062010648293</v>
          </cell>
        </row>
        <row r="163">
          <cell r="H163">
            <v>56.351212359234623</v>
          </cell>
          <cell r="AI163">
            <v>82.336360789226433</v>
          </cell>
        </row>
        <row r="164">
          <cell r="H164">
            <v>3.8664477331154372</v>
          </cell>
          <cell r="AI164">
            <v>0</v>
          </cell>
        </row>
        <row r="165">
          <cell r="H165">
            <v>0.48876362100258047</v>
          </cell>
          <cell r="AI165">
            <v>0</v>
          </cell>
        </row>
        <row r="166">
          <cell r="H166">
            <v>9.4918343784281319E-3</v>
          </cell>
          <cell r="AI166">
            <v>0</v>
          </cell>
        </row>
        <row r="167">
          <cell r="H167">
            <v>1.8576075476062484</v>
          </cell>
          <cell r="AI167">
            <v>0</v>
          </cell>
        </row>
        <row r="168">
          <cell r="H168">
            <v>58.731003983383943</v>
          </cell>
          <cell r="AI168">
            <v>88.631381146257439</v>
          </cell>
        </row>
        <row r="169">
          <cell r="H169">
            <v>11.798589085287706</v>
          </cell>
          <cell r="AI169">
            <v>10.710930159724397</v>
          </cell>
        </row>
        <row r="170">
          <cell r="H170">
            <v>8.7509142126755162</v>
          </cell>
          <cell r="AI170">
            <v>0.93955527716880671</v>
          </cell>
        </row>
        <row r="171">
          <cell r="H171">
            <v>29.300238131727845</v>
          </cell>
          <cell r="AI171">
            <v>4.9483244597557157</v>
          </cell>
        </row>
        <row r="172">
          <cell r="H172">
            <v>100</v>
          </cell>
          <cell r="AI172">
            <v>74.256185405574698</v>
          </cell>
        </row>
        <row r="173">
          <cell r="H173">
            <v>7.6879577989329411</v>
          </cell>
          <cell r="AI173">
            <v>5.6060131537738807</v>
          </cell>
        </row>
        <row r="174">
          <cell r="H174">
            <v>5.4459877496443676</v>
          </cell>
          <cell r="AI174">
            <v>2.6307547760726591</v>
          </cell>
        </row>
        <row r="175">
          <cell r="H175">
            <v>19.24140060422825</v>
          </cell>
          <cell r="AI175">
            <v>16.59880989664892</v>
          </cell>
        </row>
        <row r="176">
          <cell r="H176">
            <v>8.4328003743169025E-2</v>
          </cell>
          <cell r="AI176">
            <v>0</v>
          </cell>
        </row>
        <row r="177">
          <cell r="H177">
            <v>3.8684369097003691E-3</v>
          </cell>
          <cell r="AI177">
            <v>0</v>
          </cell>
        </row>
        <row r="178">
          <cell r="H178">
            <v>4.8449939565937961E-3</v>
          </cell>
          <cell r="AI178">
            <v>0</v>
          </cell>
        </row>
        <row r="179">
          <cell r="H179">
            <v>0</v>
          </cell>
          <cell r="AI179">
            <v>0</v>
          </cell>
        </row>
        <row r="180">
          <cell r="H180">
            <v>4.0487447668545249</v>
          </cell>
          <cell r="AI180">
            <v>0</v>
          </cell>
        </row>
        <row r="181">
          <cell r="H181">
            <v>0.21524646404767578</v>
          </cell>
          <cell r="AI181">
            <v>0</v>
          </cell>
        </row>
        <row r="182">
          <cell r="H182">
            <v>0</v>
          </cell>
          <cell r="AI182">
            <v>0</v>
          </cell>
        </row>
        <row r="183">
          <cell r="H183">
            <v>1.1836016626433479</v>
          </cell>
          <cell r="AI183">
            <v>0</v>
          </cell>
        </row>
        <row r="184">
          <cell r="H184">
            <v>83.042339629315279</v>
          </cell>
          <cell r="AI184">
            <v>16.911994989038522</v>
          </cell>
        </row>
        <row r="185">
          <cell r="H185">
            <v>12.194639015068711</v>
          </cell>
          <cell r="AI185">
            <v>3.2571249608518635</v>
          </cell>
        </row>
        <row r="186">
          <cell r="H186">
            <v>24.964652794363325</v>
          </cell>
          <cell r="AI186">
            <v>9.7087378640776691</v>
          </cell>
        </row>
        <row r="187">
          <cell r="H187">
            <v>43.70118284452321</v>
          </cell>
          <cell r="AI187">
            <v>38.208581271531472</v>
          </cell>
        </row>
        <row r="188">
          <cell r="H188">
            <v>85.387015273052782</v>
          </cell>
          <cell r="AI188">
            <v>20.513623551518947</v>
          </cell>
        </row>
        <row r="189">
          <cell r="H189">
            <v>4.812498159922626</v>
          </cell>
          <cell r="AI189">
            <v>0</v>
          </cell>
        </row>
        <row r="190">
          <cell r="H190">
            <v>5.0287915426370233</v>
          </cell>
          <cell r="AI190">
            <v>0</v>
          </cell>
        </row>
        <row r="191">
          <cell r="H191">
            <v>26.217074517709559</v>
          </cell>
          <cell r="AI191">
            <v>29.345443156905731</v>
          </cell>
        </row>
        <row r="192">
          <cell r="H192">
            <v>7.5096455494503445E-2</v>
          </cell>
          <cell r="AI192">
            <v>0</v>
          </cell>
        </row>
        <row r="193">
          <cell r="H193">
            <v>0.19012124586398579</v>
          </cell>
          <cell r="AI193">
            <v>0</v>
          </cell>
        </row>
        <row r="194">
          <cell r="H194">
            <v>6.3732414241157276E-2</v>
          </cell>
          <cell r="AI194">
            <v>0</v>
          </cell>
        </row>
        <row r="195">
          <cell r="H195">
            <v>6.5718098676899013E-3</v>
          </cell>
          <cell r="AI195">
            <v>0</v>
          </cell>
        </row>
        <row r="196">
          <cell r="H196">
            <v>16.249333176863608</v>
          </cell>
          <cell r="AI196">
            <v>17.615677735438215</v>
          </cell>
        </row>
        <row r="197">
          <cell r="H197">
            <v>2.8505784812826072</v>
          </cell>
          <cell r="AI197">
            <v>3.7670114316820902</v>
          </cell>
        </row>
        <row r="198">
          <cell r="H198">
            <v>4.5895469486616474E-3</v>
          </cell>
          <cell r="AI198">
            <v>0</v>
          </cell>
        </row>
        <row r="199">
          <cell r="H199">
            <v>2.7941701524864988</v>
          </cell>
          <cell r="AI199">
            <v>0</v>
          </cell>
        </row>
        <row r="200">
          <cell r="H200">
            <v>53.446698707218538</v>
          </cell>
          <cell r="AI200">
            <v>46.608600979858466</v>
          </cell>
        </row>
        <row r="201">
          <cell r="H201">
            <v>14.731084180315078</v>
          </cell>
          <cell r="AI201">
            <v>5.824714207947741</v>
          </cell>
        </row>
        <row r="202">
          <cell r="H202">
            <v>1.0745391986446704</v>
          </cell>
          <cell r="AI202">
            <v>0</v>
          </cell>
        </row>
        <row r="203">
          <cell r="H203">
            <v>26.398672191557068</v>
          </cell>
          <cell r="AI203">
            <v>26.597713663581928</v>
          </cell>
        </row>
        <row r="204">
          <cell r="H204">
            <v>35.687774571604557</v>
          </cell>
          <cell r="AI204">
            <v>56.058791507893304</v>
          </cell>
        </row>
        <row r="205">
          <cell r="H205">
            <v>9.9077177897737911</v>
          </cell>
          <cell r="AI205">
            <v>5.7485029940119761</v>
          </cell>
        </row>
        <row r="206">
          <cell r="H206">
            <v>0.58942286499244056</v>
          </cell>
          <cell r="AI206">
            <v>0.4899292324442025</v>
          </cell>
        </row>
        <row r="207">
          <cell r="H207">
            <v>13.893748399064519</v>
          </cell>
          <cell r="AI207">
            <v>8.0892759934676111</v>
          </cell>
        </row>
        <row r="208">
          <cell r="H208">
            <v>37.369367417522781</v>
          </cell>
          <cell r="AI208">
            <v>70.157866086009804</v>
          </cell>
        </row>
        <row r="209">
          <cell r="H209">
            <v>10.482275872010943</v>
          </cell>
          <cell r="AI209">
            <v>9.7985846488840505</v>
          </cell>
        </row>
        <row r="210">
          <cell r="H210">
            <v>0.62159925561712415</v>
          </cell>
          <cell r="AI210">
            <v>0.65323897659227004</v>
          </cell>
        </row>
        <row r="211">
          <cell r="H211">
            <v>6.1961433985462611</v>
          </cell>
          <cell r="AI211">
            <v>13.130103429504627</v>
          </cell>
        </row>
        <row r="212">
          <cell r="H212">
            <v>38.985720251193477</v>
          </cell>
          <cell r="AI212">
            <v>14.578116494284158</v>
          </cell>
        </row>
        <row r="213">
          <cell r="H213">
            <v>8.7766597009839717</v>
          </cell>
          <cell r="AI213">
            <v>6.9896570495372892</v>
          </cell>
        </row>
        <row r="214">
          <cell r="H214">
            <v>0.81566927145074841</v>
          </cell>
          <cell r="AI214">
            <v>0.20685900925421882</v>
          </cell>
        </row>
        <row r="215">
          <cell r="H215">
            <v>9.4214801758020759</v>
          </cell>
          <cell r="AI215">
            <v>5.0299401197604787</v>
          </cell>
        </row>
        <row r="216">
          <cell r="H216">
            <v>87.98382504143072</v>
          </cell>
          <cell r="AI216">
            <v>88.448557430593354</v>
          </cell>
        </row>
        <row r="217">
          <cell r="H217">
            <v>17.743871648758031</v>
          </cell>
          <cell r="AI217">
            <v>18.454001088731626</v>
          </cell>
        </row>
        <row r="218">
          <cell r="H218">
            <v>94.122198884140516</v>
          </cell>
          <cell r="AI218">
            <v>21.045182362547632</v>
          </cell>
        </row>
        <row r="219">
          <cell r="H219">
            <v>62.838028219354669</v>
          </cell>
          <cell r="AI219">
            <v>37.920522591181275</v>
          </cell>
        </row>
        <row r="220">
          <cell r="H220">
            <v>82.04323002360151</v>
          </cell>
          <cell r="AI220">
            <v>80.468154599891122</v>
          </cell>
        </row>
        <row r="221">
          <cell r="H221">
            <v>12.048135051640967</v>
          </cell>
          <cell r="AI221">
            <v>8.5247686445291233</v>
          </cell>
        </row>
        <row r="222">
          <cell r="H222">
            <v>58.911935026145137</v>
          </cell>
          <cell r="AI222">
            <v>17.822536744692432</v>
          </cell>
        </row>
        <row r="223">
          <cell r="H223">
            <v>70.141071456228786</v>
          </cell>
          <cell r="AI223">
            <v>21.927054980947197</v>
          </cell>
        </row>
        <row r="224">
          <cell r="H224">
            <v>75.860990548672603</v>
          </cell>
          <cell r="AI224">
            <v>100</v>
          </cell>
        </row>
        <row r="225">
          <cell r="H225">
            <v>26.641891492613954</v>
          </cell>
          <cell r="AI225">
            <v>27.697332607512248</v>
          </cell>
        </row>
        <row r="226">
          <cell r="H226">
            <v>13.00067957105056</v>
          </cell>
          <cell r="AI226">
            <v>14.2732716385411</v>
          </cell>
        </row>
        <row r="227">
          <cell r="H227">
            <v>65.312240499527618</v>
          </cell>
          <cell r="AI227">
            <v>84.148067501360913</v>
          </cell>
        </row>
        <row r="228">
          <cell r="H228">
            <v>0.35143991860397239</v>
          </cell>
          <cell r="AI228">
            <v>0</v>
          </cell>
        </row>
        <row r="229">
          <cell r="H229">
            <v>0.31300537437764564</v>
          </cell>
          <cell r="AI229">
            <v>0</v>
          </cell>
        </row>
        <row r="230">
          <cell r="H230">
            <v>1.0169142184515932E-3</v>
          </cell>
          <cell r="AI230">
            <v>0</v>
          </cell>
        </row>
        <row r="231">
          <cell r="H231">
            <v>1.6122389507156107</v>
          </cell>
          <cell r="AI231">
            <v>0.44637996733805119</v>
          </cell>
        </row>
        <row r="232">
          <cell r="H232">
            <v>100</v>
          </cell>
          <cell r="AI232">
            <v>35.568862275449099</v>
          </cell>
        </row>
        <row r="233">
          <cell r="H233">
            <v>37.413947886050323</v>
          </cell>
          <cell r="AI233">
            <v>18.192705498094721</v>
          </cell>
        </row>
        <row r="234">
          <cell r="H234">
            <v>6.534437358298594</v>
          </cell>
          <cell r="AI234">
            <v>3.1464344039194341</v>
          </cell>
        </row>
        <row r="235">
          <cell r="H235">
            <v>26.645385672059316</v>
          </cell>
          <cell r="AI235">
            <v>23.494828524768643</v>
          </cell>
        </row>
        <row r="236">
          <cell r="H236">
            <v>85.608967561919712</v>
          </cell>
          <cell r="AI236">
            <v>61.752857920522594</v>
          </cell>
        </row>
        <row r="237">
          <cell r="H237">
            <v>8.8083963481395795</v>
          </cell>
          <cell r="AI237">
            <v>5.12792596624932</v>
          </cell>
        </row>
        <row r="238">
          <cell r="H238">
            <v>9.7366988025300429</v>
          </cell>
          <cell r="AI238">
            <v>13.140990745781165</v>
          </cell>
        </row>
        <row r="239">
          <cell r="H239">
            <v>17.79494706041439</v>
          </cell>
          <cell r="AI239">
            <v>33.17365269461078</v>
          </cell>
        </row>
        <row r="240">
          <cell r="H240">
            <v>2.2187268050510335E-2</v>
          </cell>
          <cell r="AI240">
            <v>0</v>
          </cell>
        </row>
        <row r="241">
          <cell r="H241">
            <v>1.0014856681277128E-3</v>
          </cell>
          <cell r="AI241">
            <v>0</v>
          </cell>
        </row>
        <row r="242">
          <cell r="H242">
            <v>2.2189710407897511E-3</v>
          </cell>
          <cell r="AI242">
            <v>0</v>
          </cell>
        </row>
        <row r="243">
          <cell r="H243">
            <v>1.8133014357487255E-3</v>
          </cell>
          <cell r="AI243">
            <v>0</v>
          </cell>
        </row>
        <row r="244">
          <cell r="H244">
            <v>0.27476645702106262</v>
          </cell>
          <cell r="AI244">
            <v>0</v>
          </cell>
        </row>
        <row r="245">
          <cell r="H245">
            <v>5.2303321725185946E-2</v>
          </cell>
          <cell r="AI245">
            <v>0</v>
          </cell>
        </row>
        <row r="246">
          <cell r="H246">
            <v>5.6336249468340498E-3</v>
          </cell>
          <cell r="AI246">
            <v>0</v>
          </cell>
        </row>
        <row r="247">
          <cell r="H247">
            <v>0.25392856164212196</v>
          </cell>
          <cell r="AI247">
            <v>0</v>
          </cell>
        </row>
        <row r="248">
          <cell r="H248">
            <v>82.247933825220144</v>
          </cell>
          <cell r="AI248">
            <v>42.667392487751769</v>
          </cell>
        </row>
        <row r="249">
          <cell r="H249">
            <v>3.9422449791684784</v>
          </cell>
          <cell r="AI249">
            <v>1.6330974414806749</v>
          </cell>
        </row>
        <row r="250">
          <cell r="H250">
            <v>7.9663741000508721E-3</v>
          </cell>
          <cell r="AI250">
            <v>1.6548720740337506</v>
          </cell>
        </row>
        <row r="251">
          <cell r="H251">
            <v>14.621190190539618</v>
          </cell>
          <cell r="AI251">
            <v>63.777898747958631</v>
          </cell>
        </row>
        <row r="252">
          <cell r="H252">
            <v>39.815719667410491</v>
          </cell>
          <cell r="AI252">
            <v>29.080021774632552</v>
          </cell>
        </row>
        <row r="253">
          <cell r="H253">
            <v>0.23975562129402053</v>
          </cell>
          <cell r="AI253">
            <v>0.82743603701687529</v>
          </cell>
        </row>
        <row r="254">
          <cell r="H254">
            <v>8.7145694362205182E-3</v>
          </cell>
          <cell r="AI254">
            <v>0</v>
          </cell>
        </row>
        <row r="255">
          <cell r="H255">
            <v>8.2967187822048647</v>
          </cell>
          <cell r="AI255">
            <v>46.260206859009251</v>
          </cell>
        </row>
        <row r="256">
          <cell r="H256">
            <v>4.0573513170263286E-3</v>
          </cell>
          <cell r="AI256">
            <v>0</v>
          </cell>
        </row>
        <row r="257">
          <cell r="H257">
            <v>6.3653790479095201E-3</v>
          </cell>
          <cell r="AI257">
            <v>0</v>
          </cell>
        </row>
        <row r="258">
          <cell r="H258">
            <v>1.6228094734873171E-2</v>
          </cell>
          <cell r="AI258">
            <v>0</v>
          </cell>
        </row>
        <row r="259">
          <cell r="H259">
            <v>1.5443442746972966E-3</v>
          </cell>
          <cell r="AI259">
            <v>0</v>
          </cell>
        </row>
        <row r="260">
          <cell r="H260">
            <v>36.145870479030918</v>
          </cell>
          <cell r="AI260">
            <v>30.132149702410974</v>
          </cell>
        </row>
        <row r="261">
          <cell r="H261">
            <v>8.7709111516937242</v>
          </cell>
          <cell r="AI261">
            <v>9.0083728437405419</v>
          </cell>
        </row>
        <row r="262">
          <cell r="H262">
            <v>8.1475189975854539E-2</v>
          </cell>
          <cell r="AI262">
            <v>0</v>
          </cell>
        </row>
        <row r="263">
          <cell r="H263">
            <v>13.58630228763467</v>
          </cell>
          <cell r="AI263">
            <v>18.349641884394231</v>
          </cell>
        </row>
        <row r="264">
          <cell r="H264">
            <v>63.55578728467502</v>
          </cell>
          <cell r="AI264">
            <v>41.975184101684654</v>
          </cell>
        </row>
        <row r="265">
          <cell r="H265">
            <v>27.065507925015819</v>
          </cell>
          <cell r="AI265">
            <v>30.656713406637749</v>
          </cell>
        </row>
        <row r="266">
          <cell r="H266">
            <v>0.99287306887397664</v>
          </cell>
          <cell r="AI266">
            <v>0.36315948754161204</v>
          </cell>
        </row>
        <row r="267">
          <cell r="H267">
            <v>33.956351503057505</v>
          </cell>
          <cell r="AI267">
            <v>33.077776656915162</v>
          </cell>
        </row>
        <row r="268">
          <cell r="H268">
            <v>34.677233178326965</v>
          </cell>
          <cell r="AI268">
            <v>48.249773025320287</v>
          </cell>
        </row>
        <row r="269">
          <cell r="H269">
            <v>18.155364168914918</v>
          </cell>
          <cell r="AI269">
            <v>14.193483304751336</v>
          </cell>
        </row>
        <row r="270">
          <cell r="H270">
            <v>1.0596897231137188</v>
          </cell>
          <cell r="AI270">
            <v>0.46403712296983757</v>
          </cell>
        </row>
        <row r="271">
          <cell r="H271">
            <v>24.306034346337782</v>
          </cell>
          <cell r="AI271">
            <v>32.87602138605871</v>
          </cell>
        </row>
        <row r="272">
          <cell r="H272">
            <v>61.101451728903342</v>
          </cell>
          <cell r="AI272">
            <v>44.355896297790778</v>
          </cell>
        </row>
        <row r="273">
          <cell r="H273">
            <v>36.693627689348503</v>
          </cell>
          <cell r="AI273">
            <v>38.363764753354182</v>
          </cell>
        </row>
        <row r="274">
          <cell r="H274">
            <v>0.46690411097063284</v>
          </cell>
          <cell r="AI274">
            <v>0</v>
          </cell>
        </row>
        <row r="275">
          <cell r="H275">
            <v>13.745584527698835</v>
          </cell>
          <cell r="AI275">
            <v>10.783819227277313</v>
          </cell>
        </row>
        <row r="276">
          <cell r="H276">
            <v>63.850011226255269</v>
          </cell>
          <cell r="AI276">
            <v>49.379602542116416</v>
          </cell>
        </row>
        <row r="277">
          <cell r="H277">
            <v>19.228526647047733</v>
          </cell>
          <cell r="AI277">
            <v>21.648340562897207</v>
          </cell>
        </row>
        <row r="278">
          <cell r="H278">
            <v>0.14059872560990982</v>
          </cell>
          <cell r="AI278">
            <v>0</v>
          </cell>
        </row>
        <row r="279">
          <cell r="H279">
            <v>63.281230301524012</v>
          </cell>
          <cell r="AI279">
            <v>86.8959951578735</v>
          </cell>
        </row>
        <row r="280">
          <cell r="H280">
            <v>65.004700619185016</v>
          </cell>
          <cell r="AI280">
            <v>100</v>
          </cell>
        </row>
        <row r="281">
          <cell r="H281">
            <v>24.532531526566604</v>
          </cell>
          <cell r="AI281">
            <v>31.8874205588621</v>
          </cell>
        </row>
        <row r="282">
          <cell r="H282">
            <v>11.825933153953383</v>
          </cell>
          <cell r="AI282">
            <v>18.732976899021487</v>
          </cell>
        </row>
        <row r="283">
          <cell r="H283">
            <v>54.041662014074241</v>
          </cell>
          <cell r="AI283">
            <v>52.91031978210431</v>
          </cell>
        </row>
        <row r="284">
          <cell r="H284">
            <v>64.516010320950841</v>
          </cell>
          <cell r="AI284">
            <v>94.169272672248567</v>
          </cell>
        </row>
        <row r="285">
          <cell r="H285">
            <v>24.519058531413702</v>
          </cell>
          <cell r="AI285">
            <v>21.497024109754868</v>
          </cell>
        </row>
        <row r="286">
          <cell r="H286">
            <v>3.0189096244427396</v>
          </cell>
          <cell r="AI286">
            <v>4.5495813578129729</v>
          </cell>
        </row>
        <row r="287">
          <cell r="H287">
            <v>63.551861097003247</v>
          </cell>
          <cell r="AI287">
            <v>38.293150408554425</v>
          </cell>
        </row>
        <row r="288">
          <cell r="H288">
            <v>69.845365837844852</v>
          </cell>
          <cell r="AI288">
            <v>91.354786643801063</v>
          </cell>
        </row>
        <row r="289">
          <cell r="H289">
            <v>33.410524344164571</v>
          </cell>
          <cell r="AI289">
            <v>22.213255321295268</v>
          </cell>
        </row>
        <row r="290">
          <cell r="H290">
            <v>5.2838493928817138</v>
          </cell>
          <cell r="AI290">
            <v>0.61535357611217589</v>
          </cell>
        </row>
        <row r="291">
          <cell r="H291">
            <v>57.891385079766444</v>
          </cell>
          <cell r="AI291">
            <v>80.096842530011102</v>
          </cell>
        </row>
        <row r="292">
          <cell r="H292">
            <v>2.0345495870298933</v>
          </cell>
          <cell r="AI292">
            <v>0.44386159588419249</v>
          </cell>
        </row>
        <row r="293">
          <cell r="H293">
            <v>0.88482203083558164</v>
          </cell>
          <cell r="AI293">
            <v>0</v>
          </cell>
        </row>
        <row r="294">
          <cell r="H294">
            <v>9.4992609882226381E-2</v>
          </cell>
          <cell r="AI294">
            <v>0</v>
          </cell>
        </row>
        <row r="295">
          <cell r="H295">
            <v>10.485269159975939</v>
          </cell>
          <cell r="AI295">
            <v>1.0087763542822556</v>
          </cell>
        </row>
        <row r="296">
          <cell r="H296">
            <v>90.406822681598186</v>
          </cell>
          <cell r="AI296">
            <v>82.306062745889236</v>
          </cell>
        </row>
        <row r="297">
          <cell r="H297">
            <v>54.523544519005988</v>
          </cell>
          <cell r="AI297">
            <v>21.446585292040755</v>
          </cell>
        </row>
        <row r="298">
          <cell r="H298">
            <v>2.6711125999406868</v>
          </cell>
          <cell r="AI298">
            <v>2.5320286492484616</v>
          </cell>
        </row>
        <row r="299">
          <cell r="H299">
            <v>24.621388525686513</v>
          </cell>
          <cell r="AI299">
            <v>6.8899424997478063</v>
          </cell>
        </row>
        <row r="300">
          <cell r="H300">
            <v>100</v>
          </cell>
          <cell r="AI300">
            <v>78.845959850701107</v>
          </cell>
        </row>
        <row r="301">
          <cell r="H301">
            <v>36.462300794002417</v>
          </cell>
          <cell r="AI301">
            <v>23.776858670432766</v>
          </cell>
        </row>
        <row r="302">
          <cell r="H302">
            <v>7.9046067028548306</v>
          </cell>
          <cell r="AI302">
            <v>5.8912539090083724</v>
          </cell>
        </row>
        <row r="303">
          <cell r="H303">
            <v>31.686438707647898</v>
          </cell>
          <cell r="AI303">
            <v>23.756683143347122</v>
          </cell>
        </row>
        <row r="304">
          <cell r="H304">
            <v>0.14929958973139834</v>
          </cell>
          <cell r="AI304">
            <v>0</v>
          </cell>
        </row>
        <row r="305">
          <cell r="H305">
            <v>0.10350343211237302</v>
          </cell>
          <cell r="AI305">
            <v>0</v>
          </cell>
        </row>
        <row r="306">
          <cell r="H306">
            <v>8.9440476233357227E-2</v>
          </cell>
          <cell r="AI306">
            <v>0</v>
          </cell>
        </row>
        <row r="307">
          <cell r="H307">
            <v>7.3031989424507338E-2</v>
          </cell>
          <cell r="AI307">
            <v>0</v>
          </cell>
        </row>
        <row r="308">
          <cell r="H308">
            <v>2.4603490344820136</v>
          </cell>
          <cell r="AI308">
            <v>0.34298396045596691</v>
          </cell>
        </row>
        <row r="309">
          <cell r="H309">
            <v>1.6418284267994129E-2</v>
          </cell>
          <cell r="AI309">
            <v>0</v>
          </cell>
        </row>
        <row r="310">
          <cell r="H310">
            <v>3.3028435444229523E-2</v>
          </cell>
          <cell r="AI310">
            <v>0</v>
          </cell>
        </row>
        <row r="311">
          <cell r="H311">
            <v>23.208297151172633</v>
          </cell>
          <cell r="AI311">
            <v>1.8763240189649955</v>
          </cell>
        </row>
        <row r="312">
          <cell r="H312">
            <v>59.237845327416437</v>
          </cell>
          <cell r="AI312">
            <v>64.38010693029355</v>
          </cell>
        </row>
        <row r="313">
          <cell r="H313">
            <v>16.820061162079512</v>
          </cell>
          <cell r="AI313">
            <v>10.228992232422073</v>
          </cell>
        </row>
        <row r="314">
          <cell r="H314">
            <v>14.984431837419809</v>
          </cell>
          <cell r="AI314">
            <v>19.711489962675277</v>
          </cell>
        </row>
        <row r="315">
          <cell r="H315">
            <v>63.356236094751999</v>
          </cell>
          <cell r="AI315">
            <v>52.940583072732778</v>
          </cell>
        </row>
        <row r="316">
          <cell r="H316">
            <v>62.124391711061406</v>
          </cell>
          <cell r="AI316">
            <v>72.783213961464739</v>
          </cell>
        </row>
        <row r="317">
          <cell r="H317">
            <v>3.3107847692734391</v>
          </cell>
          <cell r="AI317">
            <v>3.8737012004438616</v>
          </cell>
        </row>
        <row r="318">
          <cell r="H318">
            <v>1.4151975400693266</v>
          </cell>
          <cell r="AI318">
            <v>0</v>
          </cell>
        </row>
        <row r="319">
          <cell r="H319">
            <v>57.264479768126797</v>
          </cell>
          <cell r="AI319">
            <v>24.805810551800665</v>
          </cell>
        </row>
        <row r="320">
          <cell r="H320">
            <v>0.18736122967717614</v>
          </cell>
          <cell r="AI320">
            <v>0</v>
          </cell>
        </row>
        <row r="321">
          <cell r="H321">
            <v>0.13859341625153535</v>
          </cell>
          <cell r="AI321">
            <v>0</v>
          </cell>
        </row>
        <row r="322">
          <cell r="H322">
            <v>0.11713232212989076</v>
          </cell>
          <cell r="AI322">
            <v>0</v>
          </cell>
        </row>
        <row r="323">
          <cell r="H323">
            <v>6.3362425543512846E-2</v>
          </cell>
          <cell r="AI323">
            <v>0</v>
          </cell>
        </row>
        <row r="324">
          <cell r="H324">
            <v>8.2959197836922254</v>
          </cell>
          <cell r="AI324">
            <v>20.032706459525755</v>
          </cell>
        </row>
        <row r="325">
          <cell r="H325">
            <v>3.3414376535506984</v>
          </cell>
          <cell r="AI325">
            <v>2.7255382938130279</v>
          </cell>
        </row>
        <row r="326">
          <cell r="H326">
            <v>3.593549621513726E-2</v>
          </cell>
          <cell r="AI326">
            <v>0</v>
          </cell>
        </row>
        <row r="327">
          <cell r="H327">
            <v>1.8773972153463705</v>
          </cell>
          <cell r="AI327">
            <v>0</v>
          </cell>
        </row>
        <row r="328">
          <cell r="H328">
            <v>45.997192133874307</v>
          </cell>
          <cell r="AI328">
            <v>61.624420823112565</v>
          </cell>
        </row>
        <row r="329">
          <cell r="H329">
            <v>18.602846104376084</v>
          </cell>
          <cell r="AI329">
            <v>15.290269828291088</v>
          </cell>
        </row>
        <row r="330">
          <cell r="H330">
            <v>0.59948618515958729</v>
          </cell>
          <cell r="AI330">
            <v>0</v>
          </cell>
        </row>
        <row r="331">
          <cell r="H331">
            <v>22.726895892097879</v>
          </cell>
          <cell r="AI331">
            <v>36.658490051785229</v>
          </cell>
        </row>
        <row r="332">
          <cell r="H332">
            <v>43.411059829671316</v>
          </cell>
          <cell r="AI332">
            <v>77.323521395475609</v>
          </cell>
        </row>
        <row r="333">
          <cell r="H333">
            <v>18.901348539931838</v>
          </cell>
          <cell r="AI333">
            <v>10.738620877623331</v>
          </cell>
        </row>
        <row r="334">
          <cell r="H334">
            <v>1.0311264663103736</v>
          </cell>
          <cell r="AI334">
            <v>0</v>
          </cell>
        </row>
        <row r="335">
          <cell r="H335">
            <v>24.249821658778743</v>
          </cell>
          <cell r="AI335">
            <v>33.605887162714637</v>
          </cell>
        </row>
        <row r="336">
          <cell r="H336">
            <v>39.270647311067449</v>
          </cell>
          <cell r="AI336">
            <v>26.982829108748977</v>
          </cell>
        </row>
        <row r="337">
          <cell r="H337">
            <v>17.774200134873347</v>
          </cell>
          <cell r="AI337">
            <v>17.116380485145815</v>
          </cell>
        </row>
        <row r="338">
          <cell r="H338">
            <v>0.92782827742273621</v>
          </cell>
          <cell r="AI338">
            <v>0</v>
          </cell>
        </row>
        <row r="339">
          <cell r="H339">
            <v>9.5562676571429712</v>
          </cell>
          <cell r="AI339">
            <v>4.0065412919051511</v>
          </cell>
        </row>
        <row r="340">
          <cell r="H340">
            <v>12.781145947458752</v>
          </cell>
          <cell r="AI340">
            <v>11.011174707004633</v>
          </cell>
        </row>
        <row r="341">
          <cell r="H341">
            <v>4.0702552937287617</v>
          </cell>
          <cell r="AI341">
            <v>2.3984736985554647</v>
          </cell>
        </row>
        <row r="342">
          <cell r="H342">
            <v>0.36538631135154864</v>
          </cell>
          <cell r="AI342">
            <v>0</v>
          </cell>
        </row>
        <row r="343">
          <cell r="H343">
            <v>3.747571659621074</v>
          </cell>
          <cell r="AI343">
            <v>1.4445352957209048</v>
          </cell>
        </row>
        <row r="344">
          <cell r="H344">
            <v>88.115467185896321</v>
          </cell>
          <cell r="AI344">
            <v>99.127827745979829</v>
          </cell>
        </row>
        <row r="345">
          <cell r="H345">
            <v>21.831354490732672</v>
          </cell>
          <cell r="AI345">
            <v>27.119106023439631</v>
          </cell>
        </row>
        <row r="346">
          <cell r="H346">
            <v>61.744307974051615</v>
          </cell>
          <cell r="AI346">
            <v>66.830198964295448</v>
          </cell>
        </row>
        <row r="347">
          <cell r="H347">
            <v>79.389855450954357</v>
          </cell>
          <cell r="AI347">
            <v>39.384028345598253</v>
          </cell>
        </row>
        <row r="348">
          <cell r="H348">
            <v>92.403104854171687</v>
          </cell>
          <cell r="AI348">
            <v>70.155355682747341</v>
          </cell>
        </row>
        <row r="349">
          <cell r="H349">
            <v>15.808199201355357</v>
          </cell>
          <cell r="AI349">
            <v>15.290269828291088</v>
          </cell>
        </row>
        <row r="350">
          <cell r="H350">
            <v>59.065641111151656</v>
          </cell>
          <cell r="AI350">
            <v>27.446170618697192</v>
          </cell>
        </row>
        <row r="351">
          <cell r="H351">
            <v>93.095300344108409</v>
          </cell>
          <cell r="AI351">
            <v>87.435268465521943</v>
          </cell>
        </row>
        <row r="352">
          <cell r="H352">
            <v>99.339727068932007</v>
          </cell>
          <cell r="AI352">
            <v>79.176887435268469</v>
          </cell>
        </row>
        <row r="353">
          <cell r="H353">
            <v>83.288264434348093</v>
          </cell>
          <cell r="AI353">
            <v>36.822022349414006</v>
          </cell>
        </row>
        <row r="354">
          <cell r="H354">
            <v>81.637445899936935</v>
          </cell>
          <cell r="AI354">
            <v>75.742709185064044</v>
          </cell>
        </row>
        <row r="355">
          <cell r="H355">
            <v>81.683641491526899</v>
          </cell>
          <cell r="AI355">
            <v>32.624693376941948</v>
          </cell>
        </row>
        <row r="356">
          <cell r="H356">
            <v>1.4133262811695686</v>
          </cell>
          <cell r="AI356">
            <v>0</v>
          </cell>
        </row>
        <row r="357">
          <cell r="H357">
            <v>1.7677904463588103</v>
          </cell>
          <cell r="AI357">
            <v>0</v>
          </cell>
        </row>
        <row r="358">
          <cell r="H358">
            <v>4.2028324837019668E-2</v>
          </cell>
          <cell r="AI358">
            <v>0</v>
          </cell>
        </row>
        <row r="359">
          <cell r="H359">
            <v>0.99267742523092239</v>
          </cell>
          <cell r="AI359">
            <v>0</v>
          </cell>
        </row>
        <row r="360">
          <cell r="H360">
            <v>100</v>
          </cell>
          <cell r="AI360">
            <v>61.597165440174436</v>
          </cell>
        </row>
        <row r="361">
          <cell r="H361">
            <v>59.310515741090484</v>
          </cell>
          <cell r="AI361">
            <v>53.883892068683565</v>
          </cell>
        </row>
        <row r="362">
          <cell r="H362">
            <v>4.5419052011117618</v>
          </cell>
          <cell r="AI362">
            <v>0</v>
          </cell>
        </row>
        <row r="363">
          <cell r="H363">
            <v>23.057897972978445</v>
          </cell>
          <cell r="AI363">
            <v>5.6418642681929683</v>
          </cell>
        </row>
        <row r="364">
          <cell r="H364">
            <v>99.266655736673087</v>
          </cell>
          <cell r="AI364">
            <v>41.509948214772415</v>
          </cell>
        </row>
        <row r="365">
          <cell r="H365">
            <v>30.506331355300805</v>
          </cell>
          <cell r="AI365">
            <v>38.566366857454348</v>
          </cell>
        </row>
        <row r="366">
          <cell r="H366">
            <v>8.8111065557523229</v>
          </cell>
          <cell r="AI366">
            <v>15.53556827473426</v>
          </cell>
        </row>
        <row r="367">
          <cell r="H367">
            <v>38.760789634925075</v>
          </cell>
          <cell r="AI367">
            <v>32.679204142818207</v>
          </cell>
        </row>
        <row r="368">
          <cell r="H368">
            <v>6.7872363960470514E-2</v>
          </cell>
          <cell r="AI368">
            <v>0</v>
          </cell>
        </row>
        <row r="369">
          <cell r="H369">
            <v>0</v>
          </cell>
          <cell r="AI369">
            <v>0</v>
          </cell>
        </row>
        <row r="370">
          <cell r="H370">
            <v>3.9682873428882125E-2</v>
          </cell>
          <cell r="AI370">
            <v>0</v>
          </cell>
        </row>
        <row r="371">
          <cell r="H371">
            <v>4.3124201263955546E-2</v>
          </cell>
          <cell r="AI371">
            <v>0</v>
          </cell>
        </row>
        <row r="372">
          <cell r="H372">
            <v>1.5974888925194757</v>
          </cell>
          <cell r="AI372">
            <v>0</v>
          </cell>
        </row>
        <row r="373">
          <cell r="H373">
            <v>1.2279623550374952</v>
          </cell>
          <cell r="AI373">
            <v>0</v>
          </cell>
        </row>
        <row r="374">
          <cell r="H374">
            <v>0.78495279683696395</v>
          </cell>
          <cell r="AI374">
            <v>0</v>
          </cell>
        </row>
        <row r="375">
          <cell r="H375">
            <v>1.1889607447153756</v>
          </cell>
          <cell r="AI375">
            <v>0</v>
          </cell>
        </row>
        <row r="376">
          <cell r="H376">
            <v>89.894757352350283</v>
          </cell>
          <cell r="AI376">
            <v>100</v>
          </cell>
        </row>
        <row r="377">
          <cell r="H377">
            <v>3.7114063037770202</v>
          </cell>
          <cell r="AI377">
            <v>24.557100027255384</v>
          </cell>
        </row>
        <row r="378">
          <cell r="H378">
            <v>15.690106150214673</v>
          </cell>
          <cell r="AI378">
            <v>16.898337421640775</v>
          </cell>
        </row>
        <row r="379">
          <cell r="H379">
            <v>93.117752950076721</v>
          </cell>
          <cell r="AI379">
            <v>47.097301717089124</v>
          </cell>
        </row>
        <row r="380">
          <cell r="H380">
            <v>90.787291452245597</v>
          </cell>
          <cell r="AI380">
            <v>9.9209593894794228</v>
          </cell>
        </row>
        <row r="381">
          <cell r="H381">
            <v>11.355978081611207</v>
          </cell>
          <cell r="AI381">
            <v>2.343962932679204</v>
          </cell>
        </row>
        <row r="382">
          <cell r="H382">
            <v>2.8177984646346008</v>
          </cell>
          <cell r="AI382">
            <v>2.2076860179885527</v>
          </cell>
        </row>
        <row r="383">
          <cell r="H383">
            <v>79.340727830040947</v>
          </cell>
          <cell r="AI383">
            <v>57.399836467702372</v>
          </cell>
        </row>
        <row r="384">
          <cell r="H384">
            <v>0.11832818698862882</v>
          </cell>
          <cell r="AI384">
            <v>0</v>
          </cell>
        </row>
        <row r="385">
          <cell r="H385">
            <v>0.15433445335897655</v>
          </cell>
          <cell r="AI385">
            <v>0</v>
          </cell>
        </row>
        <row r="386">
          <cell r="H386">
            <v>8.5908000375357105E-2</v>
          </cell>
          <cell r="AI386">
            <v>0</v>
          </cell>
        </row>
        <row r="387">
          <cell r="H387">
            <v>0.18215813559639163</v>
          </cell>
          <cell r="AI387">
            <v>0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D9664-9916-4B40-AFED-2305BE57EFE4}">
  <dimension ref="A1:CC392"/>
  <sheetViews>
    <sheetView tabSelected="1" zoomScaleNormal="100" workbookViewId="0">
      <selection sqref="A1:E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bestFit="1" customWidth="1"/>
    <col min="11" max="34" width="3.6640625" style="6" customWidth="1"/>
    <col min="35" max="35" width="15.5" bestFit="1" customWidth="1"/>
    <col min="36" max="36" width="25.6640625" style="5" bestFit="1" customWidth="1"/>
    <col min="37" max="60" width="3.6640625" style="5" customWidth="1"/>
    <col min="63" max="63" width="38.33203125" style="11" bestFit="1" customWidth="1"/>
    <col min="64" max="65" width="8.664062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8.664062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0</v>
      </c>
      <c r="B1" s="1"/>
      <c r="C1" s="1"/>
      <c r="D1" s="1"/>
      <c r="E1" s="1"/>
      <c r="G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</v>
      </c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3.144905103402131E-3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0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14</v>
      </c>
      <c r="BL4" s="7">
        <f t="shared" ref="BL4:BL19" si="0">BP4</f>
        <v>7.0547374940405541E-2</v>
      </c>
      <c r="BM4" s="12" t="s">
        <v>7</v>
      </c>
      <c r="BN4" s="7">
        <f>AVERAGE(BL4:BL19)</f>
        <v>7.4941849725175844</v>
      </c>
      <c r="BO4" s="5" t="s">
        <v>15</v>
      </c>
      <c r="BP4" s="13">
        <f t="shared" ref="BP4:BS19" si="1">AVERAGE(K5,O5,S5,W5,AA5,AE5)</f>
        <v>7.0547374940405541E-2</v>
      </c>
      <c r="BQ4" s="13">
        <f t="shared" si="1"/>
        <v>5.8219730436418461E-2</v>
      </c>
      <c r="BR4" s="13">
        <f t="shared" si="1"/>
        <v>5.3033502559916602E-2</v>
      </c>
      <c r="BS4" s="13">
        <f t="shared" si="1"/>
        <v>6.4379478334898654E-2</v>
      </c>
      <c r="BU4" s="11" t="s">
        <v>14</v>
      </c>
      <c r="BV4" s="7">
        <f>BZ4</f>
        <v>0</v>
      </c>
      <c r="BW4" s="12" t="s">
        <v>7</v>
      </c>
      <c r="BX4" s="7">
        <f>AVERAGE(BV4:BV19)</f>
        <v>5.093360263439048</v>
      </c>
      <c r="BY4" t="s">
        <v>15</v>
      </c>
      <c r="BZ4" s="13">
        <f t="shared" ref="BZ4:CC19" si="2">AVERAGE(AK5,AO5,AS5,AW5,BA5,BE5)</f>
        <v>0</v>
      </c>
      <c r="CA4" s="13">
        <f t="shared" si="2"/>
        <v>0</v>
      </c>
      <c r="CB4" s="13">
        <f t="shared" si="2"/>
        <v>0</v>
      </c>
      <c r="CC4" s="13">
        <f t="shared" si="2"/>
        <v>0</v>
      </c>
    </row>
    <row r="5" spans="1:81" ht="16" x14ac:dyDescent="0.2">
      <c r="G5" s="9"/>
      <c r="H5" s="5">
        <f t="shared" ref="H5:H19" si="3">K6</f>
        <v>4.2868172741971229</v>
      </c>
      <c r="I5" s="5"/>
      <c r="J5" s="5" t="s">
        <v>15</v>
      </c>
      <c r="K5" s="5">
        <v>3.144905103402131E-3</v>
      </c>
      <c r="L5" s="5">
        <v>1.387386476881184E-2</v>
      </c>
      <c r="M5" s="14">
        <v>3.6748024450851936E-2</v>
      </c>
      <c r="N5" s="14">
        <v>1.1237186744266192E-2</v>
      </c>
      <c r="O5" s="14">
        <v>5.6370629252171451E-3</v>
      </c>
      <c r="P5" s="14">
        <v>3.6274289047881305E-3</v>
      </c>
      <c r="Q5" s="14">
        <v>0</v>
      </c>
      <c r="R5" s="14">
        <v>6.6706192124297795E-3</v>
      </c>
      <c r="S5" s="14">
        <v>2.6323586417823397E-2</v>
      </c>
      <c r="T5" s="14">
        <v>3.1377527276053127E-2</v>
      </c>
      <c r="U5" s="14">
        <v>1.130983463121661E-2</v>
      </c>
      <c r="V5" s="14">
        <v>3.0850728513840044E-2</v>
      </c>
      <c r="W5" s="14">
        <v>2.6352064395455635E-2</v>
      </c>
      <c r="X5" s="14">
        <v>1.0044924044917084E-2</v>
      </c>
      <c r="Y5" s="14">
        <v>0</v>
      </c>
      <c r="Z5" s="14">
        <v>0</v>
      </c>
      <c r="AA5" s="14">
        <v>0.35096076899087408</v>
      </c>
      <c r="AB5" s="14">
        <v>0.28525660121542556</v>
      </c>
      <c r="AC5" s="14">
        <v>0.27014315627743107</v>
      </c>
      <c r="AD5" s="14">
        <v>0.33751833553885591</v>
      </c>
      <c r="AE5" s="14">
        <v>1.0865861809660798E-2</v>
      </c>
      <c r="AF5" s="14">
        <v>5.1380364085150511E-3</v>
      </c>
      <c r="AG5" s="14">
        <v>0</v>
      </c>
      <c r="AH5" s="14">
        <v>0</v>
      </c>
      <c r="AI5" s="5">
        <f t="shared" ref="AI5:AI19" si="4">AK6</f>
        <v>1.5175955178435609</v>
      </c>
      <c r="AJ5" t="s">
        <v>15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K5" s="11" t="s">
        <v>16</v>
      </c>
      <c r="BL5" s="7">
        <f t="shared" si="0"/>
        <v>1.9547042358215003</v>
      </c>
      <c r="BM5" s="12" t="s">
        <v>8</v>
      </c>
      <c r="BN5" s="16">
        <f>AVERAGE(BL20:BL35)</f>
        <v>40.740206562836164</v>
      </c>
      <c r="BO5" s="5" t="s">
        <v>17</v>
      </c>
      <c r="BP5" s="13">
        <f t="shared" si="1"/>
        <v>1.9547042358215003</v>
      </c>
      <c r="BQ5" s="13">
        <f t="shared" si="1"/>
        <v>83.589630313060198</v>
      </c>
      <c r="BR5" s="13">
        <f t="shared" si="1"/>
        <v>68.880489894521119</v>
      </c>
      <c r="BS5" s="13">
        <f t="shared" si="1"/>
        <v>53.146448964704412</v>
      </c>
      <c r="BU5" s="11" t="s">
        <v>16</v>
      </c>
      <c r="BV5" s="7">
        <f t="shared" ref="BV5:BV19" si="5">BZ5</f>
        <v>0.79823845655930314</v>
      </c>
      <c r="BW5" s="12" t="s">
        <v>8</v>
      </c>
      <c r="BX5" s="16">
        <f>AVERAGE(BV20:BV35)</f>
        <v>31.727993401467877</v>
      </c>
      <c r="BY5" t="s">
        <v>17</v>
      </c>
      <c r="BZ5" s="13">
        <f t="shared" si="2"/>
        <v>0.79823845655930314</v>
      </c>
      <c r="CA5" s="13">
        <f t="shared" si="2"/>
        <v>58.316321616997364</v>
      </c>
      <c r="CB5" s="13">
        <f t="shared" si="2"/>
        <v>44.918791127409769</v>
      </c>
      <c r="CC5" s="13">
        <f t="shared" si="2"/>
        <v>40.548193988304646</v>
      </c>
    </row>
    <row r="6" spans="1:81" ht="16" x14ac:dyDescent="0.2">
      <c r="G6" s="9"/>
      <c r="H6" s="5">
        <f t="shared" si="3"/>
        <v>3.5442289900076589</v>
      </c>
      <c r="I6" s="5"/>
      <c r="J6" s="5" t="s">
        <v>17</v>
      </c>
      <c r="K6" s="5">
        <v>4.2868172741971229</v>
      </c>
      <c r="L6" s="5">
        <v>85.440363073937831</v>
      </c>
      <c r="M6" s="14">
        <v>81.929290840051863</v>
      </c>
      <c r="N6" s="14">
        <v>68.699779005417639</v>
      </c>
      <c r="O6" s="14">
        <v>1.4265385821488437</v>
      </c>
      <c r="P6" s="14">
        <v>56.013379711706548</v>
      </c>
      <c r="Q6" s="14">
        <v>49.591725434962513</v>
      </c>
      <c r="R6" s="14">
        <v>37.163888660504277</v>
      </c>
      <c r="S6" s="14">
        <v>1.2749743227323524</v>
      </c>
      <c r="T6" s="14">
        <v>94.99581925764997</v>
      </c>
      <c r="U6" s="14">
        <v>79.774068504925523</v>
      </c>
      <c r="V6" s="14">
        <v>44.365764859164251</v>
      </c>
      <c r="W6" s="14">
        <v>0.2321041268290244</v>
      </c>
      <c r="X6" s="14">
        <v>69.569436502845946</v>
      </c>
      <c r="Y6" s="14">
        <v>22.285893010292838</v>
      </c>
      <c r="Z6" s="14">
        <v>14.625478961453037</v>
      </c>
      <c r="AA6" s="14">
        <v>1.0644353520989391</v>
      </c>
      <c r="AB6" s="14">
        <v>98.778668281775481</v>
      </c>
      <c r="AC6" s="14">
        <v>85.090289960998973</v>
      </c>
      <c r="AD6" s="14">
        <v>63.986244281997038</v>
      </c>
      <c r="AE6" s="14">
        <v>3.4433557569227182</v>
      </c>
      <c r="AF6" s="14">
        <v>96.740115050445425</v>
      </c>
      <c r="AG6" s="14">
        <v>94.61167161589502</v>
      </c>
      <c r="AH6" s="14">
        <v>90.037538019690217</v>
      </c>
      <c r="AI6" s="5">
        <f t="shared" si="4"/>
        <v>0.96842160521513754</v>
      </c>
      <c r="AJ6" t="s">
        <v>17</v>
      </c>
      <c r="AK6" s="15">
        <v>1.5175955178435609</v>
      </c>
      <c r="AL6" s="15">
        <v>76.4689179257566</v>
      </c>
      <c r="AM6" s="15">
        <v>88.056332382046961</v>
      </c>
      <c r="AN6" s="15">
        <v>48.349137643048316</v>
      </c>
      <c r="AO6" s="15">
        <v>0</v>
      </c>
      <c r="AP6" s="15">
        <v>32.431479935638947</v>
      </c>
      <c r="AQ6" s="15">
        <v>31.949919804289109</v>
      </c>
      <c r="AR6" s="15">
        <v>21.284726286315362</v>
      </c>
      <c r="AS6" s="15">
        <v>0</v>
      </c>
      <c r="AT6" s="15">
        <v>62.243629232693451</v>
      </c>
      <c r="AU6" s="15">
        <v>48.665749103869267</v>
      </c>
      <c r="AV6" s="15">
        <v>51.426090818640425</v>
      </c>
      <c r="AW6" s="15">
        <v>0</v>
      </c>
      <c r="AX6" s="15">
        <v>30.377551600613874</v>
      </c>
      <c r="AY6" s="15">
        <v>9.6573463353612592</v>
      </c>
      <c r="AZ6" s="15">
        <v>9.0379257406037734</v>
      </c>
      <c r="BA6" s="15">
        <v>0</v>
      </c>
      <c r="BB6" s="15">
        <v>64.113598904453184</v>
      </c>
      <c r="BC6" s="15">
        <v>33.751829018413453</v>
      </c>
      <c r="BD6" s="15">
        <v>38.020844707827266</v>
      </c>
      <c r="BE6" s="15">
        <v>3.2718352215122581</v>
      </c>
      <c r="BF6" s="15">
        <v>84.262752102828145</v>
      </c>
      <c r="BG6" s="15">
        <v>57.431570120478554</v>
      </c>
      <c r="BH6" s="15">
        <v>75.170438733392729</v>
      </c>
      <c r="BK6" s="11" t="s">
        <v>18</v>
      </c>
      <c r="BL6" s="7">
        <f t="shared" si="0"/>
        <v>5.4000502183833534</v>
      </c>
      <c r="BM6" s="12" t="s">
        <v>9</v>
      </c>
      <c r="BN6" s="16">
        <f>AVERAGE(BL36:BL51)</f>
        <v>34.097348914192672</v>
      </c>
      <c r="BO6" s="5" t="s">
        <v>19</v>
      </c>
      <c r="BP6" s="13">
        <f t="shared" si="1"/>
        <v>5.4000502183833534</v>
      </c>
      <c r="BQ6" s="13">
        <f t="shared" si="1"/>
        <v>63.969617868522057</v>
      </c>
      <c r="BR6" s="13">
        <f t="shared" si="1"/>
        <v>46.570327533900716</v>
      </c>
      <c r="BS6" s="13">
        <f t="shared" si="1"/>
        <v>37.276848817760339</v>
      </c>
      <c r="BU6" s="11" t="s">
        <v>18</v>
      </c>
      <c r="BV6" s="7">
        <f t="shared" si="5"/>
        <v>3.1721093587053599</v>
      </c>
      <c r="BW6" s="12" t="s">
        <v>9</v>
      </c>
      <c r="BX6" s="16">
        <f>AVERAGE(BV36:BV51)</f>
        <v>25.292587539137116</v>
      </c>
      <c r="BY6" t="s">
        <v>19</v>
      </c>
      <c r="BZ6" s="13">
        <f t="shared" si="2"/>
        <v>3.1721093587053599</v>
      </c>
      <c r="CA6" s="13">
        <f t="shared" si="2"/>
        <v>53.063302378840213</v>
      </c>
      <c r="CB6" s="13">
        <f t="shared" si="2"/>
        <v>34.753542505049303</v>
      </c>
      <c r="CC6" s="13">
        <f t="shared" si="2"/>
        <v>28.293670446472845</v>
      </c>
    </row>
    <row r="7" spans="1:81" ht="16" x14ac:dyDescent="0.2">
      <c r="G7" s="9"/>
      <c r="H7" s="5">
        <f t="shared" si="3"/>
        <v>0.19748488504392833</v>
      </c>
      <c r="I7" s="5"/>
      <c r="J7" s="5" t="s">
        <v>19</v>
      </c>
      <c r="K7" s="5">
        <v>3.5442289900076589</v>
      </c>
      <c r="L7" s="5">
        <v>89.63000444646444</v>
      </c>
      <c r="M7" s="14">
        <v>56.693466623264435</v>
      </c>
      <c r="N7" s="14">
        <v>43.44989583987234</v>
      </c>
      <c r="O7" s="14">
        <v>3.3178247556892901</v>
      </c>
      <c r="P7" s="14">
        <v>100</v>
      </c>
      <c r="Q7" s="14">
        <v>78.342120517389617</v>
      </c>
      <c r="R7" s="14">
        <v>51.077710492686897</v>
      </c>
      <c r="S7" s="14">
        <v>21.096715748264913</v>
      </c>
      <c r="T7" s="14">
        <v>98.640028154924266</v>
      </c>
      <c r="U7" s="14">
        <v>98.873110928318852</v>
      </c>
      <c r="V7" s="14">
        <v>74.046739321739807</v>
      </c>
      <c r="W7" s="14">
        <v>0.32083885641403576</v>
      </c>
      <c r="X7" s="14">
        <v>11.110001836368298</v>
      </c>
      <c r="Y7" s="14">
        <v>5.8691401419034879</v>
      </c>
      <c r="Z7" s="14">
        <v>4.8797772815399423</v>
      </c>
      <c r="AA7" s="14">
        <v>3.4508855363875108</v>
      </c>
      <c r="AB7" s="14">
        <v>68.284069303580651</v>
      </c>
      <c r="AC7" s="14">
        <v>34.510012751492795</v>
      </c>
      <c r="AD7" s="14">
        <v>44.634508381186549</v>
      </c>
      <c r="AE7" s="14">
        <v>0.66980742353671552</v>
      </c>
      <c r="AF7" s="14">
        <v>16.153603469794756</v>
      </c>
      <c r="AG7" s="14">
        <v>5.1341142410350669</v>
      </c>
      <c r="AH7" s="14">
        <v>5.5724615895365188</v>
      </c>
      <c r="AI7" s="5">
        <f t="shared" si="4"/>
        <v>0</v>
      </c>
      <c r="AJ7" t="s">
        <v>19</v>
      </c>
      <c r="AK7" s="15">
        <v>0.96842160521513754</v>
      </c>
      <c r="AL7" s="15">
        <v>73.195946397378222</v>
      </c>
      <c r="AM7" s="15">
        <v>49.504872531517577</v>
      </c>
      <c r="AN7" s="15">
        <v>38.417119241009175</v>
      </c>
      <c r="AO7" s="15">
        <v>0.52477706621322695</v>
      </c>
      <c r="AP7" s="15">
        <v>100</v>
      </c>
      <c r="AQ7" s="15">
        <v>58.81799110708679</v>
      </c>
      <c r="AR7" s="15">
        <v>37.447602682022875</v>
      </c>
      <c r="AS7" s="15">
        <v>16.748113956781516</v>
      </c>
      <c r="AT7" s="15">
        <v>89.127257260932581</v>
      </c>
      <c r="AU7" s="15">
        <v>79.417945671412355</v>
      </c>
      <c r="AV7" s="15">
        <v>61.205913386922354</v>
      </c>
      <c r="AW7" s="15">
        <v>0</v>
      </c>
      <c r="AX7" s="15">
        <v>10.547563541251968</v>
      </c>
      <c r="AY7" s="15">
        <v>0</v>
      </c>
      <c r="AZ7" s="15">
        <v>0</v>
      </c>
      <c r="BA7" s="15">
        <v>0.79134352402228203</v>
      </c>
      <c r="BB7" s="15">
        <v>35.674048685612043</v>
      </c>
      <c r="BC7" s="15">
        <v>14.556995361134202</v>
      </c>
      <c r="BD7" s="15">
        <v>26.136560713134944</v>
      </c>
      <c r="BE7" s="15">
        <v>0</v>
      </c>
      <c r="BF7" s="15">
        <v>9.8349983878664435</v>
      </c>
      <c r="BG7" s="15">
        <v>6.2234503591448815</v>
      </c>
      <c r="BH7" s="15">
        <v>6.5548266557477115</v>
      </c>
      <c r="BK7" s="11" t="s">
        <v>20</v>
      </c>
      <c r="BL7" s="7">
        <f t="shared" si="0"/>
        <v>0.1941671151297312</v>
      </c>
      <c r="BM7" s="12" t="s">
        <v>10</v>
      </c>
      <c r="BN7" s="16">
        <f>AVERAGE(BL52:BL67)</f>
        <v>18.25130413956677</v>
      </c>
      <c r="BO7" s="5" t="s">
        <v>21</v>
      </c>
      <c r="BP7" s="13">
        <f t="shared" si="1"/>
        <v>0.1941671151297312</v>
      </c>
      <c r="BQ7" s="13">
        <f t="shared" si="1"/>
        <v>0.15097294836462333</v>
      </c>
      <c r="BR7" s="13">
        <f t="shared" si="1"/>
        <v>0.12263052986042244</v>
      </c>
      <c r="BS7" s="13">
        <f t="shared" si="1"/>
        <v>8.8106117255017283E-2</v>
      </c>
      <c r="BU7" s="11" t="s">
        <v>20</v>
      </c>
      <c r="BV7" s="7">
        <f t="shared" si="5"/>
        <v>0</v>
      </c>
      <c r="BW7" s="12" t="s">
        <v>10</v>
      </c>
      <c r="BX7" s="16">
        <f>AVERAGE(BV52:BV67)</f>
        <v>13.798592111204483</v>
      </c>
      <c r="BY7" t="s">
        <v>21</v>
      </c>
      <c r="BZ7" s="13">
        <f t="shared" si="2"/>
        <v>0</v>
      </c>
      <c r="CA7" s="13">
        <f t="shared" si="2"/>
        <v>0</v>
      </c>
      <c r="CB7" s="13">
        <f t="shared" si="2"/>
        <v>0</v>
      </c>
      <c r="CC7" s="13">
        <f t="shared" si="2"/>
        <v>0</v>
      </c>
    </row>
    <row r="8" spans="1:81" ht="16" x14ac:dyDescent="0.2">
      <c r="G8" s="9"/>
      <c r="H8" s="5">
        <f t="shared" si="3"/>
        <v>9.2987462045130309E-2</v>
      </c>
      <c r="I8" s="5"/>
      <c r="J8" s="5" t="s">
        <v>21</v>
      </c>
      <c r="K8" s="5">
        <v>0.19748488504392833</v>
      </c>
      <c r="L8" s="5">
        <v>0.1574183366162428</v>
      </c>
      <c r="M8" s="14">
        <v>0.13908728871736334</v>
      </c>
      <c r="N8" s="14">
        <v>0.1245650776309996</v>
      </c>
      <c r="O8" s="14">
        <v>0</v>
      </c>
      <c r="P8" s="14">
        <v>5.2265159906642799E-3</v>
      </c>
      <c r="Q8" s="14">
        <v>4.830280852477358E-3</v>
      </c>
      <c r="R8" s="14">
        <v>1.1032643207825545E-2</v>
      </c>
      <c r="S8" s="14">
        <v>0.10387529298669555</v>
      </c>
      <c r="T8" s="14">
        <v>6.637012406006064E-2</v>
      </c>
      <c r="U8" s="14">
        <v>4.9400947841916128E-2</v>
      </c>
      <c r="V8" s="14">
        <v>3.2060702037422222E-2</v>
      </c>
      <c r="W8" s="14">
        <v>0.38639522168741464</v>
      </c>
      <c r="X8" s="14">
        <v>0.32535857965297599</v>
      </c>
      <c r="Y8" s="14">
        <v>0.18429562301985228</v>
      </c>
      <c r="Z8" s="14">
        <v>0.11916648498117591</v>
      </c>
      <c r="AA8" s="14">
        <v>0.47724729106034863</v>
      </c>
      <c r="AB8" s="14">
        <v>0.35146413386779629</v>
      </c>
      <c r="AC8" s="14">
        <v>0.33405785252338682</v>
      </c>
      <c r="AD8" s="14">
        <v>0.24181179567268038</v>
      </c>
      <c r="AE8" s="14">
        <v>0</v>
      </c>
      <c r="AF8" s="14">
        <v>0</v>
      </c>
      <c r="AG8" s="14">
        <v>2.4111186207538663E-2</v>
      </c>
      <c r="AH8" s="14">
        <v>0</v>
      </c>
      <c r="AI8" s="5">
        <f t="shared" si="4"/>
        <v>0</v>
      </c>
      <c r="AJ8" t="s">
        <v>21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K8" s="11" t="s">
        <v>22</v>
      </c>
      <c r="BL8" s="7">
        <f t="shared" si="0"/>
        <v>0.12989787958921792</v>
      </c>
      <c r="BM8" s="7"/>
      <c r="BN8" s="7"/>
      <c r="BO8" s="5" t="s">
        <v>23</v>
      </c>
      <c r="BP8" s="13">
        <f t="shared" si="1"/>
        <v>0.12989787958921792</v>
      </c>
      <c r="BQ8" s="13">
        <f t="shared" si="1"/>
        <v>7.7564044741879154E-2</v>
      </c>
      <c r="BR8" s="13">
        <f t="shared" si="1"/>
        <v>7.7450914019660921E-2</v>
      </c>
      <c r="BS8" s="13">
        <f t="shared" si="1"/>
        <v>5.6107702229442558E-2</v>
      </c>
      <c r="BU8" s="11" t="s">
        <v>22</v>
      </c>
      <c r="BV8" s="7">
        <f t="shared" si="5"/>
        <v>0</v>
      </c>
      <c r="BW8" s="7"/>
      <c r="BX8" s="5"/>
      <c r="BY8" t="s">
        <v>23</v>
      </c>
      <c r="BZ8" s="13">
        <f t="shared" si="2"/>
        <v>0</v>
      </c>
      <c r="CA8" s="13">
        <f t="shared" si="2"/>
        <v>0</v>
      </c>
      <c r="CB8" s="13">
        <f t="shared" si="2"/>
        <v>0</v>
      </c>
      <c r="CC8" s="13">
        <f t="shared" si="2"/>
        <v>0</v>
      </c>
    </row>
    <row r="9" spans="1:81" ht="16" x14ac:dyDescent="0.2">
      <c r="G9" s="9"/>
      <c r="H9" s="5">
        <f t="shared" si="3"/>
        <v>2.4331309297544457</v>
      </c>
      <c r="I9" s="5"/>
      <c r="J9" s="5" t="s">
        <v>23</v>
      </c>
      <c r="K9" s="5">
        <v>9.2987462045130309E-2</v>
      </c>
      <c r="L9" s="5">
        <v>4.1074194749171108E-2</v>
      </c>
      <c r="M9" s="14">
        <v>5.4292965502168715E-2</v>
      </c>
      <c r="N9" s="14">
        <v>2.0379093749787736E-2</v>
      </c>
      <c r="O9" s="14">
        <v>7.6243533559385897E-3</v>
      </c>
      <c r="P9" s="14">
        <v>4.3504555687720239E-3</v>
      </c>
      <c r="Q9" s="14">
        <v>0</v>
      </c>
      <c r="R9" s="14">
        <v>9.5759138747164175E-3</v>
      </c>
      <c r="S9" s="14">
        <v>4.8036461170259864E-2</v>
      </c>
      <c r="T9" s="14">
        <v>2.3992797493275139E-2</v>
      </c>
      <c r="U9" s="14">
        <v>4.3062622908553477E-2</v>
      </c>
      <c r="V9" s="14">
        <v>1.663883062628083E-2</v>
      </c>
      <c r="W9" s="14">
        <v>0.1155796073040837</v>
      </c>
      <c r="X9" s="14">
        <v>3.7761132679560903E-2</v>
      </c>
      <c r="Y9" s="14">
        <v>4.3223975016952916E-2</v>
      </c>
      <c r="Z9" s="14">
        <v>6.9779147442021239E-2</v>
      </c>
      <c r="AA9" s="14">
        <v>0.51515939365989505</v>
      </c>
      <c r="AB9" s="14">
        <v>0.35820568796049568</v>
      </c>
      <c r="AC9" s="14">
        <v>0.32412592069029045</v>
      </c>
      <c r="AD9" s="14">
        <v>0.2101612660462305</v>
      </c>
      <c r="AE9" s="14">
        <v>0</v>
      </c>
      <c r="AF9" s="14">
        <v>0</v>
      </c>
      <c r="AG9" s="14">
        <v>0</v>
      </c>
      <c r="AH9" s="14">
        <v>1.0111961637618622E-2</v>
      </c>
      <c r="AI9" s="5">
        <f t="shared" si="4"/>
        <v>1.2582203090549311</v>
      </c>
      <c r="AJ9" t="s">
        <v>23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0</v>
      </c>
      <c r="BK9" s="11" t="s">
        <v>24</v>
      </c>
      <c r="BL9" s="7">
        <f t="shared" si="0"/>
        <v>2.8219105491759748</v>
      </c>
      <c r="BM9" s="7"/>
      <c r="BN9" s="7"/>
      <c r="BO9" s="5" t="s">
        <v>25</v>
      </c>
      <c r="BP9" s="13">
        <f t="shared" si="1"/>
        <v>2.8219105491759748</v>
      </c>
      <c r="BQ9" s="13">
        <f t="shared" si="1"/>
        <v>87.421418042549988</v>
      </c>
      <c r="BR9" s="13">
        <f t="shared" si="1"/>
        <v>78.98887510757929</v>
      </c>
      <c r="BS9" s="13">
        <f t="shared" si="1"/>
        <v>27.884938271591064</v>
      </c>
      <c r="BU9" s="11" t="s">
        <v>24</v>
      </c>
      <c r="BV9" s="7">
        <f t="shared" si="5"/>
        <v>1.7996475262085028</v>
      </c>
      <c r="BW9" s="7"/>
      <c r="BX9" s="5"/>
      <c r="BY9" t="s">
        <v>25</v>
      </c>
      <c r="BZ9" s="13">
        <f t="shared" si="2"/>
        <v>1.7996475262085028</v>
      </c>
      <c r="CA9" s="13">
        <f t="shared" si="2"/>
        <v>67.895499856651384</v>
      </c>
      <c r="CB9" s="13">
        <f t="shared" si="2"/>
        <v>52.453962236389465</v>
      </c>
      <c r="CC9" s="13">
        <f t="shared" si="2"/>
        <v>20.780770222544049</v>
      </c>
    </row>
    <row r="10" spans="1:81" x14ac:dyDescent="0.2">
      <c r="H10" s="5">
        <f t="shared" si="3"/>
        <v>35.918740545105038</v>
      </c>
      <c r="I10" s="5"/>
      <c r="J10" s="5" t="s">
        <v>25</v>
      </c>
      <c r="K10" s="5">
        <v>2.4331309297544457</v>
      </c>
      <c r="L10" s="5">
        <v>68.567818211634545</v>
      </c>
      <c r="M10" s="14">
        <v>59.879093040682278</v>
      </c>
      <c r="N10" s="14">
        <v>18.785819622530475</v>
      </c>
      <c r="O10" s="14">
        <v>2.1465322690931719</v>
      </c>
      <c r="P10" s="14">
        <v>59.77317620655591</v>
      </c>
      <c r="Q10" s="14">
        <v>45.898323445771553</v>
      </c>
      <c r="R10" s="14">
        <v>13.284253611311609</v>
      </c>
      <c r="S10" s="14">
        <v>4.4211855585315893</v>
      </c>
      <c r="T10" s="14">
        <v>96.986152742275266</v>
      </c>
      <c r="U10" s="14">
        <v>95.393440940149887</v>
      </c>
      <c r="V10" s="14">
        <v>35.500786440099994</v>
      </c>
      <c r="W10" s="14">
        <v>0.81279749351021535</v>
      </c>
      <c r="X10" s="14">
        <v>99.55719369593011</v>
      </c>
      <c r="Y10" s="14">
        <v>87.549148694042586</v>
      </c>
      <c r="Z10" s="14">
        <v>8.9848149112683924</v>
      </c>
      <c r="AA10" s="14">
        <v>2.8128332034904653</v>
      </c>
      <c r="AB10" s="14">
        <v>99.717299766042018</v>
      </c>
      <c r="AC10" s="14">
        <v>95.224216758519958</v>
      </c>
      <c r="AD10" s="14">
        <v>16.960474297734713</v>
      </c>
      <c r="AE10" s="14">
        <v>4.3049838406759626</v>
      </c>
      <c r="AF10" s="14">
        <v>99.926867632862056</v>
      </c>
      <c r="AG10" s="14">
        <v>89.989027766309434</v>
      </c>
      <c r="AH10" s="14">
        <v>73.793480746601205</v>
      </c>
      <c r="AI10" s="5">
        <f t="shared" si="4"/>
        <v>27.923757528321104</v>
      </c>
      <c r="AJ10" t="s">
        <v>25</v>
      </c>
      <c r="AK10" s="15">
        <v>1.2582203090549311</v>
      </c>
      <c r="AL10" s="15">
        <v>48.885307002888801</v>
      </c>
      <c r="AM10" s="15">
        <v>40.294666463045999</v>
      </c>
      <c r="AN10" s="15">
        <v>15.018349543288428</v>
      </c>
      <c r="AO10" s="15">
        <v>0.41158985585343816</v>
      </c>
      <c r="AP10" s="15">
        <v>48.961443034034474</v>
      </c>
      <c r="AQ10" s="15">
        <v>25.033023654840875</v>
      </c>
      <c r="AR10" s="15">
        <v>10.386598634293286</v>
      </c>
      <c r="AS10" s="15">
        <v>5.6659711758142315</v>
      </c>
      <c r="AT10" s="15">
        <v>71.132027416476063</v>
      </c>
      <c r="AU10" s="15">
        <v>72.028470375977363</v>
      </c>
      <c r="AV10" s="15">
        <v>35.911918990160537</v>
      </c>
      <c r="AW10" s="15">
        <v>0</v>
      </c>
      <c r="AX10" s="15">
        <v>97.121808722354075</v>
      </c>
      <c r="AY10" s="15">
        <v>66.810712458065851</v>
      </c>
      <c r="AZ10" s="15">
        <v>4.4066640131914063</v>
      </c>
      <c r="BA10" s="15">
        <v>0</v>
      </c>
      <c r="BB10" s="15">
        <v>73.196835139762186</v>
      </c>
      <c r="BC10" s="15">
        <v>64.904942428475877</v>
      </c>
      <c r="BD10" s="15">
        <v>9.3600780038622844</v>
      </c>
      <c r="BE10" s="15">
        <v>3.4621038165284146</v>
      </c>
      <c r="BF10" s="15">
        <v>68.07557782439271</v>
      </c>
      <c r="BG10" s="15">
        <v>45.651958037930882</v>
      </c>
      <c r="BH10" s="15">
        <v>49.601012150468357</v>
      </c>
      <c r="BK10" s="11" t="s">
        <v>26</v>
      </c>
      <c r="BL10" s="7">
        <f t="shared" si="0"/>
        <v>26.053438914983701</v>
      </c>
      <c r="BM10" s="7"/>
      <c r="BN10" s="7"/>
      <c r="BO10" s="5" t="s">
        <v>27</v>
      </c>
      <c r="BP10" s="13">
        <f t="shared" si="1"/>
        <v>26.053438914983701</v>
      </c>
      <c r="BQ10" s="13">
        <f t="shared" si="1"/>
        <v>92.442540656713064</v>
      </c>
      <c r="BR10" s="13">
        <f t="shared" si="1"/>
        <v>70.28674134761134</v>
      </c>
      <c r="BS10" s="13">
        <f t="shared" si="1"/>
        <v>49.397635741272673</v>
      </c>
      <c r="BU10" s="11" t="s">
        <v>26</v>
      </c>
      <c r="BV10" s="7">
        <f t="shared" si="5"/>
        <v>18.052640886094206</v>
      </c>
      <c r="BW10" s="7"/>
      <c r="BX10" s="5"/>
      <c r="BY10" t="s">
        <v>27</v>
      </c>
      <c r="BZ10" s="13">
        <f t="shared" si="2"/>
        <v>18.052640886094206</v>
      </c>
      <c r="CA10" s="13">
        <f t="shared" si="2"/>
        <v>84.82966175257549</v>
      </c>
      <c r="CB10" s="13">
        <f t="shared" si="2"/>
        <v>54.740960762487049</v>
      </c>
      <c r="CC10" s="13">
        <f t="shared" si="2"/>
        <v>44.688225659009618</v>
      </c>
    </row>
    <row r="11" spans="1:81" x14ac:dyDescent="0.2">
      <c r="H11" s="5">
        <f t="shared" si="3"/>
        <v>5.8053796920108676</v>
      </c>
      <c r="I11" s="5"/>
      <c r="J11" s="5" t="s">
        <v>27</v>
      </c>
      <c r="K11" s="5">
        <v>35.918740545105038</v>
      </c>
      <c r="L11" s="5">
        <v>100</v>
      </c>
      <c r="M11" s="14">
        <v>85.219152027806487</v>
      </c>
      <c r="N11" s="14">
        <v>71.844303431152312</v>
      </c>
      <c r="O11" s="14">
        <v>16.405589665428707</v>
      </c>
      <c r="P11" s="14">
        <v>99.774556154588879</v>
      </c>
      <c r="Q11" s="14">
        <v>97.363018466927315</v>
      </c>
      <c r="R11" s="14">
        <v>32.451151285686016</v>
      </c>
      <c r="S11" s="14">
        <v>28.064951148994258</v>
      </c>
      <c r="T11" s="14">
        <v>93.225218113665349</v>
      </c>
      <c r="U11" s="14">
        <v>95.27293776078703</v>
      </c>
      <c r="V11" s="14">
        <v>90.635803363908025</v>
      </c>
      <c r="W11" s="14">
        <v>3.1070074696205507</v>
      </c>
      <c r="X11" s="14">
        <v>61.655469672024203</v>
      </c>
      <c r="Y11" s="14">
        <v>16.932721203535319</v>
      </c>
      <c r="Z11" s="14">
        <v>7.1735074813813249</v>
      </c>
      <c r="AA11" s="14">
        <v>39.212131738935163</v>
      </c>
      <c r="AB11" s="14">
        <v>100</v>
      </c>
      <c r="AC11" s="14">
        <v>82.74974081597513</v>
      </c>
      <c r="AD11" s="14">
        <v>71.857027950935048</v>
      </c>
      <c r="AE11" s="14">
        <v>33.612212921818504</v>
      </c>
      <c r="AF11" s="14">
        <v>100</v>
      </c>
      <c r="AG11" s="14">
        <v>44.182877810636711</v>
      </c>
      <c r="AH11" s="14">
        <v>22.424020934573342</v>
      </c>
      <c r="AI11" s="5">
        <f t="shared" si="4"/>
        <v>4.1041891363066352</v>
      </c>
      <c r="AJ11" t="s">
        <v>27</v>
      </c>
      <c r="AK11" s="15">
        <v>27.923757528321104</v>
      </c>
      <c r="AL11" s="15">
        <v>100</v>
      </c>
      <c r="AM11" s="15">
        <v>97.785527483744431</v>
      </c>
      <c r="AN11" s="15">
        <v>72.086741560161869</v>
      </c>
      <c r="AO11" s="15">
        <v>6.317904287351551</v>
      </c>
      <c r="AP11" s="15">
        <v>96.323730856247039</v>
      </c>
      <c r="AQ11" s="15">
        <v>75.094569200472236</v>
      </c>
      <c r="AR11" s="15">
        <v>19.708851625715933</v>
      </c>
      <c r="AS11" s="15">
        <v>23.301871050222662</v>
      </c>
      <c r="AT11" s="15">
        <v>81.280213389804331</v>
      </c>
      <c r="AU11" s="15">
        <v>63.86324884980089</v>
      </c>
      <c r="AV11" s="15">
        <v>100</v>
      </c>
      <c r="AW11" s="15">
        <v>0</v>
      </c>
      <c r="AX11" s="15">
        <v>31.37402626940154</v>
      </c>
      <c r="AY11" s="15">
        <v>8.6804173537271776</v>
      </c>
      <c r="AZ11" s="15">
        <v>6.709501336213811</v>
      </c>
      <c r="BA11" s="15">
        <v>25.138645697778298</v>
      </c>
      <c r="BB11" s="15">
        <v>100</v>
      </c>
      <c r="BC11" s="15">
        <v>53.255877588409319</v>
      </c>
      <c r="BD11" s="15">
        <v>51.739992266415783</v>
      </c>
      <c r="BE11" s="15">
        <v>25.633666752891607</v>
      </c>
      <c r="BF11" s="15">
        <v>100</v>
      </c>
      <c r="BG11" s="15">
        <v>29.766124098768266</v>
      </c>
      <c r="BH11" s="15">
        <v>17.884267165550295</v>
      </c>
      <c r="BK11" s="11" t="s">
        <v>28</v>
      </c>
      <c r="BL11" s="7">
        <f t="shared" si="0"/>
        <v>2.1120579419101482</v>
      </c>
      <c r="BM11" s="7"/>
      <c r="BN11" s="7"/>
      <c r="BO11" s="5" t="s">
        <v>29</v>
      </c>
      <c r="BP11" s="13">
        <f t="shared" si="1"/>
        <v>2.1120579419101482</v>
      </c>
      <c r="BQ11" s="13">
        <f t="shared" si="1"/>
        <v>4.8649440453752861</v>
      </c>
      <c r="BR11" s="13">
        <f t="shared" si="1"/>
        <v>2.9277311768204974</v>
      </c>
      <c r="BS11" s="13">
        <f t="shared" si="1"/>
        <v>1.8646460695257669</v>
      </c>
      <c r="BU11" s="11" t="s">
        <v>28</v>
      </c>
      <c r="BV11" s="7">
        <f t="shared" si="5"/>
        <v>0.8244864339078769</v>
      </c>
      <c r="BW11" s="7"/>
      <c r="BX11" s="5"/>
      <c r="BY11" t="s">
        <v>29</v>
      </c>
      <c r="BZ11" s="13">
        <f t="shared" si="2"/>
        <v>0.8244864339078769</v>
      </c>
      <c r="CA11" s="13">
        <f t="shared" si="2"/>
        <v>2.8614267621756944</v>
      </c>
      <c r="CB11" s="13">
        <f t="shared" si="2"/>
        <v>1.850955872036355</v>
      </c>
      <c r="CC11" s="13">
        <f t="shared" si="2"/>
        <v>1.4065652823264203</v>
      </c>
    </row>
    <row r="12" spans="1:81" x14ac:dyDescent="0.2">
      <c r="H12" s="5">
        <f t="shared" si="3"/>
        <v>2.713559984835593E-2</v>
      </c>
      <c r="I12" s="5"/>
      <c r="J12" s="5" t="s">
        <v>29</v>
      </c>
      <c r="K12" s="5">
        <v>5.8053796920108676</v>
      </c>
      <c r="L12" s="5">
        <v>16.261723300929205</v>
      </c>
      <c r="M12" s="14">
        <v>8.1251636223525274</v>
      </c>
      <c r="N12" s="14">
        <v>2.7696474200765371</v>
      </c>
      <c r="O12" s="14">
        <v>0.38762396498733048</v>
      </c>
      <c r="P12" s="14">
        <v>0.43998064767489087</v>
      </c>
      <c r="Q12" s="14">
        <v>0.61383453266241972</v>
      </c>
      <c r="R12" s="14">
        <v>0.36423584551357829</v>
      </c>
      <c r="S12" s="14">
        <v>0.15873263513933511</v>
      </c>
      <c r="T12" s="14">
        <v>0.15749598662317685</v>
      </c>
      <c r="U12" s="14">
        <v>0.10630631364862476</v>
      </c>
      <c r="V12" s="14">
        <v>9.8417191062480355E-2</v>
      </c>
      <c r="W12" s="14">
        <v>1.5024709332221176</v>
      </c>
      <c r="X12" s="14">
        <v>2.5157736442438821</v>
      </c>
      <c r="Y12" s="14">
        <v>1.5974139799628064</v>
      </c>
      <c r="Z12" s="14">
        <v>1.8208239945936306</v>
      </c>
      <c r="AA12" s="14">
        <v>2.654504046401466</v>
      </c>
      <c r="AB12" s="14">
        <v>5.1700819876434547</v>
      </c>
      <c r="AC12" s="14">
        <v>3.438333082477715</v>
      </c>
      <c r="AD12" s="14">
        <v>3.1458667944625525</v>
      </c>
      <c r="AE12" s="14">
        <v>2.1636363796997706</v>
      </c>
      <c r="AF12" s="14">
        <v>4.644608705137105</v>
      </c>
      <c r="AG12" s="14">
        <v>3.6853355298188886</v>
      </c>
      <c r="AH12" s="14">
        <v>2.9888851714458236</v>
      </c>
      <c r="AI12" s="5">
        <f t="shared" si="4"/>
        <v>0</v>
      </c>
      <c r="AJ12" t="s">
        <v>29</v>
      </c>
      <c r="AK12" s="15">
        <v>4.1041891363066352</v>
      </c>
      <c r="AL12" s="15">
        <v>11.319210468545078</v>
      </c>
      <c r="AM12" s="15">
        <v>5.1882200227156687</v>
      </c>
      <c r="AN12" s="15">
        <v>4.102160903303032</v>
      </c>
      <c r="AO12" s="15">
        <v>0</v>
      </c>
      <c r="AP12" s="15">
        <v>1.1215823572010168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0.84272946714062624</v>
      </c>
      <c r="BB12" s="15">
        <v>0.85300665576434398</v>
      </c>
      <c r="BC12" s="15">
        <v>0.93522416475354531</v>
      </c>
      <c r="BD12" s="15">
        <v>1.551855482173726</v>
      </c>
      <c r="BE12" s="15">
        <v>0</v>
      </c>
      <c r="BF12" s="15">
        <v>3.8747610915437249</v>
      </c>
      <c r="BG12" s="15">
        <v>4.9822910447489166</v>
      </c>
      <c r="BH12" s="15">
        <v>2.7853753084817625</v>
      </c>
      <c r="BK12" s="11" t="s">
        <v>30</v>
      </c>
      <c r="BL12" s="7">
        <f t="shared" si="0"/>
        <v>9.2010517154480789E-2</v>
      </c>
      <c r="BM12" s="7"/>
      <c r="BN12" s="7"/>
      <c r="BO12" s="5" t="s">
        <v>31</v>
      </c>
      <c r="BP12" s="13">
        <f t="shared" si="1"/>
        <v>9.2010517154480789E-2</v>
      </c>
      <c r="BQ12" s="13">
        <f t="shared" si="1"/>
        <v>0.10982713560106494</v>
      </c>
      <c r="BR12" s="13">
        <f t="shared" si="1"/>
        <v>8.4937833196731774E-2</v>
      </c>
      <c r="BS12" s="13">
        <f t="shared" si="1"/>
        <v>9.5135655217297721E-2</v>
      </c>
      <c r="BU12" s="11" t="s">
        <v>30</v>
      </c>
      <c r="BV12" s="7">
        <f t="shared" si="5"/>
        <v>0</v>
      </c>
      <c r="BW12" s="7"/>
      <c r="BX12" s="5"/>
      <c r="BY12" t="s">
        <v>31</v>
      </c>
      <c r="BZ12" s="13">
        <f t="shared" si="2"/>
        <v>0</v>
      </c>
      <c r="CA12" s="13">
        <f t="shared" si="2"/>
        <v>0</v>
      </c>
      <c r="CB12" s="13">
        <f t="shared" si="2"/>
        <v>0</v>
      </c>
      <c r="CC12" s="13">
        <f t="shared" si="2"/>
        <v>0</v>
      </c>
    </row>
    <row r="13" spans="1:81" x14ac:dyDescent="0.2">
      <c r="H13" s="5">
        <f t="shared" si="3"/>
        <v>1.1134043996336238</v>
      </c>
      <c r="I13" s="5"/>
      <c r="J13" s="5" t="s">
        <v>31</v>
      </c>
      <c r="K13" s="5">
        <v>2.713559984835593E-2</v>
      </c>
      <c r="L13" s="5">
        <v>5.941052734978701E-2</v>
      </c>
      <c r="M13" s="14">
        <v>7.2622968403529678E-2</v>
      </c>
      <c r="N13" s="14">
        <v>3.6710941967481023E-2</v>
      </c>
      <c r="O13" s="14">
        <v>0</v>
      </c>
      <c r="P13" s="14">
        <v>8.9220664019425047E-3</v>
      </c>
      <c r="Q13" s="14">
        <v>3.0255071412310709E-3</v>
      </c>
      <c r="R13" s="14">
        <v>8.1767886956640293E-2</v>
      </c>
      <c r="S13" s="14">
        <v>2.1125610948855487E-2</v>
      </c>
      <c r="T13" s="14">
        <v>6.5970671867643396E-2</v>
      </c>
      <c r="U13" s="14">
        <v>7.0459547897685229E-2</v>
      </c>
      <c r="V13" s="14">
        <v>0.14192653600965524</v>
      </c>
      <c r="W13" s="14">
        <v>8.802556022154133E-2</v>
      </c>
      <c r="X13" s="14">
        <v>7.8682675241588965E-2</v>
      </c>
      <c r="Y13" s="14">
        <v>5.9383277699073762E-2</v>
      </c>
      <c r="Z13" s="14">
        <v>7.260688037943315E-2</v>
      </c>
      <c r="AA13" s="14">
        <v>0.40552140841983841</v>
      </c>
      <c r="AB13" s="14">
        <v>0.43281663497858491</v>
      </c>
      <c r="AC13" s="14">
        <v>0.30413569803887097</v>
      </c>
      <c r="AD13" s="14">
        <v>0.23780168599057666</v>
      </c>
      <c r="AE13" s="14">
        <v>1.0254923488293623E-2</v>
      </c>
      <c r="AF13" s="14">
        <v>1.3160237766842922E-2</v>
      </c>
      <c r="AG13" s="14">
        <v>0</v>
      </c>
      <c r="AH13" s="14">
        <v>0</v>
      </c>
      <c r="AI13" s="5">
        <f t="shared" si="4"/>
        <v>0</v>
      </c>
      <c r="AJ13" t="s">
        <v>31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K13" s="11" t="s">
        <v>32</v>
      </c>
      <c r="BL13" s="7">
        <f t="shared" si="0"/>
        <v>6.6305711219075469</v>
      </c>
      <c r="BM13" s="7"/>
      <c r="BN13" s="7"/>
      <c r="BO13" s="5" t="s">
        <v>33</v>
      </c>
      <c r="BP13" s="13">
        <f t="shared" si="1"/>
        <v>6.6305711219075469</v>
      </c>
      <c r="BQ13" s="13">
        <f t="shared" si="1"/>
        <v>85.253217210462211</v>
      </c>
      <c r="BR13" s="13">
        <f t="shared" si="1"/>
        <v>78.551498392652078</v>
      </c>
      <c r="BS13" s="13">
        <f t="shared" si="1"/>
        <v>51.963681599122332</v>
      </c>
      <c r="BU13" s="11" t="s">
        <v>32</v>
      </c>
      <c r="BV13" s="7">
        <f t="shared" si="5"/>
        <v>5.0362273731385843</v>
      </c>
      <c r="BW13" s="7"/>
      <c r="BX13" s="5"/>
      <c r="BY13" t="s">
        <v>33</v>
      </c>
      <c r="BZ13" s="13">
        <f t="shared" si="2"/>
        <v>5.0362273731385843</v>
      </c>
      <c r="CA13" s="13">
        <f t="shared" si="2"/>
        <v>55.213819981062748</v>
      </c>
      <c r="CB13" s="13">
        <f t="shared" si="2"/>
        <v>56.721071366753847</v>
      </c>
      <c r="CC13" s="13">
        <f t="shared" si="2"/>
        <v>32.809191876267654</v>
      </c>
    </row>
    <row r="14" spans="1:81" x14ac:dyDescent="0.2">
      <c r="H14" s="5">
        <f t="shared" si="3"/>
        <v>82.25609142116005</v>
      </c>
      <c r="I14" s="5"/>
      <c r="J14" s="5" t="s">
        <v>33</v>
      </c>
      <c r="K14" s="5">
        <v>1.1134043996336238</v>
      </c>
      <c r="L14" s="5">
        <v>77.106843755927102</v>
      </c>
      <c r="M14" s="14">
        <v>62.81939882636329</v>
      </c>
      <c r="N14" s="14">
        <v>28.833552869895346</v>
      </c>
      <c r="O14" s="14">
        <v>3.6463827802317073</v>
      </c>
      <c r="P14" s="14">
        <v>60.894189799044035</v>
      </c>
      <c r="Q14" s="14">
        <v>47.130117117924826</v>
      </c>
      <c r="R14" s="14">
        <v>26.534766650374465</v>
      </c>
      <c r="S14" s="14">
        <v>23.55076978763433</v>
      </c>
      <c r="T14" s="14">
        <v>98.688526965383886</v>
      </c>
      <c r="U14" s="14">
        <v>92.664254145150892</v>
      </c>
      <c r="V14" s="14">
        <v>94.38078733012884</v>
      </c>
      <c r="W14" s="14">
        <v>0.50551668874844169</v>
      </c>
      <c r="X14" s="14">
        <v>91.707135857184767</v>
      </c>
      <c r="Y14" s="14">
        <v>76.869016310979745</v>
      </c>
      <c r="Z14" s="14">
        <v>15.714899718574712</v>
      </c>
      <c r="AA14" s="14">
        <v>1.4865531113522001</v>
      </c>
      <c r="AB14" s="14">
        <v>98.326514074204297</v>
      </c>
      <c r="AC14" s="14">
        <v>97.228416683624502</v>
      </c>
      <c r="AD14" s="14">
        <v>53.823960765378551</v>
      </c>
      <c r="AE14" s="14">
        <v>9.4807999638449783</v>
      </c>
      <c r="AF14" s="14">
        <v>84.796092811029183</v>
      </c>
      <c r="AG14" s="14">
        <v>94.597787271869123</v>
      </c>
      <c r="AH14" s="14">
        <v>92.494122260382085</v>
      </c>
      <c r="AI14" s="5">
        <f t="shared" si="4"/>
        <v>63.836963472711467</v>
      </c>
      <c r="AJ14" t="s">
        <v>33</v>
      </c>
      <c r="AK14" s="15">
        <v>0</v>
      </c>
      <c r="AL14" s="15">
        <v>56.680760897569279</v>
      </c>
      <c r="AM14" s="15">
        <v>61.295826135088369</v>
      </c>
      <c r="AN14" s="15">
        <v>17.073904038332149</v>
      </c>
      <c r="AO14" s="15">
        <v>1.6202491919334512</v>
      </c>
      <c r="AP14" s="14">
        <v>33.990247892855493</v>
      </c>
      <c r="AQ14" s="15">
        <v>29.255421088576956</v>
      </c>
      <c r="AR14" s="15">
        <v>17.3961025013094</v>
      </c>
      <c r="AS14" s="15">
        <v>23.160974557078859</v>
      </c>
      <c r="AT14" s="15">
        <v>75.98473851342213</v>
      </c>
      <c r="AU14" s="15">
        <v>80.202976265910195</v>
      </c>
      <c r="AV14" s="15">
        <v>62.087175157048989</v>
      </c>
      <c r="AW14" s="15">
        <v>0</v>
      </c>
      <c r="AX14" s="15">
        <v>60.560001705812809</v>
      </c>
      <c r="AY14" s="15">
        <v>33.889378518225399</v>
      </c>
      <c r="AZ14" s="15">
        <v>7.4636094842774678</v>
      </c>
      <c r="BA14" s="15">
        <v>0</v>
      </c>
      <c r="BB14" s="15">
        <v>70.400540580119099</v>
      </c>
      <c r="BC14" s="15">
        <v>80.582536744165708</v>
      </c>
      <c r="BD14" s="15">
        <v>20.752598522911274</v>
      </c>
      <c r="BE14" s="15">
        <v>5.436140489819195</v>
      </c>
      <c r="BF14" s="15">
        <v>33.666630296597674</v>
      </c>
      <c r="BG14" s="15">
        <v>55.100289448556524</v>
      </c>
      <c r="BH14" s="15">
        <v>72.081761553726651</v>
      </c>
      <c r="BK14" s="11" t="s">
        <v>34</v>
      </c>
      <c r="BL14" s="7">
        <f t="shared" si="0"/>
        <v>62.653866499191395</v>
      </c>
      <c r="BM14" s="7"/>
      <c r="BN14" s="7"/>
      <c r="BO14" s="5" t="s">
        <v>35</v>
      </c>
      <c r="BP14" s="13">
        <f t="shared" si="1"/>
        <v>62.653866499191395</v>
      </c>
      <c r="BQ14" s="13">
        <f t="shared" si="1"/>
        <v>88.803176824978706</v>
      </c>
      <c r="BR14" s="13">
        <f t="shared" si="1"/>
        <v>72.231778918676483</v>
      </c>
      <c r="BS14" s="13">
        <f t="shared" si="1"/>
        <v>63.433814049175488</v>
      </c>
      <c r="BU14" s="11" t="s">
        <v>34</v>
      </c>
      <c r="BV14" s="7">
        <f t="shared" si="5"/>
        <v>43.805016144615763</v>
      </c>
      <c r="BW14" s="7"/>
      <c r="BX14" s="5"/>
      <c r="BY14" t="s">
        <v>35</v>
      </c>
      <c r="BZ14" s="13">
        <f t="shared" si="2"/>
        <v>43.805016144615763</v>
      </c>
      <c r="CA14" s="13">
        <f t="shared" si="2"/>
        <v>61.393296143749104</v>
      </c>
      <c r="CB14" s="13">
        <f t="shared" si="2"/>
        <v>50.902757773491601</v>
      </c>
      <c r="CC14" s="13">
        <f t="shared" si="2"/>
        <v>47.383432516405833</v>
      </c>
    </row>
    <row r="15" spans="1:81" x14ac:dyDescent="0.2">
      <c r="H15" s="5">
        <f t="shared" si="3"/>
        <v>4.1931323210939988</v>
      </c>
      <c r="I15" s="5"/>
      <c r="J15" s="5" t="s">
        <v>35</v>
      </c>
      <c r="K15" s="5">
        <v>82.25609142116005</v>
      </c>
      <c r="L15" s="5">
        <v>88.200724019066428</v>
      </c>
      <c r="M15" s="14">
        <v>83.186922960767589</v>
      </c>
      <c r="N15" s="14">
        <v>73.366036281865988</v>
      </c>
      <c r="O15" s="14">
        <v>55.292480811905236</v>
      </c>
      <c r="P15" s="14">
        <v>99.314669880485752</v>
      </c>
      <c r="Q15" s="14">
        <v>91.516955388428514</v>
      </c>
      <c r="R15" s="14">
        <v>90.375639207215727</v>
      </c>
      <c r="S15" s="14">
        <v>94.957663151634847</v>
      </c>
      <c r="T15" s="14">
        <v>91.924631115059327</v>
      </c>
      <c r="U15" s="14">
        <v>97.354039958026348</v>
      </c>
      <c r="V15" s="14">
        <v>93.60864202489843</v>
      </c>
      <c r="W15" s="14">
        <v>13.565212286179381</v>
      </c>
      <c r="X15" s="14">
        <v>74.89385506444745</v>
      </c>
      <c r="Y15" s="14">
        <v>21.039098084744865</v>
      </c>
      <c r="Z15" s="14">
        <v>12.775819153690525</v>
      </c>
      <c r="AA15" s="14">
        <v>93.318627173563584</v>
      </c>
      <c r="AB15" s="14">
        <v>93.218060159592341</v>
      </c>
      <c r="AC15" s="14">
        <v>96.291350538416424</v>
      </c>
      <c r="AD15" s="14">
        <v>88.616806202595811</v>
      </c>
      <c r="AE15" s="14">
        <v>36.533124150705277</v>
      </c>
      <c r="AF15" s="14">
        <v>85.26712071122094</v>
      </c>
      <c r="AG15" s="14">
        <v>44.002306581675178</v>
      </c>
      <c r="AH15" s="14">
        <v>21.859941424786509</v>
      </c>
      <c r="AI15" s="5">
        <f t="shared" si="4"/>
        <v>2.7660325853526029</v>
      </c>
      <c r="AJ15" t="s">
        <v>35</v>
      </c>
      <c r="AK15" s="15">
        <v>63.836963472711467</v>
      </c>
      <c r="AL15" s="15">
        <v>69.791855570713579</v>
      </c>
      <c r="AM15" s="15">
        <v>79.577602580856592</v>
      </c>
      <c r="AN15" s="15">
        <v>65.226780311343987</v>
      </c>
      <c r="AO15" s="15">
        <v>31.170342892937459</v>
      </c>
      <c r="AP15" s="15">
        <v>75.53522758989412</v>
      </c>
      <c r="AQ15" s="15">
        <v>54.759843750205981</v>
      </c>
      <c r="AR15" s="15">
        <v>47.228392497232406</v>
      </c>
      <c r="AS15" s="15">
        <v>74.222967759413322</v>
      </c>
      <c r="AT15" s="15">
        <v>69.558076831878012</v>
      </c>
      <c r="AU15" s="15">
        <v>59.593068846058372</v>
      </c>
      <c r="AV15" s="15">
        <v>83.981586848327552</v>
      </c>
      <c r="AW15" s="15">
        <v>4.6909649172685279</v>
      </c>
      <c r="AX15" s="15">
        <v>48.139605958946774</v>
      </c>
      <c r="AY15" s="15">
        <v>17.438662079946482</v>
      </c>
      <c r="AZ15" s="15">
        <v>15.530647637458825</v>
      </c>
      <c r="BA15" s="15">
        <v>66.856580548115872</v>
      </c>
      <c r="BB15" s="15">
        <v>50.877736140894363</v>
      </c>
      <c r="BC15" s="15">
        <v>58.611192115338866</v>
      </c>
      <c r="BD15" s="15">
        <v>49.242892360586971</v>
      </c>
      <c r="BE15" s="15">
        <v>22.052277277247939</v>
      </c>
      <c r="BF15" s="15">
        <v>54.457274770167849</v>
      </c>
      <c r="BG15" s="15">
        <v>35.436177268543332</v>
      </c>
      <c r="BH15" s="15">
        <v>23.09029544348525</v>
      </c>
      <c r="BK15" s="11" t="s">
        <v>36</v>
      </c>
      <c r="BL15" s="7">
        <f t="shared" si="0"/>
        <v>1.8036424766969585</v>
      </c>
      <c r="BM15" s="7"/>
      <c r="BN15" s="7"/>
      <c r="BO15" s="5" t="s">
        <v>37</v>
      </c>
      <c r="BP15" s="13">
        <f t="shared" si="1"/>
        <v>1.8036424766969585</v>
      </c>
      <c r="BQ15" s="13">
        <f t="shared" si="1"/>
        <v>3.8191347594332758</v>
      </c>
      <c r="BR15" s="13">
        <f t="shared" si="1"/>
        <v>2.5288231430363513</v>
      </c>
      <c r="BS15" s="13">
        <f t="shared" si="1"/>
        <v>2.1934369328060956</v>
      </c>
      <c r="BU15" s="11" t="s">
        <v>36</v>
      </c>
      <c r="BV15" s="7">
        <f t="shared" si="5"/>
        <v>0.4610054308921005</v>
      </c>
      <c r="BW15" s="7"/>
      <c r="BX15" s="5"/>
      <c r="BY15" t="s">
        <v>37</v>
      </c>
      <c r="BZ15" s="13">
        <f t="shared" si="2"/>
        <v>0.4610054308921005</v>
      </c>
      <c r="CA15" s="13">
        <f t="shared" si="2"/>
        <v>1.9731095567094681</v>
      </c>
      <c r="CB15" s="13">
        <f t="shared" si="2"/>
        <v>1.6084077487811701</v>
      </c>
      <c r="CC15" s="13">
        <f t="shared" si="2"/>
        <v>1.9730415318781016</v>
      </c>
    </row>
    <row r="16" spans="1:81" x14ac:dyDescent="0.2">
      <c r="H16" s="5">
        <f t="shared" si="3"/>
        <v>0.11093401057134418</v>
      </c>
      <c r="I16" s="5"/>
      <c r="J16" s="5" t="s">
        <v>37</v>
      </c>
      <c r="K16" s="5">
        <v>4.1931323210939988</v>
      </c>
      <c r="L16" s="5">
        <v>8.9669772274887194</v>
      </c>
      <c r="M16" s="14">
        <v>6.7732997759749258</v>
      </c>
      <c r="N16" s="14">
        <v>4.0155331118286925</v>
      </c>
      <c r="O16" s="14">
        <v>0.25286461924796139</v>
      </c>
      <c r="P16" s="14">
        <v>0.30393267836757931</v>
      </c>
      <c r="Q16" s="14">
        <v>0.57926457033004308</v>
      </c>
      <c r="R16" s="14">
        <v>0.45366242752690594</v>
      </c>
      <c r="S16" s="14">
        <v>0.16968544918611195</v>
      </c>
      <c r="T16" s="14">
        <v>0.14959969723495331</v>
      </c>
      <c r="U16" s="14">
        <v>9.3264467351044517E-2</v>
      </c>
      <c r="V16" s="14">
        <v>0.12695345647167078</v>
      </c>
      <c r="W16" s="14">
        <v>1.6310173891736963</v>
      </c>
      <c r="X16" s="14">
        <v>3.6796991224986337</v>
      </c>
      <c r="Y16" s="14">
        <v>1.2340785022660321</v>
      </c>
      <c r="Z16" s="14">
        <v>0.98109044836392867</v>
      </c>
      <c r="AA16" s="14">
        <v>2.2506522045392425</v>
      </c>
      <c r="AB16" s="14">
        <v>4.1549656287665977</v>
      </c>
      <c r="AC16" s="14">
        <v>2.9100569422185187</v>
      </c>
      <c r="AD16" s="14">
        <v>2.3730824295507116</v>
      </c>
      <c r="AE16" s="14">
        <v>2.3245028769407416</v>
      </c>
      <c r="AF16" s="14">
        <v>5.6596342022431747</v>
      </c>
      <c r="AG16" s="14">
        <v>3.5829746000775429</v>
      </c>
      <c r="AH16" s="14">
        <v>5.210299723094665</v>
      </c>
      <c r="AI16" s="5">
        <f t="shared" si="4"/>
        <v>0</v>
      </c>
      <c r="AJ16" t="s">
        <v>37</v>
      </c>
      <c r="AK16" s="15">
        <v>2.7660325853526029</v>
      </c>
      <c r="AL16" s="15">
        <v>7.656698895687148</v>
      </c>
      <c r="AM16" s="15">
        <v>5.4511744662160453</v>
      </c>
      <c r="AN16" s="15">
        <v>2.9779232802967202</v>
      </c>
      <c r="AO16" s="15">
        <v>0</v>
      </c>
      <c r="AP16" s="15">
        <v>0</v>
      </c>
      <c r="AQ16" s="15">
        <v>0</v>
      </c>
      <c r="AR16" s="15">
        <v>1.6948498533068053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0.8473542020212631</v>
      </c>
      <c r="BC16" s="15">
        <v>0</v>
      </c>
      <c r="BD16" s="15">
        <v>0</v>
      </c>
      <c r="BE16" s="15">
        <v>0</v>
      </c>
      <c r="BF16" s="15">
        <v>3.3346042425483975</v>
      </c>
      <c r="BG16" s="15">
        <v>4.1992720264709762</v>
      </c>
      <c r="BH16" s="15">
        <v>7.1654760576650824</v>
      </c>
      <c r="BK16" s="11" t="s">
        <v>38</v>
      </c>
      <c r="BL16" s="7">
        <f t="shared" si="0"/>
        <v>7.7939271366466098E-2</v>
      </c>
      <c r="BM16" s="7"/>
      <c r="BN16" s="7"/>
      <c r="BO16" s="5" t="s">
        <v>39</v>
      </c>
      <c r="BP16" s="13">
        <f t="shared" si="1"/>
        <v>7.7939271366466098E-2</v>
      </c>
      <c r="BQ16" s="13">
        <f t="shared" si="1"/>
        <v>0.10090607535708246</v>
      </c>
      <c r="BR16" s="13">
        <f t="shared" si="1"/>
        <v>7.8900151005516825E-2</v>
      </c>
      <c r="BS16" s="13">
        <f t="shared" si="1"/>
        <v>0.5615251056052083</v>
      </c>
      <c r="BU16" s="11" t="s">
        <v>38</v>
      </c>
      <c r="BV16" s="7">
        <f t="shared" si="5"/>
        <v>0</v>
      </c>
      <c r="BW16" s="7"/>
      <c r="BX16" s="5"/>
      <c r="BY16" t="s">
        <v>39</v>
      </c>
      <c r="BZ16" s="13">
        <f t="shared" si="2"/>
        <v>0</v>
      </c>
      <c r="CA16" s="13">
        <f t="shared" si="2"/>
        <v>0</v>
      </c>
      <c r="CB16" s="13">
        <f t="shared" si="2"/>
        <v>0</v>
      </c>
      <c r="CC16" s="13">
        <f t="shared" si="2"/>
        <v>0</v>
      </c>
    </row>
    <row r="17" spans="8:81" x14ac:dyDescent="0.2">
      <c r="H17" s="5">
        <f t="shared" si="3"/>
        <v>1.6298811069001859</v>
      </c>
      <c r="I17" s="5"/>
      <c r="J17" s="5" t="s">
        <v>39</v>
      </c>
      <c r="K17" s="5">
        <v>0.11093401057134418</v>
      </c>
      <c r="L17" s="5">
        <v>0.15786723769312019</v>
      </c>
      <c r="M17" s="14">
        <v>8.080022327118408E-2</v>
      </c>
      <c r="N17" s="14">
        <v>9.2054846545473329E-2</v>
      </c>
      <c r="O17" s="14">
        <v>3.9462977109802136E-2</v>
      </c>
      <c r="P17" s="14">
        <v>3.0271994367828865E-2</v>
      </c>
      <c r="Q17" s="14">
        <v>2.9496380941678186E-2</v>
      </c>
      <c r="R17" s="14">
        <v>0</v>
      </c>
      <c r="S17" s="14">
        <v>2.7069244309232503E-2</v>
      </c>
      <c r="T17" s="14">
        <v>4.426268709929701E-2</v>
      </c>
      <c r="U17" s="14">
        <v>3.1984040540814128E-2</v>
      </c>
      <c r="V17" s="14">
        <v>0</v>
      </c>
      <c r="W17" s="14">
        <v>3.4220644133868612E-2</v>
      </c>
      <c r="X17" s="14">
        <v>7.938941861592258E-2</v>
      </c>
      <c r="Y17" s="14">
        <v>5.8338098292430626E-2</v>
      </c>
      <c r="Z17" s="14">
        <v>1.0258221228902728E-2</v>
      </c>
      <c r="AA17" s="14">
        <v>0.24819426098536893</v>
      </c>
      <c r="AB17" s="14">
        <v>0.28040799960505292</v>
      </c>
      <c r="AC17" s="14">
        <v>0.2682890723680329</v>
      </c>
      <c r="AD17" s="14">
        <v>0.1472459545016141</v>
      </c>
      <c r="AE17" s="14">
        <v>7.7544910891802358E-3</v>
      </c>
      <c r="AF17" s="14">
        <v>1.3237114761273214E-2</v>
      </c>
      <c r="AG17" s="14">
        <v>4.4930906189610664E-3</v>
      </c>
      <c r="AH17" s="14">
        <v>3.1195916113552595</v>
      </c>
      <c r="AI17" s="5">
        <f t="shared" si="4"/>
        <v>0.32451728054510659</v>
      </c>
      <c r="AJ17" t="s">
        <v>39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K17" s="11" t="s">
        <v>40</v>
      </c>
      <c r="BL17" s="7">
        <f t="shared" si="0"/>
        <v>5.4089496187549413</v>
      </c>
      <c r="BM17" s="7"/>
      <c r="BN17" s="7"/>
      <c r="BO17" s="5" t="s">
        <v>41</v>
      </c>
      <c r="BP17" s="13">
        <f t="shared" si="1"/>
        <v>5.4089496187549413</v>
      </c>
      <c r="BQ17" s="13">
        <f t="shared" si="1"/>
        <v>76.48803366125631</v>
      </c>
      <c r="BR17" s="13">
        <f t="shared" si="1"/>
        <v>67.017623429123105</v>
      </c>
      <c r="BS17" s="13">
        <f t="shared" si="1"/>
        <v>2.9228162684323329</v>
      </c>
      <c r="BU17" s="11" t="s">
        <v>40</v>
      </c>
      <c r="BV17" s="7">
        <f t="shared" si="5"/>
        <v>4.2817910472817164</v>
      </c>
      <c r="BW17" s="7"/>
      <c r="BX17" s="5"/>
      <c r="BY17" t="s">
        <v>41</v>
      </c>
      <c r="BZ17" s="13">
        <f t="shared" si="2"/>
        <v>4.2817910472817164</v>
      </c>
      <c r="CA17" s="13">
        <f t="shared" si="2"/>
        <v>62.847402966327138</v>
      </c>
      <c r="CB17" s="13">
        <f t="shared" si="2"/>
        <v>55.801300110788269</v>
      </c>
      <c r="CC17" s="13">
        <f t="shared" si="2"/>
        <v>2.3014335157835943</v>
      </c>
    </row>
    <row r="18" spans="8:81" x14ac:dyDescent="0.2">
      <c r="H18" s="5">
        <f t="shared" si="3"/>
        <v>1.2167513699357648</v>
      </c>
      <c r="I18" s="5"/>
      <c r="J18" s="5" t="s">
        <v>41</v>
      </c>
      <c r="K18" s="5">
        <v>1.6298811069001859</v>
      </c>
      <c r="L18" s="5">
        <v>77.803603315657696</v>
      </c>
      <c r="M18" s="14">
        <v>39.800589094958255</v>
      </c>
      <c r="N18" s="14">
        <v>5.732774279565648</v>
      </c>
      <c r="O18" s="14">
        <v>4.6129068109524905E-2</v>
      </c>
      <c r="P18" s="14">
        <v>13.251792804521271</v>
      </c>
      <c r="Q18" s="14">
        <v>36.655419126162371</v>
      </c>
      <c r="R18" s="14">
        <v>2.8991636605972366</v>
      </c>
      <c r="S18" s="14">
        <v>18.247850473600781</v>
      </c>
      <c r="T18" s="14">
        <v>100</v>
      </c>
      <c r="U18" s="14">
        <v>85.309976802976266</v>
      </c>
      <c r="V18" s="14">
        <v>0.20707757927417761</v>
      </c>
      <c r="W18" s="14">
        <v>6.2651756115523076</v>
      </c>
      <c r="X18" s="14">
        <v>97.845341926819728</v>
      </c>
      <c r="Y18" s="14">
        <v>100</v>
      </c>
      <c r="Z18" s="14">
        <v>0.17618832595041553</v>
      </c>
      <c r="AA18" s="14">
        <v>5.5819305928661471</v>
      </c>
      <c r="AB18" s="14">
        <v>89.565889335344991</v>
      </c>
      <c r="AC18" s="14">
        <v>63.092212919826949</v>
      </c>
      <c r="AD18" s="14">
        <v>0.49416258574746752</v>
      </c>
      <c r="AE18" s="14">
        <v>0.68273085950070045</v>
      </c>
      <c r="AF18" s="14">
        <v>80.461574585194185</v>
      </c>
      <c r="AG18" s="14">
        <v>77.247542630814749</v>
      </c>
      <c r="AH18" s="14">
        <v>8.0275311794590536</v>
      </c>
      <c r="AI18" s="5">
        <f t="shared" si="4"/>
        <v>0</v>
      </c>
      <c r="AJ18" t="s">
        <v>41</v>
      </c>
      <c r="AK18" s="15">
        <v>0.32451728054510659</v>
      </c>
      <c r="AL18" s="15">
        <v>54.889711847734382</v>
      </c>
      <c r="AM18" s="15">
        <v>59.124781666673314</v>
      </c>
      <c r="AN18" s="15">
        <v>3.8550744003586477</v>
      </c>
      <c r="AO18" s="15">
        <v>0</v>
      </c>
      <c r="AP18" s="15">
        <v>6.4516709905042537</v>
      </c>
      <c r="AQ18" s="15">
        <v>25.644363212617037</v>
      </c>
      <c r="AR18" s="15">
        <v>2.2394346813328148</v>
      </c>
      <c r="AS18" s="15">
        <v>22.611942452002221</v>
      </c>
      <c r="AT18" s="15">
        <v>80.852756264113523</v>
      </c>
      <c r="AU18" s="15">
        <v>71.717695119055193</v>
      </c>
      <c r="AV18" s="15">
        <v>0</v>
      </c>
      <c r="AW18" s="15">
        <v>0</v>
      </c>
      <c r="AX18" s="15">
        <v>100.00000000000001</v>
      </c>
      <c r="AY18" s="15">
        <v>83.286660601583321</v>
      </c>
      <c r="AZ18" s="15">
        <v>0</v>
      </c>
      <c r="BA18" s="15">
        <v>2.754286551142973</v>
      </c>
      <c r="BB18" s="15">
        <v>80.145884692504211</v>
      </c>
      <c r="BC18" s="15">
        <v>39.994450318142249</v>
      </c>
      <c r="BD18" s="15">
        <v>0</v>
      </c>
      <c r="BE18" s="15">
        <v>0</v>
      </c>
      <c r="BF18" s="15">
        <v>54.744394003106407</v>
      </c>
      <c r="BG18" s="15">
        <v>55.039849746658497</v>
      </c>
      <c r="BH18" s="15">
        <v>7.7140920130101014</v>
      </c>
      <c r="BK18" s="11" t="s">
        <v>42</v>
      </c>
      <c r="BL18" s="7">
        <f t="shared" si="0"/>
        <v>3.635530521679637</v>
      </c>
      <c r="BM18" s="7"/>
      <c r="BN18" s="7"/>
      <c r="BO18" s="5" t="s">
        <v>43</v>
      </c>
      <c r="BP18" s="13">
        <f t="shared" si="1"/>
        <v>3.635530521679637</v>
      </c>
      <c r="BQ18" s="13">
        <f t="shared" si="1"/>
        <v>63.932264386612871</v>
      </c>
      <c r="BR18" s="13">
        <f t="shared" si="1"/>
        <v>54.944584953923936</v>
      </c>
      <c r="BS18" s="13">
        <f t="shared" si="1"/>
        <v>0.8185349812238143</v>
      </c>
      <c r="BU18" s="11" t="s">
        <v>42</v>
      </c>
      <c r="BV18" s="7">
        <f t="shared" si="5"/>
        <v>2.3739673377305408</v>
      </c>
      <c r="BW18" s="7"/>
      <c r="BX18" s="5"/>
      <c r="BY18" t="s">
        <v>43</v>
      </c>
      <c r="BZ18" s="13">
        <f t="shared" si="2"/>
        <v>2.3739673377305408</v>
      </c>
      <c r="CA18" s="13">
        <f t="shared" si="2"/>
        <v>58.960529503042835</v>
      </c>
      <c r="CB18" s="13">
        <f t="shared" si="2"/>
        <v>49.521264955444657</v>
      </c>
      <c r="CC18" s="13">
        <f t="shared" si="2"/>
        <v>0.59294874027895939</v>
      </c>
    </row>
    <row r="19" spans="8:81" x14ac:dyDescent="0.2">
      <c r="H19" s="5">
        <f t="shared" si="3"/>
        <v>0.19022271957469197</v>
      </c>
      <c r="I19" s="5"/>
      <c r="J19" s="5" t="s">
        <v>43</v>
      </c>
      <c r="K19" s="5">
        <v>1.2167513699357648</v>
      </c>
      <c r="L19" s="5">
        <v>79.023152741091934</v>
      </c>
      <c r="M19" s="14">
        <v>64.219135681059598</v>
      </c>
      <c r="N19" s="14">
        <v>1.0090146113792318</v>
      </c>
      <c r="O19" s="14">
        <v>2.2577172767427937E-2</v>
      </c>
      <c r="P19" s="14">
        <v>20.286570585374783</v>
      </c>
      <c r="Q19" s="14">
        <v>13.380391368135845</v>
      </c>
      <c r="R19" s="14">
        <v>0.2654620739462093</v>
      </c>
      <c r="S19" s="14">
        <v>16.360952105775272</v>
      </c>
      <c r="T19" s="14">
        <v>98.740738541541546</v>
      </c>
      <c r="U19" s="14">
        <v>94.893368916376289</v>
      </c>
      <c r="V19" s="14">
        <v>2.3457851086142441</v>
      </c>
      <c r="W19" s="14">
        <v>1.0190973020996725</v>
      </c>
      <c r="X19" s="14">
        <v>41.566251811976556</v>
      </c>
      <c r="Y19" s="14">
        <v>10.204638512324394</v>
      </c>
      <c r="Z19" s="14">
        <v>1.1361835330397044E-2</v>
      </c>
      <c r="AA19" s="14">
        <v>3.1071995482190653</v>
      </c>
      <c r="AB19" s="14">
        <v>48.82328345520903</v>
      </c>
      <c r="AC19" s="14">
        <v>50.702668662273283</v>
      </c>
      <c r="AD19" s="14">
        <v>0.30368748126108536</v>
      </c>
      <c r="AE19" s="14">
        <v>8.660563128061835E-2</v>
      </c>
      <c r="AF19" s="14">
        <v>95.15358918448338</v>
      </c>
      <c r="AG19" s="14">
        <v>96.267306583374193</v>
      </c>
      <c r="AH19" s="14">
        <v>0.97589877681171833</v>
      </c>
      <c r="AI19" s="5">
        <f t="shared" si="4"/>
        <v>0</v>
      </c>
      <c r="AJ19" t="s">
        <v>43</v>
      </c>
      <c r="AK19" s="15">
        <v>0</v>
      </c>
      <c r="AL19" s="15">
        <v>73.688210478088152</v>
      </c>
      <c r="AM19" s="15">
        <v>74.818294184458395</v>
      </c>
      <c r="AN19" s="15">
        <v>0</v>
      </c>
      <c r="AO19" s="15">
        <v>0</v>
      </c>
      <c r="AP19" s="15">
        <v>31.316200048104385</v>
      </c>
      <c r="AQ19" s="15">
        <v>21.793425623782326</v>
      </c>
      <c r="AR19" s="15">
        <v>0.92607717567055614</v>
      </c>
      <c r="AS19" s="15">
        <v>11.887373139834343</v>
      </c>
      <c r="AT19" s="15">
        <v>87.079051338774548</v>
      </c>
      <c r="AU19" s="15">
        <v>74.093112131268398</v>
      </c>
      <c r="AV19" s="15">
        <v>2.6316152660031999</v>
      </c>
      <c r="AW19" s="15">
        <v>0</v>
      </c>
      <c r="AX19" s="15">
        <v>16.358318644451874</v>
      </c>
      <c r="AY19" s="15">
        <v>5.14584636379037</v>
      </c>
      <c r="AZ19" s="15">
        <v>0</v>
      </c>
      <c r="BA19" s="15">
        <v>2.3564308865489014</v>
      </c>
      <c r="BB19" s="15">
        <v>78.826935997529844</v>
      </c>
      <c r="BC19" s="15">
        <v>50.29900195651831</v>
      </c>
      <c r="BD19" s="15">
        <v>0</v>
      </c>
      <c r="BE19" s="15">
        <v>0</v>
      </c>
      <c r="BF19" s="15">
        <v>66.494460511308233</v>
      </c>
      <c r="BG19" s="15">
        <v>70.977909472850172</v>
      </c>
      <c r="BH19" s="15">
        <v>0</v>
      </c>
      <c r="BK19" s="11" t="s">
        <v>44</v>
      </c>
      <c r="BL19" s="7">
        <f t="shared" si="0"/>
        <v>0.86767530359588896</v>
      </c>
      <c r="BM19" s="7"/>
      <c r="BN19" s="7"/>
      <c r="BO19" s="5" t="s">
        <v>45</v>
      </c>
      <c r="BP19" s="13">
        <f t="shared" si="1"/>
        <v>0.86767530359588896</v>
      </c>
      <c r="BQ19" s="13">
        <f t="shared" si="1"/>
        <v>0.76183730191359478</v>
      </c>
      <c r="BR19" s="13">
        <f t="shared" si="1"/>
        <v>2.2121557985956795</v>
      </c>
      <c r="BS19" s="13">
        <f t="shared" si="1"/>
        <v>0.25281047881211272</v>
      </c>
      <c r="BU19" s="11" t="s">
        <v>44</v>
      </c>
      <c r="BV19" s="7">
        <f t="shared" si="5"/>
        <v>0.88863421989082481</v>
      </c>
      <c r="BW19" s="7"/>
      <c r="BX19" s="5"/>
      <c r="BY19" t="s">
        <v>45</v>
      </c>
      <c r="BZ19" s="13">
        <f t="shared" si="2"/>
        <v>0.88863421989082481</v>
      </c>
      <c r="CA19" s="13">
        <f t="shared" si="2"/>
        <v>0.2935239053546459</v>
      </c>
      <c r="CB19" s="13">
        <f t="shared" si="2"/>
        <v>1.4083861675623373</v>
      </c>
      <c r="CC19" s="13">
        <f t="shared" si="2"/>
        <v>0</v>
      </c>
    </row>
    <row r="20" spans="8:81" x14ac:dyDescent="0.2">
      <c r="H20" s="5">
        <f>L5</f>
        <v>1.387386476881184E-2</v>
      </c>
      <c r="I20" s="5"/>
      <c r="J20" s="5" t="s">
        <v>45</v>
      </c>
      <c r="K20" s="5">
        <v>0.19022271957469197</v>
      </c>
      <c r="L20" s="5">
        <v>0.43812455489636948</v>
      </c>
      <c r="M20" s="14">
        <v>0.62515483690910334</v>
      </c>
      <c r="N20" s="14">
        <v>0.39615288642123508</v>
      </c>
      <c r="O20" s="14">
        <v>4.5943642757070059E-2</v>
      </c>
      <c r="P20" s="14">
        <v>1.8665491094170712E-2</v>
      </c>
      <c r="Q20" s="14">
        <v>2.3703706152047962E-2</v>
      </c>
      <c r="R20" s="14">
        <v>2.2777075179486204E-2</v>
      </c>
      <c r="S20" s="14">
        <v>2.7606591983155688</v>
      </c>
      <c r="T20" s="14">
        <v>1.5568265633250029</v>
      </c>
      <c r="U20" s="14">
        <v>3.6731053138926715</v>
      </c>
      <c r="V20" s="14">
        <v>0.44510042675460365</v>
      </c>
      <c r="W20" s="14">
        <v>0.53992687646831672</v>
      </c>
      <c r="X20" s="14">
        <v>0.41400027782849502</v>
      </c>
      <c r="Y20" s="14">
        <v>0.67179105187619137</v>
      </c>
      <c r="Z20" s="14">
        <v>0.27482381253896743</v>
      </c>
      <c r="AA20" s="14">
        <v>1.6345454917633064</v>
      </c>
      <c r="AB20" s="14">
        <v>2.1434069243375307</v>
      </c>
      <c r="AC20" s="14">
        <v>8.2791798827440637</v>
      </c>
      <c r="AD20" s="14">
        <v>0.37800867197838389</v>
      </c>
      <c r="AE20" s="14">
        <v>3.4753892696379705E-2</v>
      </c>
      <c r="AF20" s="14">
        <v>0</v>
      </c>
      <c r="AG20" s="14">
        <v>0</v>
      </c>
      <c r="AH20" s="14">
        <v>0</v>
      </c>
      <c r="AI20" s="5">
        <f>AL5</f>
        <v>0</v>
      </c>
      <c r="AJ20" t="s">
        <v>45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2.900736350416691</v>
      </c>
      <c r="AT20" s="15">
        <v>1.7611434321278754</v>
      </c>
      <c r="AU20" s="15">
        <v>4.462767819391293</v>
      </c>
      <c r="AV20" s="15">
        <v>0</v>
      </c>
      <c r="AW20" s="15">
        <v>0</v>
      </c>
      <c r="AX20" s="15">
        <v>0</v>
      </c>
      <c r="AY20" s="15">
        <v>0</v>
      </c>
      <c r="AZ20" s="15">
        <v>0</v>
      </c>
      <c r="BA20" s="15">
        <v>2.4310689689282579</v>
      </c>
      <c r="BB20" s="15">
        <v>0</v>
      </c>
      <c r="BC20" s="15">
        <v>3.9875491859827301</v>
      </c>
      <c r="BD20" s="15">
        <v>0</v>
      </c>
      <c r="BE20" s="15">
        <v>0</v>
      </c>
      <c r="BF20" s="15">
        <v>0</v>
      </c>
      <c r="BG20" s="15">
        <v>0</v>
      </c>
      <c r="BH20" s="15">
        <v>0</v>
      </c>
      <c r="BK20" s="17" t="s">
        <v>46</v>
      </c>
      <c r="BL20" s="7">
        <f t="shared" ref="BL20:BL35" si="6">BQ4</f>
        <v>5.8219730436418461E-2</v>
      </c>
      <c r="BM20" s="7"/>
      <c r="BN20" s="16"/>
      <c r="BT20" s="17"/>
      <c r="BU20" s="17" t="s">
        <v>46</v>
      </c>
      <c r="BV20" s="7">
        <f>CA4</f>
        <v>0</v>
      </c>
      <c r="BW20" s="7"/>
      <c r="BX20" s="18"/>
    </row>
    <row r="21" spans="8:81" x14ac:dyDescent="0.2">
      <c r="H21" s="5">
        <f t="shared" ref="H21:H35" si="7">L6</f>
        <v>85.440363073937831</v>
      </c>
      <c r="I21" s="5"/>
      <c r="AI21" s="5">
        <f t="shared" ref="AI21:AI35" si="8">AL6</f>
        <v>76.4689179257566</v>
      </c>
      <c r="BK21" s="17" t="s">
        <v>47</v>
      </c>
      <c r="BL21" s="7">
        <f t="shared" si="6"/>
        <v>83.589630313060198</v>
      </c>
      <c r="BM21" s="7"/>
      <c r="BN21" s="16"/>
      <c r="BT21" s="17"/>
      <c r="BU21" s="17" t="s">
        <v>47</v>
      </c>
      <c r="BV21" s="7">
        <f t="shared" ref="BV21:BV35" si="9">CA5</f>
        <v>58.316321616997364</v>
      </c>
      <c r="BW21" s="7"/>
      <c r="BX21" s="18"/>
    </row>
    <row r="22" spans="8:81" x14ac:dyDescent="0.2">
      <c r="H22" s="5">
        <f t="shared" si="7"/>
        <v>89.63000444646444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73.195946397378222</v>
      </c>
      <c r="BK22" s="17" t="s">
        <v>48</v>
      </c>
      <c r="BL22" s="7">
        <f t="shared" si="6"/>
        <v>63.969617868522057</v>
      </c>
      <c r="BM22" s="7"/>
      <c r="BN22" s="16"/>
      <c r="BT22" s="17"/>
      <c r="BU22" s="17" t="s">
        <v>48</v>
      </c>
      <c r="BV22" s="7">
        <f t="shared" si="9"/>
        <v>53.063302378840213</v>
      </c>
      <c r="BW22" s="7"/>
      <c r="BX22" s="18"/>
    </row>
    <row r="23" spans="8:81" x14ac:dyDescent="0.2">
      <c r="H23" s="5">
        <f t="shared" si="7"/>
        <v>0.1574183366162428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0</v>
      </c>
      <c r="BK23" s="17" t="s">
        <v>49</v>
      </c>
      <c r="BL23" s="7">
        <f t="shared" si="6"/>
        <v>0.15097294836462333</v>
      </c>
      <c r="BM23" s="7"/>
      <c r="BN23" s="16"/>
      <c r="BT23" s="17"/>
      <c r="BU23" s="17" t="s">
        <v>49</v>
      </c>
      <c r="BV23" s="7">
        <f t="shared" si="9"/>
        <v>0</v>
      </c>
      <c r="BW23" s="7"/>
      <c r="BX23" s="18"/>
    </row>
    <row r="24" spans="8:81" x14ac:dyDescent="0.2">
      <c r="H24" s="5">
        <f t="shared" si="7"/>
        <v>4.1074194749171108E-2</v>
      </c>
      <c r="I24" s="5"/>
      <c r="P24" s="20"/>
      <c r="Q24" s="20"/>
      <c r="R24" s="20"/>
      <c r="S24" s="20"/>
      <c r="T24" s="20"/>
      <c r="AE24" s="19"/>
      <c r="AI24" s="5">
        <f t="shared" si="8"/>
        <v>0</v>
      </c>
      <c r="BK24" s="17" t="s">
        <v>50</v>
      </c>
      <c r="BL24" s="7">
        <f t="shared" si="6"/>
        <v>7.7564044741879154E-2</v>
      </c>
      <c r="BM24" s="7"/>
      <c r="BN24" s="16"/>
      <c r="BT24" s="17"/>
      <c r="BU24" s="17" t="s">
        <v>50</v>
      </c>
      <c r="BV24" s="7">
        <f t="shared" si="9"/>
        <v>0</v>
      </c>
      <c r="BW24" s="7"/>
      <c r="BX24" s="18"/>
    </row>
    <row r="25" spans="8:81" x14ac:dyDescent="0.2">
      <c r="H25" s="5">
        <f t="shared" si="7"/>
        <v>68.567818211634545</v>
      </c>
      <c r="I25" s="5"/>
      <c r="AE25" s="19"/>
      <c r="AI25" s="5">
        <f t="shared" si="8"/>
        <v>48.885307002888801</v>
      </c>
      <c r="BK25" s="17" t="s">
        <v>51</v>
      </c>
      <c r="BL25" s="7">
        <f t="shared" si="6"/>
        <v>87.421418042549988</v>
      </c>
      <c r="BM25" s="7"/>
      <c r="BN25" s="16"/>
      <c r="BT25" s="17"/>
      <c r="BU25" s="17" t="s">
        <v>51</v>
      </c>
      <c r="BV25" s="7">
        <f t="shared" si="9"/>
        <v>67.895499856651384</v>
      </c>
      <c r="BW25" s="7"/>
      <c r="BX25" s="18"/>
    </row>
    <row r="26" spans="8:81" x14ac:dyDescent="0.2">
      <c r="H26" s="5">
        <f t="shared" si="7"/>
        <v>100</v>
      </c>
      <c r="I26" s="5"/>
      <c r="AE26" s="19"/>
      <c r="AI26" s="5">
        <f t="shared" si="8"/>
        <v>100</v>
      </c>
      <c r="BK26" s="17" t="s">
        <v>52</v>
      </c>
      <c r="BL26" s="7">
        <f t="shared" si="6"/>
        <v>92.442540656713064</v>
      </c>
      <c r="BM26" s="7"/>
      <c r="BN26" s="16"/>
      <c r="BT26" s="17"/>
      <c r="BU26" s="17" t="s">
        <v>52</v>
      </c>
      <c r="BV26" s="7">
        <f t="shared" si="9"/>
        <v>84.82966175257549</v>
      </c>
      <c r="BW26" s="7"/>
      <c r="BX26" s="18"/>
    </row>
    <row r="27" spans="8:81" x14ac:dyDescent="0.2">
      <c r="H27" s="5">
        <f t="shared" si="7"/>
        <v>16.261723300929205</v>
      </c>
      <c r="I27" s="5"/>
      <c r="AE27" s="19"/>
      <c r="AI27" s="5">
        <f t="shared" si="8"/>
        <v>11.319210468545078</v>
      </c>
      <c r="BK27" s="17" t="s">
        <v>53</v>
      </c>
      <c r="BL27" s="7">
        <f t="shared" si="6"/>
        <v>4.8649440453752861</v>
      </c>
      <c r="BM27" s="7"/>
      <c r="BN27" s="16"/>
      <c r="BT27" s="17"/>
      <c r="BU27" s="17" t="s">
        <v>53</v>
      </c>
      <c r="BV27" s="7">
        <f t="shared" si="9"/>
        <v>2.8614267621756944</v>
      </c>
      <c r="BW27" s="7"/>
      <c r="BX27" s="18"/>
    </row>
    <row r="28" spans="8:81" x14ac:dyDescent="0.2">
      <c r="H28" s="5">
        <f t="shared" si="7"/>
        <v>5.941052734978701E-2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0</v>
      </c>
      <c r="BK28" s="17" t="s">
        <v>54</v>
      </c>
      <c r="BL28" s="7">
        <f t="shared" si="6"/>
        <v>0.10982713560106494</v>
      </c>
      <c r="BM28" s="7"/>
      <c r="BN28" s="16"/>
      <c r="BT28" s="17"/>
      <c r="BU28" s="17" t="s">
        <v>54</v>
      </c>
      <c r="BV28" s="7">
        <f t="shared" si="9"/>
        <v>0</v>
      </c>
      <c r="BW28" s="7"/>
      <c r="BX28" s="18"/>
    </row>
    <row r="29" spans="8:81" x14ac:dyDescent="0.2">
      <c r="H29" s="5">
        <f t="shared" si="7"/>
        <v>77.106843755927102</v>
      </c>
      <c r="J29" s="23" t="s">
        <v>15</v>
      </c>
      <c r="K29" s="24">
        <f>K5</f>
        <v>3.144905103402131E-3</v>
      </c>
      <c r="L29" s="24">
        <f t="shared" ref="L29:AH29" si="10">L5</f>
        <v>1.387386476881184E-2</v>
      </c>
      <c r="M29" s="24">
        <f t="shared" si="10"/>
        <v>3.6748024450851936E-2</v>
      </c>
      <c r="N29" s="24">
        <f t="shared" si="10"/>
        <v>1.1237186744266192E-2</v>
      </c>
      <c r="O29" s="24">
        <f t="shared" si="10"/>
        <v>5.6370629252171451E-3</v>
      </c>
      <c r="P29" s="24">
        <f t="shared" si="10"/>
        <v>3.6274289047881305E-3</v>
      </c>
      <c r="Q29" s="24">
        <f t="shared" si="10"/>
        <v>0</v>
      </c>
      <c r="R29" s="24">
        <f t="shared" si="10"/>
        <v>6.6706192124297795E-3</v>
      </c>
      <c r="S29" s="24">
        <f t="shared" si="10"/>
        <v>2.6323586417823397E-2</v>
      </c>
      <c r="T29" s="24">
        <f t="shared" si="10"/>
        <v>3.1377527276053127E-2</v>
      </c>
      <c r="U29" s="24">
        <f t="shared" si="10"/>
        <v>1.130983463121661E-2</v>
      </c>
      <c r="V29" s="24">
        <f t="shared" si="10"/>
        <v>3.0850728513840044E-2</v>
      </c>
      <c r="W29" s="24">
        <f t="shared" si="10"/>
        <v>2.6352064395455635E-2</v>
      </c>
      <c r="X29" s="24">
        <f t="shared" si="10"/>
        <v>1.0044924044917084E-2</v>
      </c>
      <c r="Y29" s="24">
        <f t="shared" si="10"/>
        <v>0</v>
      </c>
      <c r="Z29" s="24">
        <f t="shared" si="10"/>
        <v>0</v>
      </c>
      <c r="AA29" s="24">
        <f t="shared" si="10"/>
        <v>0.35096076899087408</v>
      </c>
      <c r="AB29" s="24">
        <f t="shared" si="10"/>
        <v>0.28525660121542556</v>
      </c>
      <c r="AC29" s="24">
        <f t="shared" si="10"/>
        <v>0.27014315627743107</v>
      </c>
      <c r="AD29" s="24">
        <f t="shared" si="10"/>
        <v>0.33751833553885591</v>
      </c>
      <c r="AE29" s="24">
        <f t="shared" si="10"/>
        <v>1.0865861809660798E-2</v>
      </c>
      <c r="AF29" s="24">
        <f t="shared" si="10"/>
        <v>5.1380364085150511E-3</v>
      </c>
      <c r="AG29" s="24">
        <f t="shared" si="10"/>
        <v>0</v>
      </c>
      <c r="AH29" s="24">
        <f t="shared" si="10"/>
        <v>0</v>
      </c>
      <c r="AI29" s="5">
        <f t="shared" si="8"/>
        <v>56.680760897569279</v>
      </c>
      <c r="AK29" s="24">
        <f>AK5</f>
        <v>0</v>
      </c>
      <c r="AL29" s="24">
        <f t="shared" ref="AL29:BH29" si="11">AL5</f>
        <v>0</v>
      </c>
      <c r="AM29" s="24">
        <f t="shared" si="11"/>
        <v>0</v>
      </c>
      <c r="AN29" s="24">
        <f t="shared" si="11"/>
        <v>0</v>
      </c>
      <c r="AO29" s="24">
        <f t="shared" si="11"/>
        <v>0</v>
      </c>
      <c r="AP29" s="24">
        <f t="shared" si="11"/>
        <v>0</v>
      </c>
      <c r="AQ29" s="24">
        <f t="shared" si="11"/>
        <v>0</v>
      </c>
      <c r="AR29" s="24">
        <f t="shared" si="11"/>
        <v>0</v>
      </c>
      <c r="AS29" s="24">
        <f t="shared" si="11"/>
        <v>0</v>
      </c>
      <c r="AT29" s="24">
        <f t="shared" si="11"/>
        <v>0</v>
      </c>
      <c r="AU29" s="24">
        <f t="shared" si="11"/>
        <v>0</v>
      </c>
      <c r="AV29" s="24">
        <f t="shared" si="11"/>
        <v>0</v>
      </c>
      <c r="AW29" s="24">
        <f t="shared" si="11"/>
        <v>0</v>
      </c>
      <c r="AX29" s="24">
        <f t="shared" si="11"/>
        <v>0</v>
      </c>
      <c r="AY29" s="24">
        <f t="shared" si="11"/>
        <v>0</v>
      </c>
      <c r="AZ29" s="24">
        <f t="shared" si="11"/>
        <v>0</v>
      </c>
      <c r="BA29" s="24">
        <f t="shared" si="11"/>
        <v>0</v>
      </c>
      <c r="BB29" s="24">
        <f t="shared" si="11"/>
        <v>0</v>
      </c>
      <c r="BC29" s="24">
        <f t="shared" si="11"/>
        <v>0</v>
      </c>
      <c r="BD29" s="24">
        <f t="shared" si="11"/>
        <v>0</v>
      </c>
      <c r="BE29" s="24">
        <f t="shared" si="11"/>
        <v>0</v>
      </c>
      <c r="BF29" s="24">
        <f t="shared" si="11"/>
        <v>0</v>
      </c>
      <c r="BG29" s="24">
        <f t="shared" si="11"/>
        <v>0</v>
      </c>
      <c r="BH29" s="24">
        <f t="shared" si="11"/>
        <v>0</v>
      </c>
      <c r="BK29" s="17" t="s">
        <v>55</v>
      </c>
      <c r="BL29" s="7">
        <f t="shared" si="6"/>
        <v>85.253217210462211</v>
      </c>
      <c r="BM29" s="7"/>
      <c r="BN29" s="25"/>
      <c r="BT29" s="17"/>
      <c r="BU29" s="17" t="s">
        <v>55</v>
      </c>
      <c r="BV29" s="7">
        <f t="shared" si="9"/>
        <v>55.213819981062748</v>
      </c>
      <c r="BW29" s="7"/>
      <c r="BX29" s="26"/>
    </row>
    <row r="30" spans="8:81" x14ac:dyDescent="0.2">
      <c r="H30" s="5">
        <f t="shared" si="7"/>
        <v>88.200724019066428</v>
      </c>
      <c r="J30" s="23" t="s">
        <v>17</v>
      </c>
      <c r="K30" s="24">
        <f t="shared" ref="K30:AH40" si="12">K6</f>
        <v>4.2868172741971229</v>
      </c>
      <c r="L30" s="24">
        <f t="shared" si="12"/>
        <v>85.440363073937831</v>
      </c>
      <c r="M30" s="24">
        <f t="shared" si="12"/>
        <v>81.929290840051863</v>
      </c>
      <c r="N30" s="24">
        <f t="shared" si="12"/>
        <v>68.699779005417639</v>
      </c>
      <c r="O30" s="24">
        <f t="shared" si="12"/>
        <v>1.4265385821488437</v>
      </c>
      <c r="P30" s="24">
        <f t="shared" si="12"/>
        <v>56.013379711706548</v>
      </c>
      <c r="Q30" s="24">
        <f t="shared" si="12"/>
        <v>49.591725434962513</v>
      </c>
      <c r="R30" s="24">
        <f t="shared" si="12"/>
        <v>37.163888660504277</v>
      </c>
      <c r="S30" s="24">
        <f t="shared" si="12"/>
        <v>1.2749743227323524</v>
      </c>
      <c r="T30" s="24">
        <f t="shared" si="12"/>
        <v>94.99581925764997</v>
      </c>
      <c r="U30" s="24">
        <f t="shared" si="12"/>
        <v>79.774068504925523</v>
      </c>
      <c r="V30" s="24">
        <f t="shared" si="12"/>
        <v>44.365764859164251</v>
      </c>
      <c r="W30" s="24">
        <f t="shared" si="12"/>
        <v>0.2321041268290244</v>
      </c>
      <c r="X30" s="24">
        <f t="shared" si="12"/>
        <v>69.569436502845946</v>
      </c>
      <c r="Y30" s="24">
        <f t="shared" si="12"/>
        <v>22.285893010292838</v>
      </c>
      <c r="Z30" s="24">
        <f t="shared" si="12"/>
        <v>14.625478961453037</v>
      </c>
      <c r="AA30" s="24">
        <f t="shared" si="12"/>
        <v>1.0644353520989391</v>
      </c>
      <c r="AB30" s="24">
        <f t="shared" si="12"/>
        <v>98.778668281775481</v>
      </c>
      <c r="AC30" s="24">
        <f t="shared" si="12"/>
        <v>85.090289960998973</v>
      </c>
      <c r="AD30" s="24">
        <f t="shared" si="12"/>
        <v>63.986244281997038</v>
      </c>
      <c r="AE30" s="24">
        <f t="shared" si="12"/>
        <v>3.4433557569227182</v>
      </c>
      <c r="AF30" s="24">
        <f t="shared" si="12"/>
        <v>96.740115050445425</v>
      </c>
      <c r="AG30" s="24">
        <f t="shared" si="12"/>
        <v>94.61167161589502</v>
      </c>
      <c r="AH30" s="24">
        <f t="shared" si="12"/>
        <v>90.037538019690217</v>
      </c>
      <c r="AI30" s="5">
        <f t="shared" si="8"/>
        <v>69.791855570713579</v>
      </c>
      <c r="AK30" s="24">
        <f t="shared" ref="AK30:BH40" si="13">AK6</f>
        <v>1.5175955178435609</v>
      </c>
      <c r="AL30" s="24">
        <f t="shared" si="13"/>
        <v>76.4689179257566</v>
      </c>
      <c r="AM30" s="24">
        <f t="shared" si="13"/>
        <v>88.056332382046961</v>
      </c>
      <c r="AN30" s="24">
        <f t="shared" si="13"/>
        <v>48.349137643048316</v>
      </c>
      <c r="AO30" s="24">
        <f t="shared" si="13"/>
        <v>0</v>
      </c>
      <c r="AP30" s="24">
        <f t="shared" si="13"/>
        <v>32.431479935638947</v>
      </c>
      <c r="AQ30" s="24">
        <f t="shared" si="13"/>
        <v>31.949919804289109</v>
      </c>
      <c r="AR30" s="24">
        <f t="shared" si="13"/>
        <v>21.284726286315362</v>
      </c>
      <c r="AS30" s="24">
        <f t="shared" si="13"/>
        <v>0</v>
      </c>
      <c r="AT30" s="24">
        <f t="shared" si="13"/>
        <v>62.243629232693451</v>
      </c>
      <c r="AU30" s="24">
        <f t="shared" si="13"/>
        <v>48.665749103869267</v>
      </c>
      <c r="AV30" s="24">
        <f t="shared" si="13"/>
        <v>51.426090818640425</v>
      </c>
      <c r="AW30" s="24">
        <f t="shared" si="13"/>
        <v>0</v>
      </c>
      <c r="AX30" s="24">
        <f t="shared" si="13"/>
        <v>30.377551600613874</v>
      </c>
      <c r="AY30" s="24">
        <f t="shared" si="13"/>
        <v>9.6573463353612592</v>
      </c>
      <c r="AZ30" s="24">
        <f t="shared" si="13"/>
        <v>9.0379257406037734</v>
      </c>
      <c r="BA30" s="24">
        <f t="shared" si="13"/>
        <v>0</v>
      </c>
      <c r="BB30" s="24">
        <f t="shared" si="13"/>
        <v>64.113598904453184</v>
      </c>
      <c r="BC30" s="24">
        <f t="shared" si="13"/>
        <v>33.751829018413453</v>
      </c>
      <c r="BD30" s="24">
        <f t="shared" si="13"/>
        <v>38.020844707827266</v>
      </c>
      <c r="BE30" s="24">
        <f t="shared" si="13"/>
        <v>3.2718352215122581</v>
      </c>
      <c r="BF30" s="24">
        <f t="shared" si="13"/>
        <v>84.262752102828145</v>
      </c>
      <c r="BG30" s="24">
        <f t="shared" si="13"/>
        <v>57.431570120478554</v>
      </c>
      <c r="BH30" s="24">
        <f t="shared" si="13"/>
        <v>75.170438733392729</v>
      </c>
      <c r="BK30" s="17" t="s">
        <v>56</v>
      </c>
      <c r="BL30" s="7">
        <f t="shared" si="6"/>
        <v>88.803176824978706</v>
      </c>
      <c r="BM30" s="7"/>
      <c r="BN30" s="25"/>
      <c r="BT30" s="17"/>
      <c r="BU30" s="17" t="s">
        <v>56</v>
      </c>
      <c r="BV30" s="7">
        <f t="shared" si="9"/>
        <v>61.393296143749104</v>
      </c>
      <c r="BW30" s="7"/>
      <c r="BX30" s="26"/>
    </row>
    <row r="31" spans="8:81" x14ac:dyDescent="0.2">
      <c r="H31" s="5">
        <f t="shared" si="7"/>
        <v>8.9669772274887194</v>
      </c>
      <c r="J31" s="23" t="s">
        <v>19</v>
      </c>
      <c r="K31" s="24">
        <f t="shared" si="12"/>
        <v>3.5442289900076589</v>
      </c>
      <c r="L31" s="24">
        <f t="shared" si="12"/>
        <v>89.63000444646444</v>
      </c>
      <c r="M31" s="24">
        <f t="shared" si="12"/>
        <v>56.693466623264435</v>
      </c>
      <c r="N31" s="24">
        <f t="shared" si="12"/>
        <v>43.44989583987234</v>
      </c>
      <c r="O31" s="24">
        <f t="shared" si="12"/>
        <v>3.3178247556892901</v>
      </c>
      <c r="P31" s="24">
        <f t="shared" si="12"/>
        <v>100</v>
      </c>
      <c r="Q31" s="24">
        <f t="shared" si="12"/>
        <v>78.342120517389617</v>
      </c>
      <c r="R31" s="24">
        <f t="shared" si="12"/>
        <v>51.077710492686897</v>
      </c>
      <c r="S31" s="24">
        <f t="shared" si="12"/>
        <v>21.096715748264913</v>
      </c>
      <c r="T31" s="24">
        <f t="shared" si="12"/>
        <v>98.640028154924266</v>
      </c>
      <c r="U31" s="24">
        <f t="shared" si="12"/>
        <v>98.873110928318852</v>
      </c>
      <c r="V31" s="24">
        <f t="shared" si="12"/>
        <v>74.046739321739807</v>
      </c>
      <c r="W31" s="24">
        <f t="shared" si="12"/>
        <v>0.32083885641403576</v>
      </c>
      <c r="X31" s="24">
        <f t="shared" si="12"/>
        <v>11.110001836368298</v>
      </c>
      <c r="Y31" s="24">
        <f t="shared" si="12"/>
        <v>5.8691401419034879</v>
      </c>
      <c r="Z31" s="24">
        <f t="shared" si="12"/>
        <v>4.8797772815399423</v>
      </c>
      <c r="AA31" s="24">
        <f t="shared" si="12"/>
        <v>3.4508855363875108</v>
      </c>
      <c r="AB31" s="24">
        <f t="shared" si="12"/>
        <v>68.284069303580651</v>
      </c>
      <c r="AC31" s="24">
        <f t="shared" si="12"/>
        <v>34.510012751492795</v>
      </c>
      <c r="AD31" s="24">
        <f t="shared" si="12"/>
        <v>44.634508381186549</v>
      </c>
      <c r="AE31" s="24">
        <f t="shared" si="12"/>
        <v>0.66980742353671552</v>
      </c>
      <c r="AF31" s="24">
        <f t="shared" si="12"/>
        <v>16.153603469794756</v>
      </c>
      <c r="AG31" s="24">
        <f t="shared" si="12"/>
        <v>5.1341142410350669</v>
      </c>
      <c r="AH31" s="24">
        <f t="shared" si="12"/>
        <v>5.5724615895365188</v>
      </c>
      <c r="AI31" s="5">
        <f t="shared" si="8"/>
        <v>7.656698895687148</v>
      </c>
      <c r="AK31" s="24">
        <f t="shared" si="13"/>
        <v>0.96842160521513754</v>
      </c>
      <c r="AL31" s="24">
        <f t="shared" si="13"/>
        <v>73.195946397378222</v>
      </c>
      <c r="AM31" s="24">
        <f t="shared" si="13"/>
        <v>49.504872531517577</v>
      </c>
      <c r="AN31" s="24">
        <f t="shared" si="13"/>
        <v>38.417119241009175</v>
      </c>
      <c r="AO31" s="24">
        <f t="shared" si="13"/>
        <v>0.52477706621322695</v>
      </c>
      <c r="AP31" s="24">
        <f t="shared" si="13"/>
        <v>100</v>
      </c>
      <c r="AQ31" s="24">
        <f t="shared" si="13"/>
        <v>58.81799110708679</v>
      </c>
      <c r="AR31" s="24">
        <f t="shared" si="13"/>
        <v>37.447602682022875</v>
      </c>
      <c r="AS31" s="24">
        <f t="shared" si="13"/>
        <v>16.748113956781516</v>
      </c>
      <c r="AT31" s="24">
        <f t="shared" si="13"/>
        <v>89.127257260932581</v>
      </c>
      <c r="AU31" s="24">
        <f t="shared" si="13"/>
        <v>79.417945671412355</v>
      </c>
      <c r="AV31" s="24">
        <f t="shared" si="13"/>
        <v>61.205913386922354</v>
      </c>
      <c r="AW31" s="24">
        <f t="shared" si="13"/>
        <v>0</v>
      </c>
      <c r="AX31" s="24">
        <f t="shared" si="13"/>
        <v>10.547563541251968</v>
      </c>
      <c r="AY31" s="24">
        <f t="shared" si="13"/>
        <v>0</v>
      </c>
      <c r="AZ31" s="24">
        <f t="shared" si="13"/>
        <v>0</v>
      </c>
      <c r="BA31" s="24">
        <f t="shared" si="13"/>
        <v>0.79134352402228203</v>
      </c>
      <c r="BB31" s="24">
        <f t="shared" si="13"/>
        <v>35.674048685612043</v>
      </c>
      <c r="BC31" s="24">
        <f t="shared" si="13"/>
        <v>14.556995361134202</v>
      </c>
      <c r="BD31" s="24">
        <f t="shared" si="13"/>
        <v>26.136560713134944</v>
      </c>
      <c r="BE31" s="24">
        <f t="shared" si="13"/>
        <v>0</v>
      </c>
      <c r="BF31" s="24">
        <f t="shared" si="13"/>
        <v>9.8349983878664435</v>
      </c>
      <c r="BG31" s="24">
        <f t="shared" si="13"/>
        <v>6.2234503591448815</v>
      </c>
      <c r="BH31" s="24">
        <f t="shared" si="13"/>
        <v>6.5548266557477115</v>
      </c>
      <c r="BK31" s="17" t="s">
        <v>57</v>
      </c>
      <c r="BL31" s="7">
        <f t="shared" si="6"/>
        <v>3.8191347594332758</v>
      </c>
      <c r="BM31" s="7"/>
      <c r="BN31" s="25"/>
      <c r="BT31" s="17"/>
      <c r="BU31" s="17" t="s">
        <v>57</v>
      </c>
      <c r="BV31" s="7">
        <f t="shared" si="9"/>
        <v>1.9731095567094681</v>
      </c>
      <c r="BW31" s="7"/>
      <c r="BX31" s="26"/>
    </row>
    <row r="32" spans="8:81" x14ac:dyDescent="0.2">
      <c r="H32" s="5">
        <f t="shared" si="7"/>
        <v>0.15786723769312019</v>
      </c>
      <c r="J32" s="23" t="s">
        <v>21</v>
      </c>
      <c r="K32" s="24">
        <f t="shared" si="12"/>
        <v>0.19748488504392833</v>
      </c>
      <c r="L32" s="24">
        <f t="shared" si="12"/>
        <v>0.1574183366162428</v>
      </c>
      <c r="M32" s="24">
        <f t="shared" si="12"/>
        <v>0.13908728871736334</v>
      </c>
      <c r="N32" s="24">
        <f t="shared" si="12"/>
        <v>0.1245650776309996</v>
      </c>
      <c r="O32" s="24">
        <f t="shared" si="12"/>
        <v>0</v>
      </c>
      <c r="P32" s="24">
        <f t="shared" si="12"/>
        <v>5.2265159906642799E-3</v>
      </c>
      <c r="Q32" s="24">
        <f t="shared" si="12"/>
        <v>4.830280852477358E-3</v>
      </c>
      <c r="R32" s="24">
        <f t="shared" si="12"/>
        <v>1.1032643207825545E-2</v>
      </c>
      <c r="S32" s="24">
        <f t="shared" si="12"/>
        <v>0.10387529298669555</v>
      </c>
      <c r="T32" s="24">
        <f t="shared" si="12"/>
        <v>6.637012406006064E-2</v>
      </c>
      <c r="U32" s="24">
        <f t="shared" si="12"/>
        <v>4.9400947841916128E-2</v>
      </c>
      <c r="V32" s="24">
        <f t="shared" si="12"/>
        <v>3.2060702037422222E-2</v>
      </c>
      <c r="W32" s="24">
        <f t="shared" si="12"/>
        <v>0.38639522168741464</v>
      </c>
      <c r="X32" s="24">
        <f t="shared" si="12"/>
        <v>0.32535857965297599</v>
      </c>
      <c r="Y32" s="24">
        <f t="shared" si="12"/>
        <v>0.18429562301985228</v>
      </c>
      <c r="Z32" s="24">
        <f t="shared" si="12"/>
        <v>0.11916648498117591</v>
      </c>
      <c r="AA32" s="24">
        <f t="shared" si="12"/>
        <v>0.47724729106034863</v>
      </c>
      <c r="AB32" s="24">
        <f t="shared" si="12"/>
        <v>0.35146413386779629</v>
      </c>
      <c r="AC32" s="24">
        <f t="shared" si="12"/>
        <v>0.33405785252338682</v>
      </c>
      <c r="AD32" s="24">
        <f t="shared" si="12"/>
        <v>0.24181179567268038</v>
      </c>
      <c r="AE32" s="24">
        <f t="shared" si="12"/>
        <v>0</v>
      </c>
      <c r="AF32" s="24">
        <f t="shared" si="12"/>
        <v>0</v>
      </c>
      <c r="AG32" s="24">
        <f t="shared" si="12"/>
        <v>2.4111186207538663E-2</v>
      </c>
      <c r="AH32" s="24">
        <f t="shared" si="12"/>
        <v>0</v>
      </c>
      <c r="AI32" s="5">
        <f t="shared" si="8"/>
        <v>0</v>
      </c>
      <c r="AK32" s="24">
        <f t="shared" si="13"/>
        <v>0</v>
      </c>
      <c r="AL32" s="24">
        <f t="shared" si="13"/>
        <v>0</v>
      </c>
      <c r="AM32" s="24">
        <f t="shared" si="13"/>
        <v>0</v>
      </c>
      <c r="AN32" s="24">
        <f t="shared" si="13"/>
        <v>0</v>
      </c>
      <c r="AO32" s="24">
        <f t="shared" si="13"/>
        <v>0</v>
      </c>
      <c r="AP32" s="24">
        <f t="shared" si="13"/>
        <v>0</v>
      </c>
      <c r="AQ32" s="24">
        <f t="shared" si="13"/>
        <v>0</v>
      </c>
      <c r="AR32" s="24">
        <f t="shared" si="13"/>
        <v>0</v>
      </c>
      <c r="AS32" s="24">
        <f t="shared" si="13"/>
        <v>0</v>
      </c>
      <c r="AT32" s="24">
        <f t="shared" si="13"/>
        <v>0</v>
      </c>
      <c r="AU32" s="24">
        <f t="shared" si="13"/>
        <v>0</v>
      </c>
      <c r="AV32" s="24">
        <f t="shared" si="13"/>
        <v>0</v>
      </c>
      <c r="AW32" s="24">
        <f t="shared" si="13"/>
        <v>0</v>
      </c>
      <c r="AX32" s="24">
        <f t="shared" si="13"/>
        <v>0</v>
      </c>
      <c r="AY32" s="24">
        <f t="shared" si="13"/>
        <v>0</v>
      </c>
      <c r="AZ32" s="24">
        <f t="shared" si="13"/>
        <v>0</v>
      </c>
      <c r="BA32" s="24">
        <f t="shared" si="13"/>
        <v>0</v>
      </c>
      <c r="BB32" s="24">
        <f t="shared" si="13"/>
        <v>0</v>
      </c>
      <c r="BC32" s="24">
        <f t="shared" si="13"/>
        <v>0</v>
      </c>
      <c r="BD32" s="24">
        <f t="shared" si="13"/>
        <v>0</v>
      </c>
      <c r="BE32" s="24">
        <f t="shared" si="13"/>
        <v>0</v>
      </c>
      <c r="BF32" s="24">
        <f t="shared" si="13"/>
        <v>0</v>
      </c>
      <c r="BG32" s="24">
        <f t="shared" si="13"/>
        <v>0</v>
      </c>
      <c r="BH32" s="24">
        <f t="shared" si="13"/>
        <v>0</v>
      </c>
      <c r="BK32" s="17" t="s">
        <v>58</v>
      </c>
      <c r="BL32" s="7">
        <f t="shared" si="6"/>
        <v>0.10090607535708246</v>
      </c>
      <c r="BM32" s="7"/>
      <c r="BN32" s="25"/>
      <c r="BT32" s="17"/>
      <c r="BU32" s="17" t="s">
        <v>58</v>
      </c>
      <c r="BV32" s="7">
        <f t="shared" si="9"/>
        <v>0</v>
      </c>
      <c r="BW32" s="7"/>
      <c r="BX32" s="26"/>
    </row>
    <row r="33" spans="8:76" x14ac:dyDescent="0.2">
      <c r="H33" s="5">
        <f t="shared" si="7"/>
        <v>77.803603315657696</v>
      </c>
      <c r="J33" s="23" t="s">
        <v>23</v>
      </c>
      <c r="K33" s="24">
        <f t="shared" si="12"/>
        <v>9.2987462045130309E-2</v>
      </c>
      <c r="L33" s="24">
        <f t="shared" si="12"/>
        <v>4.1074194749171108E-2</v>
      </c>
      <c r="M33" s="24">
        <f t="shared" si="12"/>
        <v>5.4292965502168715E-2</v>
      </c>
      <c r="N33" s="24">
        <f t="shared" si="12"/>
        <v>2.0379093749787736E-2</v>
      </c>
      <c r="O33" s="24">
        <f t="shared" si="12"/>
        <v>7.6243533559385897E-3</v>
      </c>
      <c r="P33" s="24">
        <f t="shared" si="12"/>
        <v>4.3504555687720239E-3</v>
      </c>
      <c r="Q33" s="24">
        <f t="shared" si="12"/>
        <v>0</v>
      </c>
      <c r="R33" s="24">
        <f t="shared" si="12"/>
        <v>9.5759138747164175E-3</v>
      </c>
      <c r="S33" s="24">
        <f t="shared" si="12"/>
        <v>4.8036461170259864E-2</v>
      </c>
      <c r="T33" s="24">
        <f t="shared" si="12"/>
        <v>2.3992797493275139E-2</v>
      </c>
      <c r="U33" s="24">
        <f t="shared" si="12"/>
        <v>4.3062622908553477E-2</v>
      </c>
      <c r="V33" s="24">
        <f t="shared" si="12"/>
        <v>1.663883062628083E-2</v>
      </c>
      <c r="W33" s="24">
        <f t="shared" si="12"/>
        <v>0.1155796073040837</v>
      </c>
      <c r="X33" s="24">
        <f t="shared" si="12"/>
        <v>3.7761132679560903E-2</v>
      </c>
      <c r="Y33" s="24">
        <f t="shared" si="12"/>
        <v>4.3223975016952916E-2</v>
      </c>
      <c r="Z33" s="24">
        <f t="shared" si="12"/>
        <v>6.9779147442021239E-2</v>
      </c>
      <c r="AA33" s="24">
        <f t="shared" si="12"/>
        <v>0.51515939365989505</v>
      </c>
      <c r="AB33" s="24">
        <f t="shared" si="12"/>
        <v>0.35820568796049568</v>
      </c>
      <c r="AC33" s="24">
        <f t="shared" si="12"/>
        <v>0.32412592069029045</v>
      </c>
      <c r="AD33" s="24">
        <f t="shared" si="12"/>
        <v>0.2101612660462305</v>
      </c>
      <c r="AE33" s="24">
        <f t="shared" si="12"/>
        <v>0</v>
      </c>
      <c r="AF33" s="24">
        <f t="shared" si="12"/>
        <v>0</v>
      </c>
      <c r="AG33" s="24">
        <f t="shared" si="12"/>
        <v>0</v>
      </c>
      <c r="AH33" s="24">
        <f t="shared" si="12"/>
        <v>1.0111961637618622E-2</v>
      </c>
      <c r="AI33" s="5">
        <f t="shared" si="8"/>
        <v>54.889711847734382</v>
      </c>
      <c r="AK33" s="24">
        <f t="shared" si="13"/>
        <v>0</v>
      </c>
      <c r="AL33" s="24">
        <f t="shared" si="13"/>
        <v>0</v>
      </c>
      <c r="AM33" s="24">
        <f t="shared" si="13"/>
        <v>0</v>
      </c>
      <c r="AN33" s="24">
        <f t="shared" si="13"/>
        <v>0</v>
      </c>
      <c r="AO33" s="24">
        <f t="shared" si="13"/>
        <v>0</v>
      </c>
      <c r="AP33" s="24">
        <f t="shared" si="13"/>
        <v>0</v>
      </c>
      <c r="AQ33" s="24">
        <f t="shared" si="13"/>
        <v>0</v>
      </c>
      <c r="AR33" s="24">
        <f t="shared" si="13"/>
        <v>0</v>
      </c>
      <c r="AS33" s="24">
        <f t="shared" si="13"/>
        <v>0</v>
      </c>
      <c r="AT33" s="24">
        <f t="shared" si="13"/>
        <v>0</v>
      </c>
      <c r="AU33" s="24">
        <f t="shared" si="13"/>
        <v>0</v>
      </c>
      <c r="AV33" s="24">
        <f t="shared" si="13"/>
        <v>0</v>
      </c>
      <c r="AW33" s="24">
        <f t="shared" si="13"/>
        <v>0</v>
      </c>
      <c r="AX33" s="24">
        <f t="shared" si="13"/>
        <v>0</v>
      </c>
      <c r="AY33" s="24">
        <f t="shared" si="13"/>
        <v>0</v>
      </c>
      <c r="AZ33" s="24">
        <f t="shared" si="13"/>
        <v>0</v>
      </c>
      <c r="BA33" s="24">
        <f t="shared" si="13"/>
        <v>0</v>
      </c>
      <c r="BB33" s="24">
        <f t="shared" si="13"/>
        <v>0</v>
      </c>
      <c r="BC33" s="24">
        <f t="shared" si="13"/>
        <v>0</v>
      </c>
      <c r="BD33" s="24">
        <f t="shared" si="13"/>
        <v>0</v>
      </c>
      <c r="BE33" s="24">
        <f t="shared" si="13"/>
        <v>0</v>
      </c>
      <c r="BF33" s="24">
        <f t="shared" si="13"/>
        <v>0</v>
      </c>
      <c r="BG33" s="24">
        <f t="shared" si="13"/>
        <v>0</v>
      </c>
      <c r="BH33" s="24">
        <f t="shared" si="13"/>
        <v>0</v>
      </c>
      <c r="BK33" s="17" t="s">
        <v>59</v>
      </c>
      <c r="BL33" s="7">
        <f t="shared" si="6"/>
        <v>76.48803366125631</v>
      </c>
      <c r="BM33" s="7"/>
      <c r="BN33" s="25"/>
      <c r="BT33" s="17"/>
      <c r="BU33" s="17" t="s">
        <v>59</v>
      </c>
      <c r="BV33" s="7">
        <f t="shared" si="9"/>
        <v>62.847402966327138</v>
      </c>
      <c r="BW33" s="7"/>
      <c r="BX33" s="26"/>
    </row>
    <row r="34" spans="8:76" x14ac:dyDescent="0.2">
      <c r="H34" s="5">
        <f t="shared" si="7"/>
        <v>79.023152741091934</v>
      </c>
      <c r="J34" s="23" t="s">
        <v>25</v>
      </c>
      <c r="K34" s="24">
        <f t="shared" si="12"/>
        <v>2.4331309297544457</v>
      </c>
      <c r="L34" s="24">
        <f t="shared" si="12"/>
        <v>68.567818211634545</v>
      </c>
      <c r="M34" s="24">
        <f t="shared" si="12"/>
        <v>59.879093040682278</v>
      </c>
      <c r="N34" s="24">
        <f t="shared" si="12"/>
        <v>18.785819622530475</v>
      </c>
      <c r="O34" s="24">
        <f t="shared" si="12"/>
        <v>2.1465322690931719</v>
      </c>
      <c r="P34" s="24">
        <f t="shared" si="12"/>
        <v>59.77317620655591</v>
      </c>
      <c r="Q34" s="24">
        <f t="shared" si="12"/>
        <v>45.898323445771553</v>
      </c>
      <c r="R34" s="24">
        <f t="shared" si="12"/>
        <v>13.284253611311609</v>
      </c>
      <c r="S34" s="24">
        <f t="shared" si="12"/>
        <v>4.4211855585315893</v>
      </c>
      <c r="T34" s="24">
        <f t="shared" si="12"/>
        <v>96.986152742275266</v>
      </c>
      <c r="U34" s="24">
        <f t="shared" si="12"/>
        <v>95.393440940149887</v>
      </c>
      <c r="V34" s="24">
        <f t="shared" si="12"/>
        <v>35.500786440099994</v>
      </c>
      <c r="W34" s="24">
        <f t="shared" si="12"/>
        <v>0.81279749351021535</v>
      </c>
      <c r="X34" s="24">
        <f t="shared" si="12"/>
        <v>99.55719369593011</v>
      </c>
      <c r="Y34" s="24">
        <f t="shared" si="12"/>
        <v>87.549148694042586</v>
      </c>
      <c r="Z34" s="24">
        <f t="shared" si="12"/>
        <v>8.9848149112683924</v>
      </c>
      <c r="AA34" s="24">
        <f t="shared" si="12"/>
        <v>2.8128332034904653</v>
      </c>
      <c r="AB34" s="24">
        <f t="shared" si="12"/>
        <v>99.717299766042018</v>
      </c>
      <c r="AC34" s="24">
        <f t="shared" si="12"/>
        <v>95.224216758519958</v>
      </c>
      <c r="AD34" s="24">
        <f t="shared" si="12"/>
        <v>16.960474297734713</v>
      </c>
      <c r="AE34" s="24">
        <f t="shared" si="12"/>
        <v>4.3049838406759626</v>
      </c>
      <c r="AF34" s="24">
        <f t="shared" si="12"/>
        <v>99.926867632862056</v>
      </c>
      <c r="AG34" s="24">
        <f t="shared" si="12"/>
        <v>89.989027766309434</v>
      </c>
      <c r="AH34" s="24">
        <f t="shared" si="12"/>
        <v>73.793480746601205</v>
      </c>
      <c r="AI34" s="5">
        <f t="shared" si="8"/>
        <v>73.688210478088152</v>
      </c>
      <c r="AK34" s="24">
        <f t="shared" si="13"/>
        <v>1.2582203090549311</v>
      </c>
      <c r="AL34" s="24">
        <f t="shared" si="13"/>
        <v>48.885307002888801</v>
      </c>
      <c r="AM34" s="24">
        <f t="shared" si="13"/>
        <v>40.294666463045999</v>
      </c>
      <c r="AN34" s="24">
        <f t="shared" si="13"/>
        <v>15.018349543288428</v>
      </c>
      <c r="AO34" s="24">
        <f t="shared" si="13"/>
        <v>0.41158985585343816</v>
      </c>
      <c r="AP34" s="24">
        <f t="shared" si="13"/>
        <v>48.961443034034474</v>
      </c>
      <c r="AQ34" s="24">
        <f t="shared" si="13"/>
        <v>25.033023654840875</v>
      </c>
      <c r="AR34" s="24">
        <f t="shared" si="13"/>
        <v>10.386598634293286</v>
      </c>
      <c r="AS34" s="24">
        <f t="shared" si="13"/>
        <v>5.6659711758142315</v>
      </c>
      <c r="AT34" s="24">
        <f t="shared" si="13"/>
        <v>71.132027416476063</v>
      </c>
      <c r="AU34" s="24">
        <f t="shared" si="13"/>
        <v>72.028470375977363</v>
      </c>
      <c r="AV34" s="24">
        <f t="shared" si="13"/>
        <v>35.911918990160537</v>
      </c>
      <c r="AW34" s="24">
        <f t="shared" si="13"/>
        <v>0</v>
      </c>
      <c r="AX34" s="24">
        <f t="shared" si="13"/>
        <v>97.121808722354075</v>
      </c>
      <c r="AY34" s="24">
        <f t="shared" si="13"/>
        <v>66.810712458065851</v>
      </c>
      <c r="AZ34" s="24">
        <f t="shared" si="13"/>
        <v>4.4066640131914063</v>
      </c>
      <c r="BA34" s="24">
        <f t="shared" si="13"/>
        <v>0</v>
      </c>
      <c r="BB34" s="24">
        <f t="shared" si="13"/>
        <v>73.196835139762186</v>
      </c>
      <c r="BC34" s="24">
        <f t="shared" si="13"/>
        <v>64.904942428475877</v>
      </c>
      <c r="BD34" s="24">
        <f t="shared" si="13"/>
        <v>9.3600780038622844</v>
      </c>
      <c r="BE34" s="24">
        <f t="shared" si="13"/>
        <v>3.4621038165284146</v>
      </c>
      <c r="BF34" s="24">
        <f t="shared" si="13"/>
        <v>68.07557782439271</v>
      </c>
      <c r="BG34" s="24">
        <f t="shared" si="13"/>
        <v>45.651958037930882</v>
      </c>
      <c r="BH34" s="24">
        <f t="shared" si="13"/>
        <v>49.601012150468357</v>
      </c>
      <c r="BK34" s="17" t="s">
        <v>60</v>
      </c>
      <c r="BL34" s="7">
        <f t="shared" si="6"/>
        <v>63.932264386612871</v>
      </c>
      <c r="BM34" s="7"/>
      <c r="BN34" s="25"/>
      <c r="BT34" s="17"/>
      <c r="BU34" s="17" t="s">
        <v>60</v>
      </c>
      <c r="BV34" s="7">
        <f t="shared" si="9"/>
        <v>58.960529503042835</v>
      </c>
      <c r="BW34" s="7"/>
      <c r="BX34" s="26"/>
    </row>
    <row r="35" spans="8:76" x14ac:dyDescent="0.2">
      <c r="H35" s="5">
        <f t="shared" si="7"/>
        <v>0.43812455489636948</v>
      </c>
      <c r="J35" s="23" t="s">
        <v>27</v>
      </c>
      <c r="K35" s="24">
        <f t="shared" si="12"/>
        <v>35.918740545105038</v>
      </c>
      <c r="L35" s="24">
        <f t="shared" si="12"/>
        <v>100</v>
      </c>
      <c r="M35" s="24">
        <f t="shared" si="12"/>
        <v>85.219152027806487</v>
      </c>
      <c r="N35" s="24">
        <f t="shared" si="12"/>
        <v>71.844303431152312</v>
      </c>
      <c r="O35" s="24">
        <f t="shared" si="12"/>
        <v>16.405589665428707</v>
      </c>
      <c r="P35" s="24">
        <f t="shared" si="12"/>
        <v>99.774556154588879</v>
      </c>
      <c r="Q35" s="24">
        <f t="shared" si="12"/>
        <v>97.363018466927315</v>
      </c>
      <c r="R35" s="24">
        <f t="shared" si="12"/>
        <v>32.451151285686016</v>
      </c>
      <c r="S35" s="24">
        <f t="shared" si="12"/>
        <v>28.064951148994258</v>
      </c>
      <c r="T35" s="24">
        <f t="shared" si="12"/>
        <v>93.225218113665349</v>
      </c>
      <c r="U35" s="24">
        <f t="shared" si="12"/>
        <v>95.27293776078703</v>
      </c>
      <c r="V35" s="24">
        <f t="shared" si="12"/>
        <v>90.635803363908025</v>
      </c>
      <c r="W35" s="24">
        <f t="shared" si="12"/>
        <v>3.1070074696205507</v>
      </c>
      <c r="X35" s="24">
        <f t="shared" si="12"/>
        <v>61.655469672024203</v>
      </c>
      <c r="Y35" s="24">
        <f t="shared" si="12"/>
        <v>16.932721203535319</v>
      </c>
      <c r="Z35" s="24">
        <f t="shared" si="12"/>
        <v>7.1735074813813249</v>
      </c>
      <c r="AA35" s="24">
        <f t="shared" si="12"/>
        <v>39.212131738935163</v>
      </c>
      <c r="AB35" s="24">
        <f t="shared" si="12"/>
        <v>100</v>
      </c>
      <c r="AC35" s="24">
        <f t="shared" si="12"/>
        <v>82.74974081597513</v>
      </c>
      <c r="AD35" s="24">
        <f t="shared" si="12"/>
        <v>71.857027950935048</v>
      </c>
      <c r="AE35" s="24">
        <f t="shared" si="12"/>
        <v>33.612212921818504</v>
      </c>
      <c r="AF35" s="24">
        <f t="shared" si="12"/>
        <v>100</v>
      </c>
      <c r="AG35" s="24">
        <f t="shared" si="12"/>
        <v>44.182877810636711</v>
      </c>
      <c r="AH35" s="24">
        <f t="shared" si="12"/>
        <v>22.424020934573342</v>
      </c>
      <c r="AI35" s="5">
        <f t="shared" si="8"/>
        <v>0</v>
      </c>
      <c r="AK35" s="24">
        <f t="shared" si="13"/>
        <v>27.923757528321104</v>
      </c>
      <c r="AL35" s="24">
        <f t="shared" si="13"/>
        <v>100</v>
      </c>
      <c r="AM35" s="24">
        <f t="shared" si="13"/>
        <v>97.785527483744431</v>
      </c>
      <c r="AN35" s="24">
        <f t="shared" si="13"/>
        <v>72.086741560161869</v>
      </c>
      <c r="AO35" s="24">
        <f t="shared" si="13"/>
        <v>6.317904287351551</v>
      </c>
      <c r="AP35" s="24">
        <f t="shared" si="13"/>
        <v>96.323730856247039</v>
      </c>
      <c r="AQ35" s="24">
        <f t="shared" si="13"/>
        <v>75.094569200472236</v>
      </c>
      <c r="AR35" s="24">
        <f t="shared" si="13"/>
        <v>19.708851625715933</v>
      </c>
      <c r="AS35" s="24">
        <f t="shared" si="13"/>
        <v>23.301871050222662</v>
      </c>
      <c r="AT35" s="24">
        <f t="shared" si="13"/>
        <v>81.280213389804331</v>
      </c>
      <c r="AU35" s="24">
        <f t="shared" si="13"/>
        <v>63.86324884980089</v>
      </c>
      <c r="AV35" s="24">
        <f t="shared" si="13"/>
        <v>100</v>
      </c>
      <c r="AW35" s="24">
        <f t="shared" si="13"/>
        <v>0</v>
      </c>
      <c r="AX35" s="24">
        <f t="shared" si="13"/>
        <v>31.37402626940154</v>
      </c>
      <c r="AY35" s="24">
        <f t="shared" si="13"/>
        <v>8.6804173537271776</v>
      </c>
      <c r="AZ35" s="24">
        <f t="shared" si="13"/>
        <v>6.709501336213811</v>
      </c>
      <c r="BA35" s="24">
        <f t="shared" si="13"/>
        <v>25.138645697778298</v>
      </c>
      <c r="BB35" s="24">
        <f t="shared" si="13"/>
        <v>100</v>
      </c>
      <c r="BC35" s="24">
        <f t="shared" si="13"/>
        <v>53.255877588409319</v>
      </c>
      <c r="BD35" s="24">
        <f t="shared" si="13"/>
        <v>51.739992266415783</v>
      </c>
      <c r="BE35" s="24">
        <f t="shared" si="13"/>
        <v>25.633666752891607</v>
      </c>
      <c r="BF35" s="24">
        <f t="shared" si="13"/>
        <v>100</v>
      </c>
      <c r="BG35" s="24">
        <f t="shared" si="13"/>
        <v>29.766124098768266</v>
      </c>
      <c r="BH35" s="24">
        <f t="shared" si="13"/>
        <v>17.884267165550295</v>
      </c>
      <c r="BK35" s="17" t="s">
        <v>61</v>
      </c>
      <c r="BL35" s="7">
        <f t="shared" si="6"/>
        <v>0.76183730191359478</v>
      </c>
      <c r="BM35" s="7"/>
      <c r="BN35" s="25"/>
      <c r="BT35" s="17"/>
      <c r="BU35" s="17" t="s">
        <v>61</v>
      </c>
      <c r="BV35" s="7">
        <f t="shared" si="9"/>
        <v>0.2935239053546459</v>
      </c>
      <c r="BW35" s="7"/>
      <c r="BX35" s="26"/>
    </row>
    <row r="36" spans="8:76" x14ac:dyDescent="0.2">
      <c r="H36" s="5">
        <f>M5</f>
        <v>3.6748024450851936E-2</v>
      </c>
      <c r="J36" s="23" t="s">
        <v>29</v>
      </c>
      <c r="K36" s="24">
        <f t="shared" si="12"/>
        <v>5.8053796920108676</v>
      </c>
      <c r="L36" s="24">
        <f t="shared" si="12"/>
        <v>16.261723300929205</v>
      </c>
      <c r="M36" s="24">
        <f t="shared" si="12"/>
        <v>8.1251636223525274</v>
      </c>
      <c r="N36" s="24">
        <f t="shared" si="12"/>
        <v>2.7696474200765371</v>
      </c>
      <c r="O36" s="24">
        <f t="shared" si="12"/>
        <v>0.38762396498733048</v>
      </c>
      <c r="P36" s="24">
        <f t="shared" si="12"/>
        <v>0.43998064767489087</v>
      </c>
      <c r="Q36" s="24">
        <f t="shared" si="12"/>
        <v>0.61383453266241972</v>
      </c>
      <c r="R36" s="24">
        <f t="shared" si="12"/>
        <v>0.36423584551357829</v>
      </c>
      <c r="S36" s="24">
        <f t="shared" si="12"/>
        <v>0.15873263513933511</v>
      </c>
      <c r="T36" s="24">
        <f t="shared" si="12"/>
        <v>0.15749598662317685</v>
      </c>
      <c r="U36" s="24">
        <f t="shared" si="12"/>
        <v>0.10630631364862476</v>
      </c>
      <c r="V36" s="24">
        <f t="shared" si="12"/>
        <v>9.8417191062480355E-2</v>
      </c>
      <c r="W36" s="24">
        <f t="shared" si="12"/>
        <v>1.5024709332221176</v>
      </c>
      <c r="X36" s="24">
        <f t="shared" si="12"/>
        <v>2.5157736442438821</v>
      </c>
      <c r="Y36" s="24">
        <f t="shared" si="12"/>
        <v>1.5974139799628064</v>
      </c>
      <c r="Z36" s="24">
        <f t="shared" si="12"/>
        <v>1.8208239945936306</v>
      </c>
      <c r="AA36" s="24">
        <f t="shared" si="12"/>
        <v>2.654504046401466</v>
      </c>
      <c r="AB36" s="24">
        <f t="shared" si="12"/>
        <v>5.1700819876434547</v>
      </c>
      <c r="AC36" s="24">
        <f t="shared" si="12"/>
        <v>3.438333082477715</v>
      </c>
      <c r="AD36" s="24">
        <f t="shared" si="12"/>
        <v>3.1458667944625525</v>
      </c>
      <c r="AE36" s="24">
        <f t="shared" si="12"/>
        <v>2.1636363796997706</v>
      </c>
      <c r="AF36" s="24">
        <f t="shared" si="12"/>
        <v>4.644608705137105</v>
      </c>
      <c r="AG36" s="24">
        <f t="shared" si="12"/>
        <v>3.6853355298188886</v>
      </c>
      <c r="AH36" s="24">
        <f t="shared" si="12"/>
        <v>2.9888851714458236</v>
      </c>
      <c r="AI36" s="5">
        <f>AM5</f>
        <v>0</v>
      </c>
      <c r="AK36" s="24">
        <f t="shared" si="13"/>
        <v>4.1041891363066352</v>
      </c>
      <c r="AL36" s="24">
        <f t="shared" si="13"/>
        <v>11.319210468545078</v>
      </c>
      <c r="AM36" s="24">
        <f t="shared" si="13"/>
        <v>5.1882200227156687</v>
      </c>
      <c r="AN36" s="24">
        <f t="shared" si="13"/>
        <v>4.102160903303032</v>
      </c>
      <c r="AO36" s="24">
        <f t="shared" si="13"/>
        <v>0</v>
      </c>
      <c r="AP36" s="24">
        <f t="shared" si="13"/>
        <v>1.1215823572010168</v>
      </c>
      <c r="AQ36" s="24">
        <f t="shared" si="13"/>
        <v>0</v>
      </c>
      <c r="AR36" s="24">
        <f t="shared" si="13"/>
        <v>0</v>
      </c>
      <c r="AS36" s="24">
        <f t="shared" si="13"/>
        <v>0</v>
      </c>
      <c r="AT36" s="24">
        <f t="shared" si="13"/>
        <v>0</v>
      </c>
      <c r="AU36" s="24">
        <f t="shared" si="13"/>
        <v>0</v>
      </c>
      <c r="AV36" s="24">
        <f t="shared" si="13"/>
        <v>0</v>
      </c>
      <c r="AW36" s="24">
        <f t="shared" si="13"/>
        <v>0</v>
      </c>
      <c r="AX36" s="24">
        <f t="shared" si="13"/>
        <v>0</v>
      </c>
      <c r="AY36" s="24">
        <f t="shared" si="13"/>
        <v>0</v>
      </c>
      <c r="AZ36" s="24">
        <f t="shared" si="13"/>
        <v>0</v>
      </c>
      <c r="BA36" s="24">
        <f t="shared" si="13"/>
        <v>0.84272946714062624</v>
      </c>
      <c r="BB36" s="24">
        <f t="shared" si="13"/>
        <v>0.85300665576434398</v>
      </c>
      <c r="BC36" s="24">
        <f t="shared" si="13"/>
        <v>0.93522416475354531</v>
      </c>
      <c r="BD36" s="24">
        <f t="shared" si="13"/>
        <v>1.551855482173726</v>
      </c>
      <c r="BE36" s="24">
        <f t="shared" si="13"/>
        <v>0</v>
      </c>
      <c r="BF36" s="24">
        <f t="shared" si="13"/>
        <v>3.8747610915437249</v>
      </c>
      <c r="BG36" s="24">
        <f t="shared" si="13"/>
        <v>4.9822910447489166</v>
      </c>
      <c r="BH36" s="24">
        <f t="shared" si="13"/>
        <v>2.7853753084817625</v>
      </c>
      <c r="BK36" s="11" t="s">
        <v>62</v>
      </c>
      <c r="BL36" s="7">
        <f t="shared" ref="BL36:BL51" si="14">BR4</f>
        <v>5.3033502559916602E-2</v>
      </c>
      <c r="BM36" s="7"/>
      <c r="BN36" s="7"/>
      <c r="BU36" s="11" t="s">
        <v>62</v>
      </c>
      <c r="BV36" s="7">
        <f>CB4</f>
        <v>0</v>
      </c>
      <c r="BW36" s="7"/>
      <c r="BX36" s="5"/>
    </row>
    <row r="37" spans="8:76" x14ac:dyDescent="0.2">
      <c r="H37" s="5">
        <f t="shared" ref="H37:H51" si="15">M6</f>
        <v>81.929290840051863</v>
      </c>
      <c r="J37" s="23" t="s">
        <v>31</v>
      </c>
      <c r="K37" s="24">
        <f t="shared" si="12"/>
        <v>2.713559984835593E-2</v>
      </c>
      <c r="L37" s="24">
        <f t="shared" si="12"/>
        <v>5.941052734978701E-2</v>
      </c>
      <c r="M37" s="24">
        <f t="shared" si="12"/>
        <v>7.2622968403529678E-2</v>
      </c>
      <c r="N37" s="24">
        <f t="shared" si="12"/>
        <v>3.6710941967481023E-2</v>
      </c>
      <c r="O37" s="24">
        <f t="shared" si="12"/>
        <v>0</v>
      </c>
      <c r="P37" s="24">
        <f t="shared" si="12"/>
        <v>8.9220664019425047E-3</v>
      </c>
      <c r="Q37" s="24">
        <f t="shared" si="12"/>
        <v>3.0255071412310709E-3</v>
      </c>
      <c r="R37" s="24">
        <f t="shared" si="12"/>
        <v>8.1767886956640293E-2</v>
      </c>
      <c r="S37" s="24">
        <f t="shared" si="12"/>
        <v>2.1125610948855487E-2</v>
      </c>
      <c r="T37" s="24">
        <f t="shared" si="12"/>
        <v>6.5970671867643396E-2</v>
      </c>
      <c r="U37" s="24">
        <f t="shared" si="12"/>
        <v>7.0459547897685229E-2</v>
      </c>
      <c r="V37" s="24">
        <f t="shared" si="12"/>
        <v>0.14192653600965524</v>
      </c>
      <c r="W37" s="24">
        <f t="shared" si="12"/>
        <v>8.802556022154133E-2</v>
      </c>
      <c r="X37" s="24">
        <f t="shared" si="12"/>
        <v>7.8682675241588965E-2</v>
      </c>
      <c r="Y37" s="24">
        <f t="shared" si="12"/>
        <v>5.9383277699073762E-2</v>
      </c>
      <c r="Z37" s="24">
        <f t="shared" si="12"/>
        <v>7.260688037943315E-2</v>
      </c>
      <c r="AA37" s="24">
        <f t="shared" si="12"/>
        <v>0.40552140841983841</v>
      </c>
      <c r="AB37" s="24">
        <f t="shared" si="12"/>
        <v>0.43281663497858491</v>
      </c>
      <c r="AC37" s="24">
        <f t="shared" si="12"/>
        <v>0.30413569803887097</v>
      </c>
      <c r="AD37" s="24">
        <f t="shared" si="12"/>
        <v>0.23780168599057666</v>
      </c>
      <c r="AE37" s="24">
        <f t="shared" si="12"/>
        <v>1.0254923488293623E-2</v>
      </c>
      <c r="AF37" s="24">
        <f t="shared" si="12"/>
        <v>1.3160237766842922E-2</v>
      </c>
      <c r="AG37" s="24">
        <f t="shared" si="12"/>
        <v>0</v>
      </c>
      <c r="AH37" s="24">
        <f t="shared" si="12"/>
        <v>0</v>
      </c>
      <c r="AI37" s="5">
        <f t="shared" ref="AI37:AI51" si="16">AM6</f>
        <v>88.056332382046961</v>
      </c>
      <c r="AK37" s="24">
        <f t="shared" si="13"/>
        <v>0</v>
      </c>
      <c r="AL37" s="24">
        <f t="shared" si="13"/>
        <v>0</v>
      </c>
      <c r="AM37" s="24">
        <f t="shared" si="13"/>
        <v>0</v>
      </c>
      <c r="AN37" s="24">
        <f t="shared" si="13"/>
        <v>0</v>
      </c>
      <c r="AO37" s="24">
        <f t="shared" si="13"/>
        <v>0</v>
      </c>
      <c r="AP37" s="24">
        <f t="shared" si="13"/>
        <v>0</v>
      </c>
      <c r="AQ37" s="24">
        <f t="shared" si="13"/>
        <v>0</v>
      </c>
      <c r="AR37" s="24">
        <f t="shared" si="13"/>
        <v>0</v>
      </c>
      <c r="AS37" s="24">
        <f t="shared" si="13"/>
        <v>0</v>
      </c>
      <c r="AT37" s="24">
        <f t="shared" si="13"/>
        <v>0</v>
      </c>
      <c r="AU37" s="24">
        <f t="shared" si="13"/>
        <v>0</v>
      </c>
      <c r="AV37" s="24">
        <f t="shared" si="13"/>
        <v>0</v>
      </c>
      <c r="AW37" s="24">
        <f t="shared" si="13"/>
        <v>0</v>
      </c>
      <c r="AX37" s="24">
        <f t="shared" si="13"/>
        <v>0</v>
      </c>
      <c r="AY37" s="24">
        <f t="shared" si="13"/>
        <v>0</v>
      </c>
      <c r="AZ37" s="24">
        <f t="shared" si="13"/>
        <v>0</v>
      </c>
      <c r="BA37" s="24">
        <f t="shared" si="13"/>
        <v>0</v>
      </c>
      <c r="BB37" s="24">
        <f t="shared" si="13"/>
        <v>0</v>
      </c>
      <c r="BC37" s="24">
        <f t="shared" si="13"/>
        <v>0</v>
      </c>
      <c r="BD37" s="24">
        <f t="shared" si="13"/>
        <v>0</v>
      </c>
      <c r="BE37" s="24">
        <f t="shared" si="13"/>
        <v>0</v>
      </c>
      <c r="BF37" s="24">
        <f t="shared" si="13"/>
        <v>0</v>
      </c>
      <c r="BG37" s="24">
        <f t="shared" si="13"/>
        <v>0</v>
      </c>
      <c r="BH37" s="24">
        <f t="shared" si="13"/>
        <v>0</v>
      </c>
      <c r="BK37" s="11" t="s">
        <v>63</v>
      </c>
      <c r="BL37" s="7">
        <f t="shared" si="14"/>
        <v>68.880489894521119</v>
      </c>
      <c r="BM37" s="7"/>
      <c r="BU37" s="11" t="s">
        <v>63</v>
      </c>
      <c r="BV37" s="7">
        <f t="shared" ref="BV37:BV51" si="17">CB5</f>
        <v>44.918791127409769</v>
      </c>
      <c r="BW37" s="7"/>
    </row>
    <row r="38" spans="8:76" x14ac:dyDescent="0.2">
      <c r="H38" s="5">
        <f t="shared" si="15"/>
        <v>56.693466623264435</v>
      </c>
      <c r="J38" s="23" t="s">
        <v>33</v>
      </c>
      <c r="K38" s="24">
        <f t="shared" si="12"/>
        <v>1.1134043996336238</v>
      </c>
      <c r="L38" s="24">
        <f t="shared" si="12"/>
        <v>77.106843755927102</v>
      </c>
      <c r="M38" s="24">
        <f t="shared" si="12"/>
        <v>62.81939882636329</v>
      </c>
      <c r="N38" s="24">
        <f t="shared" si="12"/>
        <v>28.833552869895346</v>
      </c>
      <c r="O38" s="24">
        <f t="shared" si="12"/>
        <v>3.6463827802317073</v>
      </c>
      <c r="P38" s="24">
        <f t="shared" si="12"/>
        <v>60.894189799044035</v>
      </c>
      <c r="Q38" s="24">
        <f t="shared" si="12"/>
        <v>47.130117117924826</v>
      </c>
      <c r="R38" s="24">
        <f t="shared" si="12"/>
        <v>26.534766650374465</v>
      </c>
      <c r="S38" s="24">
        <f t="shared" si="12"/>
        <v>23.55076978763433</v>
      </c>
      <c r="T38" s="24">
        <f t="shared" si="12"/>
        <v>98.688526965383886</v>
      </c>
      <c r="U38" s="24">
        <f t="shared" si="12"/>
        <v>92.664254145150892</v>
      </c>
      <c r="V38" s="24">
        <f t="shared" si="12"/>
        <v>94.38078733012884</v>
      </c>
      <c r="W38" s="24">
        <f t="shared" si="12"/>
        <v>0.50551668874844169</v>
      </c>
      <c r="X38" s="24">
        <f t="shared" si="12"/>
        <v>91.707135857184767</v>
      </c>
      <c r="Y38" s="24">
        <f t="shared" si="12"/>
        <v>76.869016310979745</v>
      </c>
      <c r="Z38" s="24">
        <f t="shared" si="12"/>
        <v>15.714899718574712</v>
      </c>
      <c r="AA38" s="24">
        <f t="shared" si="12"/>
        <v>1.4865531113522001</v>
      </c>
      <c r="AB38" s="24">
        <f t="shared" si="12"/>
        <v>98.326514074204297</v>
      </c>
      <c r="AC38" s="24">
        <f t="shared" si="12"/>
        <v>97.228416683624502</v>
      </c>
      <c r="AD38" s="24">
        <f t="shared" si="12"/>
        <v>53.823960765378551</v>
      </c>
      <c r="AE38" s="24">
        <f t="shared" si="12"/>
        <v>9.4807999638449783</v>
      </c>
      <c r="AF38" s="24">
        <f t="shared" si="12"/>
        <v>84.796092811029183</v>
      </c>
      <c r="AG38" s="24">
        <f t="shared" si="12"/>
        <v>94.597787271869123</v>
      </c>
      <c r="AH38" s="24">
        <f t="shared" si="12"/>
        <v>92.494122260382085</v>
      </c>
      <c r="AI38" s="5">
        <f t="shared" si="16"/>
        <v>49.504872531517577</v>
      </c>
      <c r="AK38" s="24">
        <f t="shared" si="13"/>
        <v>0</v>
      </c>
      <c r="AL38" s="24">
        <f t="shared" si="13"/>
        <v>56.680760897569279</v>
      </c>
      <c r="AM38" s="24">
        <f t="shared" si="13"/>
        <v>61.295826135088369</v>
      </c>
      <c r="AN38" s="24">
        <f t="shared" si="13"/>
        <v>17.073904038332149</v>
      </c>
      <c r="AO38" s="24">
        <f t="shared" si="13"/>
        <v>1.6202491919334512</v>
      </c>
      <c r="AP38" s="24">
        <f t="shared" si="13"/>
        <v>33.990247892855493</v>
      </c>
      <c r="AQ38" s="24">
        <f t="shared" si="13"/>
        <v>29.255421088576956</v>
      </c>
      <c r="AR38" s="24">
        <f t="shared" si="13"/>
        <v>17.3961025013094</v>
      </c>
      <c r="AS38" s="24">
        <f t="shared" si="13"/>
        <v>23.160974557078859</v>
      </c>
      <c r="AT38" s="24">
        <f t="shared" si="13"/>
        <v>75.98473851342213</v>
      </c>
      <c r="AU38" s="24">
        <f t="shared" si="13"/>
        <v>80.202976265910195</v>
      </c>
      <c r="AV38" s="24">
        <f t="shared" si="13"/>
        <v>62.087175157048989</v>
      </c>
      <c r="AW38" s="24">
        <f t="shared" si="13"/>
        <v>0</v>
      </c>
      <c r="AX38" s="24">
        <f t="shared" si="13"/>
        <v>60.560001705812809</v>
      </c>
      <c r="AY38" s="24">
        <f t="shared" si="13"/>
        <v>33.889378518225399</v>
      </c>
      <c r="AZ38" s="24">
        <f t="shared" si="13"/>
        <v>7.4636094842774678</v>
      </c>
      <c r="BA38" s="24">
        <f t="shared" si="13"/>
        <v>0</v>
      </c>
      <c r="BB38" s="24">
        <f t="shared" si="13"/>
        <v>70.400540580119099</v>
      </c>
      <c r="BC38" s="24">
        <f t="shared" si="13"/>
        <v>80.582536744165708</v>
      </c>
      <c r="BD38" s="24">
        <f t="shared" si="13"/>
        <v>20.752598522911274</v>
      </c>
      <c r="BE38" s="24">
        <f t="shared" si="13"/>
        <v>5.436140489819195</v>
      </c>
      <c r="BF38" s="24">
        <f t="shared" si="13"/>
        <v>33.666630296597674</v>
      </c>
      <c r="BG38" s="24">
        <f t="shared" si="13"/>
        <v>55.100289448556524</v>
      </c>
      <c r="BH38" s="24">
        <f t="shared" si="13"/>
        <v>72.081761553726651</v>
      </c>
      <c r="BK38" s="11" t="s">
        <v>64</v>
      </c>
      <c r="BL38" s="7">
        <f t="shared" si="14"/>
        <v>46.570327533900716</v>
      </c>
      <c r="BM38" s="7"/>
      <c r="BU38" s="11" t="s">
        <v>64</v>
      </c>
      <c r="BV38" s="7">
        <f t="shared" si="17"/>
        <v>34.753542505049303</v>
      </c>
      <c r="BW38" s="7"/>
    </row>
    <row r="39" spans="8:76" x14ac:dyDescent="0.2">
      <c r="H39" s="5">
        <f t="shared" si="15"/>
        <v>0.13908728871736334</v>
      </c>
      <c r="J39" s="23" t="s">
        <v>35</v>
      </c>
      <c r="K39" s="24">
        <f t="shared" si="12"/>
        <v>82.25609142116005</v>
      </c>
      <c r="L39" s="24">
        <f t="shared" si="12"/>
        <v>88.200724019066428</v>
      </c>
      <c r="M39" s="24">
        <f t="shared" si="12"/>
        <v>83.186922960767589</v>
      </c>
      <c r="N39" s="24">
        <f t="shared" si="12"/>
        <v>73.366036281865988</v>
      </c>
      <c r="O39" s="24">
        <f t="shared" si="12"/>
        <v>55.292480811905236</v>
      </c>
      <c r="P39" s="24">
        <f t="shared" si="12"/>
        <v>99.314669880485752</v>
      </c>
      <c r="Q39" s="24">
        <f t="shared" si="12"/>
        <v>91.516955388428514</v>
      </c>
      <c r="R39" s="24">
        <f t="shared" si="12"/>
        <v>90.375639207215727</v>
      </c>
      <c r="S39" s="24">
        <f t="shared" si="12"/>
        <v>94.957663151634847</v>
      </c>
      <c r="T39" s="24">
        <f t="shared" si="12"/>
        <v>91.924631115059327</v>
      </c>
      <c r="U39" s="24">
        <f t="shared" si="12"/>
        <v>97.354039958026348</v>
      </c>
      <c r="V39" s="24">
        <f t="shared" si="12"/>
        <v>93.60864202489843</v>
      </c>
      <c r="W39" s="24">
        <f t="shared" si="12"/>
        <v>13.565212286179381</v>
      </c>
      <c r="X39" s="24">
        <f t="shared" si="12"/>
        <v>74.89385506444745</v>
      </c>
      <c r="Y39" s="24">
        <f t="shared" si="12"/>
        <v>21.039098084744865</v>
      </c>
      <c r="Z39" s="24">
        <f t="shared" si="12"/>
        <v>12.775819153690525</v>
      </c>
      <c r="AA39" s="24">
        <f t="shared" si="12"/>
        <v>93.318627173563584</v>
      </c>
      <c r="AB39" s="24">
        <f t="shared" si="12"/>
        <v>93.218060159592341</v>
      </c>
      <c r="AC39" s="24">
        <f t="shared" si="12"/>
        <v>96.291350538416424</v>
      </c>
      <c r="AD39" s="24">
        <f t="shared" si="12"/>
        <v>88.616806202595811</v>
      </c>
      <c r="AE39" s="24">
        <f t="shared" si="12"/>
        <v>36.533124150705277</v>
      </c>
      <c r="AF39" s="24">
        <f t="shared" si="12"/>
        <v>85.26712071122094</v>
      </c>
      <c r="AG39" s="24">
        <f t="shared" si="12"/>
        <v>44.002306581675178</v>
      </c>
      <c r="AH39" s="24">
        <f t="shared" si="12"/>
        <v>21.859941424786509</v>
      </c>
      <c r="AI39" s="5">
        <f t="shared" si="16"/>
        <v>0</v>
      </c>
      <c r="AK39" s="24">
        <f t="shared" si="13"/>
        <v>63.836963472711467</v>
      </c>
      <c r="AL39" s="24">
        <f t="shared" si="13"/>
        <v>69.791855570713579</v>
      </c>
      <c r="AM39" s="24">
        <f t="shared" si="13"/>
        <v>79.577602580856592</v>
      </c>
      <c r="AN39" s="24">
        <f t="shared" si="13"/>
        <v>65.226780311343987</v>
      </c>
      <c r="AO39" s="24">
        <f t="shared" si="13"/>
        <v>31.170342892937459</v>
      </c>
      <c r="AP39" s="24">
        <f t="shared" si="13"/>
        <v>75.53522758989412</v>
      </c>
      <c r="AQ39" s="24">
        <f t="shared" si="13"/>
        <v>54.759843750205981</v>
      </c>
      <c r="AR39" s="24">
        <f t="shared" si="13"/>
        <v>47.228392497232406</v>
      </c>
      <c r="AS39" s="24">
        <f t="shared" si="13"/>
        <v>74.222967759413322</v>
      </c>
      <c r="AT39" s="24">
        <f t="shared" si="13"/>
        <v>69.558076831878012</v>
      </c>
      <c r="AU39" s="24">
        <f t="shared" si="13"/>
        <v>59.593068846058372</v>
      </c>
      <c r="AV39" s="24">
        <f t="shared" si="13"/>
        <v>83.981586848327552</v>
      </c>
      <c r="AW39" s="24">
        <f t="shared" si="13"/>
        <v>4.6909649172685279</v>
      </c>
      <c r="AX39" s="24">
        <f t="shared" si="13"/>
        <v>48.139605958946774</v>
      </c>
      <c r="AY39" s="24">
        <f t="shared" si="13"/>
        <v>17.438662079946482</v>
      </c>
      <c r="AZ39" s="24">
        <f t="shared" si="13"/>
        <v>15.530647637458825</v>
      </c>
      <c r="BA39" s="24">
        <f t="shared" si="13"/>
        <v>66.856580548115872</v>
      </c>
      <c r="BB39" s="24">
        <f t="shared" si="13"/>
        <v>50.877736140894363</v>
      </c>
      <c r="BC39" s="24">
        <f t="shared" si="13"/>
        <v>58.611192115338866</v>
      </c>
      <c r="BD39" s="24">
        <f t="shared" si="13"/>
        <v>49.242892360586971</v>
      </c>
      <c r="BE39" s="24">
        <f t="shared" si="13"/>
        <v>22.052277277247939</v>
      </c>
      <c r="BF39" s="24">
        <f t="shared" si="13"/>
        <v>54.457274770167849</v>
      </c>
      <c r="BG39" s="24">
        <f t="shared" si="13"/>
        <v>35.436177268543332</v>
      </c>
      <c r="BH39" s="24">
        <f t="shared" si="13"/>
        <v>23.09029544348525</v>
      </c>
      <c r="BK39" s="11" t="s">
        <v>65</v>
      </c>
      <c r="BL39" s="7">
        <f t="shared" si="14"/>
        <v>0.12263052986042244</v>
      </c>
      <c r="BM39" s="7"/>
      <c r="BU39" s="11" t="s">
        <v>65</v>
      </c>
      <c r="BV39" s="7">
        <f t="shared" si="17"/>
        <v>0</v>
      </c>
      <c r="BW39" s="7"/>
    </row>
    <row r="40" spans="8:76" x14ac:dyDescent="0.2">
      <c r="H40" s="5">
        <f t="shared" si="15"/>
        <v>5.4292965502168715E-2</v>
      </c>
      <c r="I40" s="5"/>
      <c r="J40" s="23" t="s">
        <v>37</v>
      </c>
      <c r="K40" s="24">
        <f t="shared" si="12"/>
        <v>4.1931323210939988</v>
      </c>
      <c r="L40" s="24">
        <f t="shared" si="12"/>
        <v>8.9669772274887194</v>
      </c>
      <c r="M40" s="24">
        <f t="shared" si="12"/>
        <v>6.7732997759749258</v>
      </c>
      <c r="N40" s="24">
        <f t="shared" si="12"/>
        <v>4.0155331118286925</v>
      </c>
      <c r="O40" s="24">
        <f t="shared" si="12"/>
        <v>0.25286461924796139</v>
      </c>
      <c r="P40" s="24">
        <f t="shared" si="12"/>
        <v>0.30393267836757931</v>
      </c>
      <c r="Q40" s="24">
        <f t="shared" si="12"/>
        <v>0.57926457033004308</v>
      </c>
      <c r="R40" s="24">
        <f t="shared" si="12"/>
        <v>0.45366242752690594</v>
      </c>
      <c r="S40" s="24">
        <f t="shared" si="12"/>
        <v>0.16968544918611195</v>
      </c>
      <c r="T40" s="24">
        <f t="shared" si="12"/>
        <v>0.14959969723495331</v>
      </c>
      <c r="U40" s="24">
        <f t="shared" si="12"/>
        <v>9.3264467351044517E-2</v>
      </c>
      <c r="V40" s="24">
        <f t="shared" si="12"/>
        <v>0.12695345647167078</v>
      </c>
      <c r="W40" s="24">
        <f t="shared" si="12"/>
        <v>1.6310173891736963</v>
      </c>
      <c r="X40" s="24">
        <f t="shared" si="12"/>
        <v>3.6796991224986337</v>
      </c>
      <c r="Y40" s="24">
        <f t="shared" si="12"/>
        <v>1.2340785022660321</v>
      </c>
      <c r="Z40" s="24">
        <f t="shared" ref="Z40:AH40" si="18">Z16</f>
        <v>0.98109044836392867</v>
      </c>
      <c r="AA40" s="24">
        <f t="shared" si="18"/>
        <v>2.2506522045392425</v>
      </c>
      <c r="AB40" s="24">
        <f t="shared" si="18"/>
        <v>4.1549656287665977</v>
      </c>
      <c r="AC40" s="24">
        <f t="shared" si="18"/>
        <v>2.9100569422185187</v>
      </c>
      <c r="AD40" s="24">
        <f t="shared" si="18"/>
        <v>2.3730824295507116</v>
      </c>
      <c r="AE40" s="24">
        <f t="shared" si="18"/>
        <v>2.3245028769407416</v>
      </c>
      <c r="AF40" s="24">
        <f t="shared" si="18"/>
        <v>5.6596342022431747</v>
      </c>
      <c r="AG40" s="24">
        <f t="shared" si="18"/>
        <v>3.5829746000775429</v>
      </c>
      <c r="AH40" s="24">
        <f t="shared" si="18"/>
        <v>5.210299723094665</v>
      </c>
      <c r="AI40" s="5">
        <f t="shared" si="16"/>
        <v>0</v>
      </c>
      <c r="AK40" s="24">
        <f t="shared" si="13"/>
        <v>2.7660325853526029</v>
      </c>
      <c r="AL40" s="24">
        <f t="shared" si="13"/>
        <v>7.656698895687148</v>
      </c>
      <c r="AM40" s="24">
        <f t="shared" si="13"/>
        <v>5.4511744662160453</v>
      </c>
      <c r="AN40" s="24">
        <f t="shared" si="13"/>
        <v>2.9779232802967202</v>
      </c>
      <c r="AO40" s="24">
        <f t="shared" si="13"/>
        <v>0</v>
      </c>
      <c r="AP40" s="24">
        <f t="shared" si="13"/>
        <v>0</v>
      </c>
      <c r="AQ40" s="24">
        <f t="shared" si="13"/>
        <v>0</v>
      </c>
      <c r="AR40" s="24">
        <f t="shared" si="13"/>
        <v>1.6948498533068053</v>
      </c>
      <c r="AS40" s="24">
        <f t="shared" si="13"/>
        <v>0</v>
      </c>
      <c r="AT40" s="24">
        <f t="shared" si="13"/>
        <v>0</v>
      </c>
      <c r="AU40" s="24">
        <f t="shared" si="13"/>
        <v>0</v>
      </c>
      <c r="AV40" s="24">
        <f t="shared" si="13"/>
        <v>0</v>
      </c>
      <c r="AW40" s="24">
        <f t="shared" si="13"/>
        <v>0</v>
      </c>
      <c r="AX40" s="24">
        <f t="shared" si="13"/>
        <v>0</v>
      </c>
      <c r="AY40" s="24">
        <f t="shared" si="13"/>
        <v>0</v>
      </c>
      <c r="AZ40" s="24">
        <f t="shared" ref="AZ40:BH40" si="19">AZ16</f>
        <v>0</v>
      </c>
      <c r="BA40" s="24">
        <f t="shared" si="19"/>
        <v>0</v>
      </c>
      <c r="BB40" s="24">
        <f t="shared" si="19"/>
        <v>0.8473542020212631</v>
      </c>
      <c r="BC40" s="24">
        <f t="shared" si="19"/>
        <v>0</v>
      </c>
      <c r="BD40" s="24">
        <f t="shared" si="19"/>
        <v>0</v>
      </c>
      <c r="BE40" s="24">
        <f t="shared" si="19"/>
        <v>0</v>
      </c>
      <c r="BF40" s="24">
        <f t="shared" si="19"/>
        <v>3.3346042425483975</v>
      </c>
      <c r="BG40" s="24">
        <f t="shared" si="19"/>
        <v>4.1992720264709762</v>
      </c>
      <c r="BH40" s="24">
        <f t="shared" si="19"/>
        <v>7.1654760576650824</v>
      </c>
      <c r="BI40" s="5"/>
      <c r="BK40" s="11" t="s">
        <v>66</v>
      </c>
      <c r="BL40" s="7">
        <f t="shared" si="14"/>
        <v>7.7450914019660921E-2</v>
      </c>
      <c r="BM40" s="7"/>
      <c r="BN40" s="7"/>
      <c r="BU40" s="11" t="s">
        <v>66</v>
      </c>
      <c r="BV40" s="7">
        <f t="shared" si="17"/>
        <v>0</v>
      </c>
      <c r="BW40" s="7"/>
      <c r="BX40" s="5"/>
    </row>
    <row r="41" spans="8:76" x14ac:dyDescent="0.2">
      <c r="H41" s="5">
        <f t="shared" si="15"/>
        <v>59.879093040682278</v>
      </c>
      <c r="I41" s="5"/>
      <c r="J41" s="23" t="s">
        <v>39</v>
      </c>
      <c r="K41" s="24">
        <f t="shared" ref="K41:AH44" si="20">K17</f>
        <v>0.11093401057134418</v>
      </c>
      <c r="L41" s="24">
        <f t="shared" si="20"/>
        <v>0.15786723769312019</v>
      </c>
      <c r="M41" s="24">
        <f t="shared" si="20"/>
        <v>8.080022327118408E-2</v>
      </c>
      <c r="N41" s="24">
        <f t="shared" si="20"/>
        <v>9.2054846545473329E-2</v>
      </c>
      <c r="O41" s="24">
        <f t="shared" si="20"/>
        <v>3.9462977109802136E-2</v>
      </c>
      <c r="P41" s="24">
        <f t="shared" si="20"/>
        <v>3.0271994367828865E-2</v>
      </c>
      <c r="Q41" s="24">
        <f t="shared" si="20"/>
        <v>2.9496380941678186E-2</v>
      </c>
      <c r="R41" s="24">
        <f t="shared" si="20"/>
        <v>0</v>
      </c>
      <c r="S41" s="24">
        <f t="shared" si="20"/>
        <v>2.7069244309232503E-2</v>
      </c>
      <c r="T41" s="24">
        <f t="shared" si="20"/>
        <v>4.426268709929701E-2</v>
      </c>
      <c r="U41" s="24">
        <f t="shared" si="20"/>
        <v>3.1984040540814128E-2</v>
      </c>
      <c r="V41" s="24">
        <f t="shared" si="20"/>
        <v>0</v>
      </c>
      <c r="W41" s="24">
        <f t="shared" si="20"/>
        <v>3.4220644133868612E-2</v>
      </c>
      <c r="X41" s="24">
        <f t="shared" si="20"/>
        <v>7.938941861592258E-2</v>
      </c>
      <c r="Y41" s="24">
        <f t="shared" si="20"/>
        <v>5.8338098292430626E-2</v>
      </c>
      <c r="Z41" s="24">
        <f t="shared" si="20"/>
        <v>1.0258221228902728E-2</v>
      </c>
      <c r="AA41" s="24">
        <f t="shared" si="20"/>
        <v>0.24819426098536893</v>
      </c>
      <c r="AB41" s="24">
        <f t="shared" si="20"/>
        <v>0.28040799960505292</v>
      </c>
      <c r="AC41" s="24">
        <f t="shared" si="20"/>
        <v>0.2682890723680329</v>
      </c>
      <c r="AD41" s="24">
        <f t="shared" si="20"/>
        <v>0.1472459545016141</v>
      </c>
      <c r="AE41" s="24">
        <f t="shared" si="20"/>
        <v>7.7544910891802358E-3</v>
      </c>
      <c r="AF41" s="24">
        <f t="shared" si="20"/>
        <v>1.3237114761273214E-2</v>
      </c>
      <c r="AG41" s="24">
        <f t="shared" si="20"/>
        <v>4.4930906189610664E-3</v>
      </c>
      <c r="AH41" s="24">
        <f t="shared" si="20"/>
        <v>3.1195916113552595</v>
      </c>
      <c r="AI41" s="5">
        <f t="shared" si="16"/>
        <v>40.294666463045999</v>
      </c>
      <c r="AK41" s="24">
        <f t="shared" ref="AK41:BH44" si="21">AK17</f>
        <v>0</v>
      </c>
      <c r="AL41" s="24">
        <f t="shared" si="21"/>
        <v>0</v>
      </c>
      <c r="AM41" s="24">
        <f t="shared" si="21"/>
        <v>0</v>
      </c>
      <c r="AN41" s="24">
        <f t="shared" si="21"/>
        <v>0</v>
      </c>
      <c r="AO41" s="24">
        <f t="shared" si="21"/>
        <v>0</v>
      </c>
      <c r="AP41" s="24">
        <f t="shared" si="21"/>
        <v>0</v>
      </c>
      <c r="AQ41" s="24">
        <f t="shared" si="21"/>
        <v>0</v>
      </c>
      <c r="AR41" s="24">
        <f t="shared" si="21"/>
        <v>0</v>
      </c>
      <c r="AS41" s="24">
        <f t="shared" si="21"/>
        <v>0</v>
      </c>
      <c r="AT41" s="24">
        <f t="shared" si="21"/>
        <v>0</v>
      </c>
      <c r="AU41" s="24">
        <f t="shared" si="21"/>
        <v>0</v>
      </c>
      <c r="AV41" s="24">
        <f t="shared" si="21"/>
        <v>0</v>
      </c>
      <c r="AW41" s="24">
        <f t="shared" si="21"/>
        <v>0</v>
      </c>
      <c r="AX41" s="24">
        <f t="shared" si="21"/>
        <v>0</v>
      </c>
      <c r="AY41" s="24">
        <f t="shared" si="21"/>
        <v>0</v>
      </c>
      <c r="AZ41" s="24">
        <f t="shared" si="21"/>
        <v>0</v>
      </c>
      <c r="BA41" s="24">
        <f t="shared" si="21"/>
        <v>0</v>
      </c>
      <c r="BB41" s="24">
        <f t="shared" si="21"/>
        <v>0</v>
      </c>
      <c r="BC41" s="24">
        <f t="shared" si="21"/>
        <v>0</v>
      </c>
      <c r="BD41" s="24">
        <f t="shared" si="21"/>
        <v>0</v>
      </c>
      <c r="BE41" s="24">
        <f t="shared" si="21"/>
        <v>0</v>
      </c>
      <c r="BF41" s="24">
        <f t="shared" si="21"/>
        <v>0</v>
      </c>
      <c r="BG41" s="24">
        <f t="shared" si="21"/>
        <v>0</v>
      </c>
      <c r="BH41" s="24">
        <f t="shared" si="21"/>
        <v>0</v>
      </c>
      <c r="BI41" s="5"/>
      <c r="BK41" s="11" t="s">
        <v>67</v>
      </c>
      <c r="BL41" s="7">
        <f t="shared" si="14"/>
        <v>78.98887510757929</v>
      </c>
      <c r="BM41" s="7"/>
      <c r="BN41" s="7"/>
      <c r="BU41" s="11" t="s">
        <v>67</v>
      </c>
      <c r="BV41" s="7">
        <f t="shared" si="17"/>
        <v>52.453962236389465</v>
      </c>
      <c r="BW41" s="7"/>
      <c r="BX41" s="5"/>
    </row>
    <row r="42" spans="8:76" x14ac:dyDescent="0.2">
      <c r="H42" s="5">
        <f t="shared" si="15"/>
        <v>85.219152027806487</v>
      </c>
      <c r="I42" s="5"/>
      <c r="J42" s="23" t="s">
        <v>41</v>
      </c>
      <c r="K42" s="24">
        <f t="shared" si="20"/>
        <v>1.6298811069001859</v>
      </c>
      <c r="L42" s="24">
        <f t="shared" si="20"/>
        <v>77.803603315657696</v>
      </c>
      <c r="M42" s="24">
        <f t="shared" si="20"/>
        <v>39.800589094958255</v>
      </c>
      <c r="N42" s="24">
        <f t="shared" si="20"/>
        <v>5.732774279565648</v>
      </c>
      <c r="O42" s="24">
        <f t="shared" si="20"/>
        <v>4.6129068109524905E-2</v>
      </c>
      <c r="P42" s="24">
        <f t="shared" si="20"/>
        <v>13.251792804521271</v>
      </c>
      <c r="Q42" s="24">
        <f t="shared" si="20"/>
        <v>36.655419126162371</v>
      </c>
      <c r="R42" s="24">
        <f t="shared" si="20"/>
        <v>2.8991636605972366</v>
      </c>
      <c r="S42" s="24">
        <f t="shared" si="20"/>
        <v>18.247850473600781</v>
      </c>
      <c r="T42" s="24">
        <f t="shared" si="20"/>
        <v>100</v>
      </c>
      <c r="U42" s="24">
        <f t="shared" si="20"/>
        <v>85.309976802976266</v>
      </c>
      <c r="V42" s="24">
        <f t="shared" si="20"/>
        <v>0.20707757927417761</v>
      </c>
      <c r="W42" s="24">
        <f t="shared" si="20"/>
        <v>6.2651756115523076</v>
      </c>
      <c r="X42" s="24">
        <f t="shared" si="20"/>
        <v>97.845341926819728</v>
      </c>
      <c r="Y42" s="24">
        <f t="shared" si="20"/>
        <v>100</v>
      </c>
      <c r="Z42" s="24">
        <f t="shared" si="20"/>
        <v>0.17618832595041553</v>
      </c>
      <c r="AA42" s="24">
        <f t="shared" si="20"/>
        <v>5.5819305928661471</v>
      </c>
      <c r="AB42" s="24">
        <f t="shared" si="20"/>
        <v>89.565889335344991</v>
      </c>
      <c r="AC42" s="24">
        <f t="shared" si="20"/>
        <v>63.092212919826949</v>
      </c>
      <c r="AD42" s="24">
        <f t="shared" si="20"/>
        <v>0.49416258574746752</v>
      </c>
      <c r="AE42" s="24">
        <f t="shared" si="20"/>
        <v>0.68273085950070045</v>
      </c>
      <c r="AF42" s="24">
        <f t="shared" si="20"/>
        <v>80.461574585194185</v>
      </c>
      <c r="AG42" s="24">
        <f t="shared" si="20"/>
        <v>77.247542630814749</v>
      </c>
      <c r="AH42" s="24">
        <f t="shared" si="20"/>
        <v>8.0275311794590536</v>
      </c>
      <c r="AI42" s="5">
        <f t="shared" si="16"/>
        <v>97.785527483744431</v>
      </c>
      <c r="AK42" s="24">
        <f t="shared" si="21"/>
        <v>0.32451728054510659</v>
      </c>
      <c r="AL42" s="24">
        <f t="shared" si="21"/>
        <v>54.889711847734382</v>
      </c>
      <c r="AM42" s="24">
        <f t="shared" si="21"/>
        <v>59.124781666673314</v>
      </c>
      <c r="AN42" s="24">
        <f t="shared" si="21"/>
        <v>3.8550744003586477</v>
      </c>
      <c r="AO42" s="24">
        <f t="shared" si="21"/>
        <v>0</v>
      </c>
      <c r="AP42" s="24">
        <f t="shared" si="21"/>
        <v>6.4516709905042537</v>
      </c>
      <c r="AQ42" s="24">
        <f t="shared" si="21"/>
        <v>25.644363212617037</v>
      </c>
      <c r="AR42" s="24">
        <f t="shared" si="21"/>
        <v>2.2394346813328148</v>
      </c>
      <c r="AS42" s="24">
        <f t="shared" si="21"/>
        <v>22.611942452002221</v>
      </c>
      <c r="AT42" s="24">
        <f t="shared" si="21"/>
        <v>80.852756264113523</v>
      </c>
      <c r="AU42" s="24">
        <f t="shared" si="21"/>
        <v>71.717695119055193</v>
      </c>
      <c r="AV42" s="24">
        <f t="shared" si="21"/>
        <v>0</v>
      </c>
      <c r="AW42" s="24">
        <f t="shared" si="21"/>
        <v>0</v>
      </c>
      <c r="AX42" s="24">
        <f t="shared" si="21"/>
        <v>100.00000000000001</v>
      </c>
      <c r="AY42" s="24">
        <f t="shared" si="21"/>
        <v>83.286660601583321</v>
      </c>
      <c r="AZ42" s="24">
        <f t="shared" si="21"/>
        <v>0</v>
      </c>
      <c r="BA42" s="24">
        <f t="shared" si="21"/>
        <v>2.754286551142973</v>
      </c>
      <c r="BB42" s="24">
        <f t="shared" si="21"/>
        <v>80.145884692504211</v>
      </c>
      <c r="BC42" s="24">
        <f t="shared" si="21"/>
        <v>39.994450318142249</v>
      </c>
      <c r="BD42" s="24">
        <f t="shared" si="21"/>
        <v>0</v>
      </c>
      <c r="BE42" s="24">
        <f t="shared" si="21"/>
        <v>0</v>
      </c>
      <c r="BF42" s="24">
        <f t="shared" si="21"/>
        <v>54.744394003106407</v>
      </c>
      <c r="BG42" s="24">
        <f t="shared" si="21"/>
        <v>55.039849746658497</v>
      </c>
      <c r="BH42" s="24">
        <f t="shared" si="21"/>
        <v>7.7140920130101014</v>
      </c>
      <c r="BI42" s="5"/>
      <c r="BK42" s="11" t="s">
        <v>68</v>
      </c>
      <c r="BL42" s="7">
        <f t="shared" si="14"/>
        <v>70.28674134761134</v>
      </c>
      <c r="BM42" s="7"/>
      <c r="BN42" s="7"/>
      <c r="BU42" s="11" t="s">
        <v>68</v>
      </c>
      <c r="BV42" s="7">
        <f t="shared" si="17"/>
        <v>54.740960762487049</v>
      </c>
      <c r="BW42" s="7"/>
      <c r="BX42" s="5"/>
    </row>
    <row r="43" spans="8:76" x14ac:dyDescent="0.2">
      <c r="H43" s="5">
        <f t="shared" si="15"/>
        <v>8.1251636223525274</v>
      </c>
      <c r="I43" s="5"/>
      <c r="J43" s="23" t="s">
        <v>43</v>
      </c>
      <c r="K43" s="24">
        <f t="shared" si="20"/>
        <v>1.2167513699357648</v>
      </c>
      <c r="L43" s="24">
        <f t="shared" si="20"/>
        <v>79.023152741091934</v>
      </c>
      <c r="M43" s="24">
        <f t="shared" si="20"/>
        <v>64.219135681059598</v>
      </c>
      <c r="N43" s="24">
        <f t="shared" si="20"/>
        <v>1.0090146113792318</v>
      </c>
      <c r="O43" s="24">
        <f t="shared" si="20"/>
        <v>2.2577172767427937E-2</v>
      </c>
      <c r="P43" s="24">
        <f t="shared" si="20"/>
        <v>20.286570585374783</v>
      </c>
      <c r="Q43" s="24">
        <f t="shared" si="20"/>
        <v>13.380391368135845</v>
      </c>
      <c r="R43" s="24">
        <f t="shared" si="20"/>
        <v>0.2654620739462093</v>
      </c>
      <c r="S43" s="24">
        <f t="shared" si="20"/>
        <v>16.360952105775272</v>
      </c>
      <c r="T43" s="24">
        <f t="shared" si="20"/>
        <v>98.740738541541546</v>
      </c>
      <c r="U43" s="24">
        <f t="shared" si="20"/>
        <v>94.893368916376289</v>
      </c>
      <c r="V43" s="24">
        <f t="shared" si="20"/>
        <v>2.3457851086142441</v>
      </c>
      <c r="W43" s="24">
        <f t="shared" si="20"/>
        <v>1.0190973020996725</v>
      </c>
      <c r="X43" s="24">
        <f t="shared" si="20"/>
        <v>41.566251811976556</v>
      </c>
      <c r="Y43" s="24">
        <f t="shared" si="20"/>
        <v>10.204638512324394</v>
      </c>
      <c r="Z43" s="24">
        <f t="shared" si="20"/>
        <v>1.1361835330397044E-2</v>
      </c>
      <c r="AA43" s="24">
        <f t="shared" si="20"/>
        <v>3.1071995482190653</v>
      </c>
      <c r="AB43" s="24">
        <f t="shared" si="20"/>
        <v>48.82328345520903</v>
      </c>
      <c r="AC43" s="24">
        <f t="shared" si="20"/>
        <v>50.702668662273283</v>
      </c>
      <c r="AD43" s="24">
        <f t="shared" si="20"/>
        <v>0.30368748126108536</v>
      </c>
      <c r="AE43" s="24">
        <f t="shared" si="20"/>
        <v>8.660563128061835E-2</v>
      </c>
      <c r="AF43" s="24">
        <f t="shared" si="20"/>
        <v>95.15358918448338</v>
      </c>
      <c r="AG43" s="24">
        <f t="shared" si="20"/>
        <v>96.267306583374193</v>
      </c>
      <c r="AH43" s="24">
        <f t="shared" si="20"/>
        <v>0.97589877681171833</v>
      </c>
      <c r="AI43" s="5">
        <f t="shared" si="16"/>
        <v>5.1882200227156687</v>
      </c>
      <c r="AK43" s="24">
        <f t="shared" si="21"/>
        <v>0</v>
      </c>
      <c r="AL43" s="24">
        <f t="shared" si="21"/>
        <v>73.688210478088152</v>
      </c>
      <c r="AM43" s="24">
        <f t="shared" si="21"/>
        <v>74.818294184458395</v>
      </c>
      <c r="AN43" s="24">
        <f t="shared" si="21"/>
        <v>0</v>
      </c>
      <c r="AO43" s="24">
        <f t="shared" si="21"/>
        <v>0</v>
      </c>
      <c r="AP43" s="24">
        <f t="shared" si="21"/>
        <v>31.316200048104385</v>
      </c>
      <c r="AQ43" s="24">
        <f t="shared" si="21"/>
        <v>21.793425623782326</v>
      </c>
      <c r="AR43" s="24">
        <f t="shared" si="21"/>
        <v>0.92607717567055614</v>
      </c>
      <c r="AS43" s="24">
        <f t="shared" si="21"/>
        <v>11.887373139834343</v>
      </c>
      <c r="AT43" s="24">
        <f t="shared" si="21"/>
        <v>87.079051338774548</v>
      </c>
      <c r="AU43" s="24">
        <f t="shared" si="21"/>
        <v>74.093112131268398</v>
      </c>
      <c r="AV43" s="24">
        <f t="shared" si="21"/>
        <v>2.6316152660031999</v>
      </c>
      <c r="AW43" s="24">
        <f t="shared" si="21"/>
        <v>0</v>
      </c>
      <c r="AX43" s="24">
        <f t="shared" si="21"/>
        <v>16.358318644451874</v>
      </c>
      <c r="AY43" s="24">
        <f t="shared" si="21"/>
        <v>5.14584636379037</v>
      </c>
      <c r="AZ43" s="24">
        <f t="shared" si="21"/>
        <v>0</v>
      </c>
      <c r="BA43" s="24">
        <f t="shared" si="21"/>
        <v>2.3564308865489014</v>
      </c>
      <c r="BB43" s="24">
        <f t="shared" si="21"/>
        <v>78.826935997529844</v>
      </c>
      <c r="BC43" s="24">
        <f t="shared" si="21"/>
        <v>50.29900195651831</v>
      </c>
      <c r="BD43" s="24">
        <f t="shared" si="21"/>
        <v>0</v>
      </c>
      <c r="BE43" s="24">
        <f t="shared" si="21"/>
        <v>0</v>
      </c>
      <c r="BF43" s="24">
        <f t="shared" si="21"/>
        <v>66.494460511308233</v>
      </c>
      <c r="BG43" s="24">
        <f t="shared" si="21"/>
        <v>70.977909472850172</v>
      </c>
      <c r="BH43" s="24">
        <f t="shared" si="21"/>
        <v>0</v>
      </c>
      <c r="BI43" s="5"/>
      <c r="BK43" s="11" t="s">
        <v>69</v>
      </c>
      <c r="BL43" s="7">
        <f t="shared" si="14"/>
        <v>2.9277311768204974</v>
      </c>
      <c r="BM43" s="7"/>
      <c r="BN43" s="7"/>
      <c r="BU43" s="11" t="s">
        <v>69</v>
      </c>
      <c r="BV43" s="7">
        <f t="shared" si="17"/>
        <v>1.850955872036355</v>
      </c>
      <c r="BW43" s="7"/>
      <c r="BX43" s="5"/>
    </row>
    <row r="44" spans="8:76" x14ac:dyDescent="0.2">
      <c r="H44" s="5">
        <f t="shared" si="15"/>
        <v>7.2622968403529678E-2</v>
      </c>
      <c r="I44" s="5"/>
      <c r="J44" s="23" t="s">
        <v>45</v>
      </c>
      <c r="K44" s="24">
        <f t="shared" si="20"/>
        <v>0.19022271957469197</v>
      </c>
      <c r="L44" s="24">
        <f t="shared" si="20"/>
        <v>0.43812455489636948</v>
      </c>
      <c r="M44" s="24">
        <f t="shared" si="20"/>
        <v>0.62515483690910334</v>
      </c>
      <c r="N44" s="24">
        <f t="shared" si="20"/>
        <v>0.39615288642123508</v>
      </c>
      <c r="O44" s="24">
        <f t="shared" si="20"/>
        <v>4.5943642757070059E-2</v>
      </c>
      <c r="P44" s="24">
        <f t="shared" si="20"/>
        <v>1.8665491094170712E-2</v>
      </c>
      <c r="Q44" s="24">
        <f t="shared" si="20"/>
        <v>2.3703706152047962E-2</v>
      </c>
      <c r="R44" s="24">
        <f t="shared" si="20"/>
        <v>2.2777075179486204E-2</v>
      </c>
      <c r="S44" s="24">
        <f t="shared" si="20"/>
        <v>2.7606591983155688</v>
      </c>
      <c r="T44" s="24">
        <f t="shared" si="20"/>
        <v>1.5568265633250029</v>
      </c>
      <c r="U44" s="24">
        <f t="shared" si="20"/>
        <v>3.6731053138926715</v>
      </c>
      <c r="V44" s="24">
        <f t="shared" si="20"/>
        <v>0.44510042675460365</v>
      </c>
      <c r="W44" s="24">
        <f t="shared" si="20"/>
        <v>0.53992687646831672</v>
      </c>
      <c r="X44" s="24">
        <f t="shared" si="20"/>
        <v>0.41400027782849502</v>
      </c>
      <c r="Y44" s="24">
        <f t="shared" si="20"/>
        <v>0.67179105187619137</v>
      </c>
      <c r="Z44" s="24">
        <f t="shared" si="20"/>
        <v>0.27482381253896743</v>
      </c>
      <c r="AA44" s="24">
        <f t="shared" si="20"/>
        <v>1.6345454917633064</v>
      </c>
      <c r="AB44" s="24">
        <f t="shared" si="20"/>
        <v>2.1434069243375307</v>
      </c>
      <c r="AC44" s="24">
        <f t="shared" si="20"/>
        <v>8.2791798827440637</v>
      </c>
      <c r="AD44" s="24">
        <f t="shared" si="20"/>
        <v>0.37800867197838389</v>
      </c>
      <c r="AE44" s="24">
        <f t="shared" si="20"/>
        <v>3.4753892696379705E-2</v>
      </c>
      <c r="AF44" s="24">
        <f t="shared" si="20"/>
        <v>0</v>
      </c>
      <c r="AG44" s="24">
        <f t="shared" si="20"/>
        <v>0</v>
      </c>
      <c r="AH44" s="24">
        <f t="shared" si="20"/>
        <v>0</v>
      </c>
      <c r="AI44" s="5">
        <f t="shared" si="16"/>
        <v>0</v>
      </c>
      <c r="AK44" s="24">
        <f t="shared" si="21"/>
        <v>0</v>
      </c>
      <c r="AL44" s="24">
        <f t="shared" si="21"/>
        <v>0</v>
      </c>
      <c r="AM44" s="24">
        <f t="shared" si="21"/>
        <v>0</v>
      </c>
      <c r="AN44" s="24">
        <f t="shared" si="21"/>
        <v>0</v>
      </c>
      <c r="AO44" s="24">
        <f t="shared" si="21"/>
        <v>0</v>
      </c>
      <c r="AP44" s="24">
        <f t="shared" si="21"/>
        <v>0</v>
      </c>
      <c r="AQ44" s="24">
        <f t="shared" si="21"/>
        <v>0</v>
      </c>
      <c r="AR44" s="24">
        <f t="shared" si="21"/>
        <v>0</v>
      </c>
      <c r="AS44" s="24">
        <f t="shared" si="21"/>
        <v>2.900736350416691</v>
      </c>
      <c r="AT44" s="24">
        <f t="shared" si="21"/>
        <v>1.7611434321278754</v>
      </c>
      <c r="AU44" s="24">
        <f t="shared" si="21"/>
        <v>4.462767819391293</v>
      </c>
      <c r="AV44" s="24">
        <f t="shared" si="21"/>
        <v>0</v>
      </c>
      <c r="AW44" s="24">
        <f t="shared" si="21"/>
        <v>0</v>
      </c>
      <c r="AX44" s="24">
        <f t="shared" si="21"/>
        <v>0</v>
      </c>
      <c r="AY44" s="24">
        <f t="shared" si="21"/>
        <v>0</v>
      </c>
      <c r="AZ44" s="24">
        <f t="shared" si="21"/>
        <v>0</v>
      </c>
      <c r="BA44" s="24">
        <f t="shared" si="21"/>
        <v>2.4310689689282579</v>
      </c>
      <c r="BB44" s="24">
        <f t="shared" si="21"/>
        <v>0</v>
      </c>
      <c r="BC44" s="24">
        <f t="shared" si="21"/>
        <v>3.9875491859827301</v>
      </c>
      <c r="BD44" s="24">
        <f t="shared" si="21"/>
        <v>0</v>
      </c>
      <c r="BE44" s="24">
        <f t="shared" si="21"/>
        <v>0</v>
      </c>
      <c r="BF44" s="24">
        <f t="shared" si="21"/>
        <v>0</v>
      </c>
      <c r="BG44" s="24">
        <f t="shared" si="21"/>
        <v>0</v>
      </c>
      <c r="BH44" s="24">
        <f t="shared" si="21"/>
        <v>0</v>
      </c>
      <c r="BI44" s="5"/>
      <c r="BK44" s="11" t="s">
        <v>70</v>
      </c>
      <c r="BL44" s="7">
        <f t="shared" si="14"/>
        <v>8.4937833196731774E-2</v>
      </c>
      <c r="BM44" s="7"/>
      <c r="BN44" s="7"/>
      <c r="BU44" s="11" t="s">
        <v>70</v>
      </c>
      <c r="BV44" s="7">
        <f t="shared" si="17"/>
        <v>0</v>
      </c>
      <c r="BW44" s="7"/>
      <c r="BX44" s="5"/>
    </row>
    <row r="45" spans="8:76" x14ac:dyDescent="0.2">
      <c r="H45" s="5">
        <f t="shared" si="15"/>
        <v>62.81939882636329</v>
      </c>
      <c r="I45" s="5"/>
      <c r="K45" s="20"/>
      <c r="AE45" s="19"/>
      <c r="AI45" s="5">
        <f t="shared" si="16"/>
        <v>61.295826135088369</v>
      </c>
      <c r="BI45" s="5"/>
      <c r="BK45" s="11" t="s">
        <v>71</v>
      </c>
      <c r="BL45" s="7">
        <f t="shared" si="14"/>
        <v>78.551498392652078</v>
      </c>
      <c r="BM45" s="7"/>
      <c r="BN45" s="7"/>
      <c r="BU45" s="11" t="s">
        <v>71</v>
      </c>
      <c r="BV45" s="7">
        <f t="shared" si="17"/>
        <v>56.721071366753847</v>
      </c>
      <c r="BW45" s="7"/>
      <c r="BX45" s="5"/>
    </row>
    <row r="46" spans="8:76" x14ac:dyDescent="0.2">
      <c r="H46" s="5">
        <f t="shared" si="15"/>
        <v>83.186922960767589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79.577602580856592</v>
      </c>
      <c r="BI46" s="5"/>
      <c r="BK46" s="11" t="s">
        <v>73</v>
      </c>
      <c r="BL46" s="7">
        <f t="shared" si="14"/>
        <v>72.231778918676483</v>
      </c>
      <c r="BM46" s="7"/>
      <c r="BN46" s="7"/>
      <c r="BU46" s="11" t="s">
        <v>73</v>
      </c>
      <c r="BV46" s="7">
        <f t="shared" si="17"/>
        <v>50.902757773491601</v>
      </c>
      <c r="BW46" s="7"/>
      <c r="BX46" s="5"/>
    </row>
    <row r="47" spans="8:76" x14ac:dyDescent="0.2">
      <c r="H47" s="5">
        <f t="shared" si="15"/>
        <v>6.7732997759749258</v>
      </c>
      <c r="I47" s="5"/>
      <c r="J47" s="29"/>
      <c r="K47" s="30">
        <v>100</v>
      </c>
      <c r="L47" s="27">
        <v>100</v>
      </c>
      <c r="AE47" s="19"/>
      <c r="AI47" s="5">
        <f t="shared" si="16"/>
        <v>5.4511744662160453</v>
      </c>
      <c r="BI47" s="5"/>
      <c r="BK47" s="11" t="s">
        <v>74</v>
      </c>
      <c r="BL47" s="7">
        <f t="shared" si="14"/>
        <v>2.5288231430363513</v>
      </c>
      <c r="BM47" s="7"/>
      <c r="BN47" s="7"/>
      <c r="BU47" s="11" t="s">
        <v>74</v>
      </c>
      <c r="BV47" s="7">
        <f t="shared" si="17"/>
        <v>1.6084077487811701</v>
      </c>
      <c r="BW47" s="7"/>
      <c r="BX47" s="5"/>
    </row>
    <row r="48" spans="8:76" ht="16" x14ac:dyDescent="0.2">
      <c r="H48" s="5">
        <f t="shared" si="15"/>
        <v>8.080022327118408E-2</v>
      </c>
      <c r="I48" s="5"/>
      <c r="K48" s="30">
        <v>90</v>
      </c>
      <c r="L48" s="27"/>
      <c r="O48" s="12"/>
      <c r="AE48" s="19"/>
      <c r="AI48" s="5">
        <f t="shared" si="16"/>
        <v>0</v>
      </c>
      <c r="BI48" s="5"/>
      <c r="BK48" s="11" t="s">
        <v>75</v>
      </c>
      <c r="BL48" s="7">
        <f t="shared" si="14"/>
        <v>7.8900151005516825E-2</v>
      </c>
      <c r="BM48" s="7"/>
      <c r="BN48" s="7"/>
      <c r="BU48" s="11" t="s">
        <v>75</v>
      </c>
      <c r="BV48" s="7">
        <f t="shared" si="17"/>
        <v>0</v>
      </c>
      <c r="BW48" s="7"/>
      <c r="BX48" s="5"/>
    </row>
    <row r="49" spans="7:81" x14ac:dyDescent="0.2">
      <c r="H49" s="5">
        <f t="shared" si="15"/>
        <v>39.800589094958255</v>
      </c>
      <c r="I49" s="5"/>
      <c r="K49" s="30">
        <v>80</v>
      </c>
      <c r="L49" s="27"/>
      <c r="AE49" s="19"/>
      <c r="AI49" s="5">
        <f t="shared" si="16"/>
        <v>59.124781666673314</v>
      </c>
      <c r="BI49" s="5"/>
      <c r="BK49" s="11" t="s">
        <v>76</v>
      </c>
      <c r="BL49" s="7">
        <f t="shared" si="14"/>
        <v>67.017623429123105</v>
      </c>
      <c r="BM49" s="7"/>
      <c r="BN49" s="7"/>
      <c r="BU49" s="11" t="s">
        <v>76</v>
      </c>
      <c r="BV49" s="7">
        <f t="shared" si="17"/>
        <v>55.801300110788269</v>
      </c>
      <c r="BW49" s="7"/>
      <c r="BX49" s="5"/>
    </row>
    <row r="50" spans="7:81" x14ac:dyDescent="0.2">
      <c r="H50" s="5">
        <f t="shared" si="15"/>
        <v>64.219135681059598</v>
      </c>
      <c r="I50" s="5"/>
      <c r="K50" s="30">
        <v>70</v>
      </c>
      <c r="L50" s="27"/>
      <c r="AE50" s="19"/>
      <c r="AI50" s="5">
        <f t="shared" si="16"/>
        <v>74.818294184458395</v>
      </c>
      <c r="BI50" s="5"/>
      <c r="BK50" s="11" t="s">
        <v>77</v>
      </c>
      <c r="BL50" s="7">
        <f t="shared" si="14"/>
        <v>54.944584953923936</v>
      </c>
      <c r="BM50" s="7"/>
      <c r="BN50" s="7"/>
      <c r="BU50" s="11" t="s">
        <v>77</v>
      </c>
      <c r="BV50" s="7">
        <f t="shared" si="17"/>
        <v>49.521264955444657</v>
      </c>
      <c r="BW50" s="7"/>
      <c r="BX50" s="5"/>
    </row>
    <row r="51" spans="7:81" x14ac:dyDescent="0.2">
      <c r="H51" s="5">
        <f t="shared" si="15"/>
        <v>0.62515483690910334</v>
      </c>
      <c r="I51" s="5"/>
      <c r="K51" s="30">
        <v>60</v>
      </c>
      <c r="L51" s="27"/>
      <c r="AE51" s="19"/>
      <c r="AI51" s="5">
        <f t="shared" si="16"/>
        <v>0</v>
      </c>
      <c r="BI51" s="5"/>
      <c r="BK51" s="11" t="s">
        <v>78</v>
      </c>
      <c r="BL51" s="7">
        <f t="shared" si="14"/>
        <v>2.2121557985956795</v>
      </c>
      <c r="BM51" s="7"/>
      <c r="BU51" s="11" t="s">
        <v>78</v>
      </c>
      <c r="BV51" s="7">
        <f t="shared" si="17"/>
        <v>1.4083861675623373</v>
      </c>
      <c r="BW51" s="7"/>
    </row>
    <row r="52" spans="7:81" x14ac:dyDescent="0.2">
      <c r="H52" s="5">
        <f>N5</f>
        <v>1.1237186744266192E-2</v>
      </c>
      <c r="I52" s="5"/>
      <c r="K52" s="30">
        <v>50</v>
      </c>
      <c r="L52" s="27"/>
      <c r="AE52" s="19"/>
      <c r="AI52" s="5">
        <f>AN5</f>
        <v>0</v>
      </c>
      <c r="BI52" s="5"/>
      <c r="BK52" s="11" t="s">
        <v>79</v>
      </c>
      <c r="BL52" s="7">
        <f t="shared" ref="BL52:BL67" si="22">BS4</f>
        <v>6.4379478334898654E-2</v>
      </c>
      <c r="BM52" s="7"/>
      <c r="BN52" s="7"/>
      <c r="BU52" s="11" t="s">
        <v>79</v>
      </c>
      <c r="BV52" s="7">
        <f>CC4</f>
        <v>0</v>
      </c>
      <c r="BW52" s="7"/>
      <c r="BX52" s="5"/>
    </row>
    <row r="53" spans="7:81" x14ac:dyDescent="0.2">
      <c r="H53" s="5">
        <f t="shared" ref="H53:H67" si="23">N6</f>
        <v>68.699779005417639</v>
      </c>
      <c r="I53" s="5"/>
      <c r="K53" s="30">
        <v>40</v>
      </c>
      <c r="L53" s="27"/>
      <c r="AE53" s="19"/>
      <c r="AI53" s="5">
        <f t="shared" ref="AI53:AI67" si="24">AN6</f>
        <v>48.349137643048316</v>
      </c>
      <c r="BI53" s="5"/>
      <c r="BK53" s="11" t="s">
        <v>80</v>
      </c>
      <c r="BL53" s="7">
        <f t="shared" si="22"/>
        <v>53.146448964704412</v>
      </c>
      <c r="BM53" s="7"/>
      <c r="BN53" s="7"/>
      <c r="BU53" s="11" t="s">
        <v>80</v>
      </c>
      <c r="BV53" s="7">
        <f t="shared" ref="BV53:BV67" si="25">CC5</f>
        <v>40.548193988304646</v>
      </c>
      <c r="BW53" s="7"/>
      <c r="BX53" s="5"/>
    </row>
    <row r="54" spans="7:81" x14ac:dyDescent="0.2">
      <c r="H54" s="5">
        <f t="shared" si="23"/>
        <v>43.44989583987234</v>
      </c>
      <c r="I54" s="5"/>
      <c r="K54" s="30">
        <v>30</v>
      </c>
      <c r="L54" s="27"/>
      <c r="AE54" s="19"/>
      <c r="AI54" s="5">
        <f t="shared" si="24"/>
        <v>38.417119241009175</v>
      </c>
      <c r="BK54" s="11" t="s">
        <v>81</v>
      </c>
      <c r="BL54" s="7">
        <f t="shared" si="22"/>
        <v>37.276848817760339</v>
      </c>
      <c r="BM54" s="7"/>
      <c r="BN54" s="7"/>
      <c r="BU54" s="11" t="s">
        <v>81</v>
      </c>
      <c r="BV54" s="7">
        <f t="shared" si="25"/>
        <v>28.293670446472845</v>
      </c>
      <c r="BW54" s="7"/>
      <c r="BX54" s="5"/>
    </row>
    <row r="55" spans="7:81" x14ac:dyDescent="0.2">
      <c r="H55" s="5">
        <f t="shared" si="23"/>
        <v>0.1245650776309996</v>
      </c>
      <c r="I55" s="5"/>
      <c r="K55" s="30">
        <v>20</v>
      </c>
      <c r="L55" s="27"/>
      <c r="AE55" s="19"/>
      <c r="AI55" s="5">
        <f t="shared" si="24"/>
        <v>0</v>
      </c>
      <c r="BK55" s="11" t="s">
        <v>82</v>
      </c>
      <c r="BL55" s="7">
        <f t="shared" si="22"/>
        <v>8.8106117255017283E-2</v>
      </c>
      <c r="BM55" s="7"/>
      <c r="BN55" s="7"/>
      <c r="BU55" s="11" t="s">
        <v>82</v>
      </c>
      <c r="BV55" s="7">
        <f t="shared" si="25"/>
        <v>0</v>
      </c>
      <c r="BW55" s="7"/>
      <c r="BX55" s="5"/>
    </row>
    <row r="56" spans="7:81" x14ac:dyDescent="0.2">
      <c r="H56" s="5">
        <f t="shared" si="23"/>
        <v>2.0379093749787736E-2</v>
      </c>
      <c r="I56" s="5"/>
      <c r="K56" s="30">
        <v>10</v>
      </c>
      <c r="L56" s="27"/>
      <c r="AE56" s="19"/>
      <c r="AI56" s="5">
        <f t="shared" si="24"/>
        <v>0</v>
      </c>
      <c r="BK56" s="11" t="s">
        <v>83</v>
      </c>
      <c r="BL56" s="7">
        <f t="shared" si="22"/>
        <v>5.6107702229442558E-2</v>
      </c>
      <c r="BM56" s="7"/>
      <c r="BN56" s="7"/>
      <c r="BU56" s="11" t="s">
        <v>83</v>
      </c>
      <c r="BV56" s="7">
        <f t="shared" si="25"/>
        <v>0</v>
      </c>
      <c r="BW56" s="7"/>
      <c r="BX56" s="5"/>
    </row>
    <row r="57" spans="7:81" x14ac:dyDescent="0.2">
      <c r="H57" s="5">
        <f t="shared" si="23"/>
        <v>18.785819622530475</v>
      </c>
      <c r="I57" s="5"/>
      <c r="K57" s="30">
        <v>0</v>
      </c>
      <c r="L57" s="27">
        <v>0</v>
      </c>
      <c r="AE57" s="19"/>
      <c r="AI57" s="5">
        <f t="shared" si="24"/>
        <v>15.018349543288428</v>
      </c>
      <c r="BK57" s="11" t="s">
        <v>84</v>
      </c>
      <c r="BL57" s="7">
        <f t="shared" si="22"/>
        <v>27.884938271591064</v>
      </c>
      <c r="BM57" s="7"/>
      <c r="BN57" s="7"/>
      <c r="BU57" s="11" t="s">
        <v>84</v>
      </c>
      <c r="BV57" s="7">
        <f t="shared" si="25"/>
        <v>20.780770222544049</v>
      </c>
      <c r="BW57" s="7"/>
      <c r="BX57" s="5"/>
    </row>
    <row r="58" spans="7:81" x14ac:dyDescent="0.2">
      <c r="H58" s="5">
        <f t="shared" si="23"/>
        <v>71.844303431152312</v>
      </c>
      <c r="I58" s="5"/>
      <c r="K58" s="20"/>
      <c r="AE58" s="19"/>
      <c r="AI58" s="5">
        <f t="shared" si="24"/>
        <v>72.086741560161869</v>
      </c>
      <c r="BK58" s="11" t="s">
        <v>85</v>
      </c>
      <c r="BL58" s="7">
        <f t="shared" si="22"/>
        <v>49.397635741272673</v>
      </c>
      <c r="BM58" s="7"/>
      <c r="BN58" s="7"/>
      <c r="BU58" s="11" t="s">
        <v>85</v>
      </c>
      <c r="BV58" s="7">
        <f t="shared" si="25"/>
        <v>44.688225659009618</v>
      </c>
      <c r="BW58" s="7"/>
      <c r="BX58" s="5"/>
    </row>
    <row r="59" spans="7:81" x14ac:dyDescent="0.2">
      <c r="H59" s="5">
        <f t="shared" si="23"/>
        <v>2.7696474200765371</v>
      </c>
      <c r="I59" s="5"/>
      <c r="K59" s="20"/>
      <c r="AE59" s="19"/>
      <c r="AI59" s="5">
        <f t="shared" si="24"/>
        <v>4.102160903303032</v>
      </c>
      <c r="BK59" s="11" t="s">
        <v>86</v>
      </c>
      <c r="BL59" s="7">
        <f t="shared" si="22"/>
        <v>1.8646460695257669</v>
      </c>
      <c r="BM59" s="7"/>
      <c r="BN59" s="7"/>
      <c r="BU59" s="11" t="s">
        <v>86</v>
      </c>
      <c r="BV59" s="7">
        <f t="shared" si="25"/>
        <v>1.4065652823264203</v>
      </c>
      <c r="BW59" s="7"/>
      <c r="BX59" s="5"/>
    </row>
    <row r="60" spans="7:81" x14ac:dyDescent="0.2">
      <c r="H60" s="5">
        <f t="shared" si="23"/>
        <v>3.6710941967481023E-2</v>
      </c>
      <c r="I60" s="5"/>
      <c r="K60" s="20"/>
      <c r="AE60" s="19"/>
      <c r="AI60" s="5">
        <f t="shared" si="24"/>
        <v>0</v>
      </c>
      <c r="BK60" s="11" t="s">
        <v>87</v>
      </c>
      <c r="BL60" s="7">
        <f t="shared" si="22"/>
        <v>9.5135655217297721E-2</v>
      </c>
      <c r="BM60" s="7"/>
      <c r="BN60" s="7"/>
      <c r="BU60" s="11" t="s">
        <v>87</v>
      </c>
      <c r="BV60" s="7">
        <f t="shared" si="25"/>
        <v>0</v>
      </c>
      <c r="BW60" s="7"/>
      <c r="BX60" s="5"/>
    </row>
    <row r="61" spans="7:81" x14ac:dyDescent="0.2">
      <c r="H61" s="5">
        <f t="shared" si="23"/>
        <v>28.833552869895346</v>
      </c>
      <c r="I61" s="5"/>
      <c r="K61" s="20"/>
      <c r="AE61" s="19"/>
      <c r="AI61" s="5">
        <f t="shared" si="24"/>
        <v>17.073904038332149</v>
      </c>
      <c r="BK61" s="11" t="s">
        <v>88</v>
      </c>
      <c r="BL61" s="7">
        <f t="shared" si="22"/>
        <v>51.963681599122332</v>
      </c>
      <c r="BM61" s="7"/>
      <c r="BN61" s="7"/>
      <c r="BU61" s="11" t="s">
        <v>88</v>
      </c>
      <c r="BV61" s="7">
        <f t="shared" si="25"/>
        <v>32.809191876267654</v>
      </c>
      <c r="BW61" s="7"/>
      <c r="BX61" s="5"/>
    </row>
    <row r="62" spans="7:81" x14ac:dyDescent="0.2">
      <c r="H62" s="5">
        <f t="shared" si="23"/>
        <v>73.366036281865988</v>
      </c>
      <c r="I62" s="5"/>
      <c r="K62" s="20"/>
      <c r="AE62" s="19"/>
      <c r="AI62" s="5">
        <f t="shared" si="24"/>
        <v>65.226780311343987</v>
      </c>
      <c r="BK62" s="11" t="s">
        <v>89</v>
      </c>
      <c r="BL62" s="7">
        <f t="shared" si="22"/>
        <v>63.433814049175488</v>
      </c>
      <c r="BM62" s="7"/>
      <c r="BN62" s="7"/>
      <c r="BU62" s="11" t="s">
        <v>89</v>
      </c>
      <c r="BV62" s="7">
        <f t="shared" si="25"/>
        <v>47.383432516405833</v>
      </c>
      <c r="BW62" s="7"/>
      <c r="BX62" s="5"/>
    </row>
    <row r="63" spans="7:81" s="8" customFormat="1" x14ac:dyDescent="0.2">
      <c r="G63" s="4"/>
      <c r="H63" s="5">
        <f t="shared" si="23"/>
        <v>4.0155331118286925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2.9779232802967202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90</v>
      </c>
      <c r="BL63" s="7">
        <f t="shared" si="22"/>
        <v>2.1934369328060956</v>
      </c>
      <c r="BM63" s="7"/>
      <c r="BN63" s="7"/>
      <c r="BO63"/>
      <c r="BP63"/>
      <c r="BQ63"/>
      <c r="BR63"/>
      <c r="BS63"/>
      <c r="BT63" s="11"/>
      <c r="BU63" s="11" t="s">
        <v>90</v>
      </c>
      <c r="BV63" s="7">
        <f t="shared" si="25"/>
        <v>1.9730415318781016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9.2054846545473329E-2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91</v>
      </c>
      <c r="BL64" s="7">
        <f t="shared" si="22"/>
        <v>0.5615251056052083</v>
      </c>
      <c r="BM64" s="7"/>
      <c r="BN64" s="7"/>
      <c r="BO64"/>
      <c r="BP64"/>
      <c r="BQ64"/>
      <c r="BR64"/>
      <c r="BS64"/>
      <c r="BT64" s="11"/>
      <c r="BU64" s="11" t="s">
        <v>91</v>
      </c>
      <c r="BV64" s="7">
        <f t="shared" si="25"/>
        <v>0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5.732774279565648</v>
      </c>
      <c r="P65" s="32"/>
      <c r="Q65" s="32"/>
      <c r="R65" s="32"/>
      <c r="S65" s="32"/>
      <c r="AE65" s="32"/>
      <c r="AI65" s="13">
        <f t="shared" si="24"/>
        <v>3.8550744003586477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92</v>
      </c>
      <c r="BL65" s="7">
        <f t="shared" si="22"/>
        <v>2.9228162684323329</v>
      </c>
      <c r="BM65" s="7"/>
      <c r="BN65" s="33"/>
      <c r="BT65" s="11"/>
      <c r="BU65" s="11" t="s">
        <v>92</v>
      </c>
      <c r="BV65" s="7">
        <f t="shared" si="25"/>
        <v>2.3014335157835943</v>
      </c>
      <c r="BW65" s="7"/>
      <c r="BX65" s="34"/>
    </row>
    <row r="66" spans="7:81" s="8" customFormat="1" x14ac:dyDescent="0.2">
      <c r="H66" s="13">
        <f t="shared" si="23"/>
        <v>1.0090146113792318</v>
      </c>
      <c r="N66" s="13"/>
      <c r="O66" s="13"/>
      <c r="P66" s="32"/>
      <c r="Q66" s="32"/>
      <c r="R66" s="32"/>
      <c r="S66" s="32"/>
      <c r="AE66" s="32"/>
      <c r="AI66" s="13">
        <f t="shared" si="24"/>
        <v>0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93</v>
      </c>
      <c r="BL66" s="7">
        <f t="shared" si="22"/>
        <v>0.8185349812238143</v>
      </c>
      <c r="BM66" s="7"/>
      <c r="BN66" s="35"/>
      <c r="BT66" s="11"/>
      <c r="BU66" s="11" t="s">
        <v>93</v>
      </c>
      <c r="BV66" s="7">
        <f t="shared" si="25"/>
        <v>0.59294874027895939</v>
      </c>
      <c r="BW66" s="7"/>
      <c r="BX66" s="36"/>
    </row>
    <row r="67" spans="7:81" s="8" customFormat="1" x14ac:dyDescent="0.2">
      <c r="H67" s="13">
        <f t="shared" si="23"/>
        <v>0.39615288642123508</v>
      </c>
      <c r="N67" s="13"/>
      <c r="O67" s="13"/>
      <c r="P67" s="32"/>
      <c r="Q67" s="32"/>
      <c r="R67" s="32"/>
      <c r="S67" s="32"/>
      <c r="AE67" s="32"/>
      <c r="AI67" s="13">
        <f t="shared" si="24"/>
        <v>0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94</v>
      </c>
      <c r="BL67" s="7">
        <f t="shared" si="22"/>
        <v>0.25281047881211272</v>
      </c>
      <c r="BM67" s="7"/>
      <c r="BN67" s="35"/>
      <c r="BT67" s="11"/>
      <c r="BU67" s="11" t="s">
        <v>94</v>
      </c>
      <c r="BV67" s="7">
        <f t="shared" si="25"/>
        <v>0</v>
      </c>
      <c r="BW67" s="7"/>
      <c r="BX67" s="36"/>
    </row>
    <row r="68" spans="7:81" s="8" customFormat="1" x14ac:dyDescent="0.2">
      <c r="H68" s="13">
        <f t="shared" ref="H68:H83" si="26">O5</f>
        <v>5.6370629252171451E-3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0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1.4265385821488437</v>
      </c>
      <c r="N69" s="13"/>
      <c r="O69" s="13"/>
      <c r="P69" s="32"/>
      <c r="Q69" s="32"/>
      <c r="R69" s="32"/>
      <c r="S69" s="32"/>
      <c r="AE69" s="32"/>
      <c r="AI69" s="13">
        <f t="shared" si="27"/>
        <v>0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3.3178247556892901</v>
      </c>
      <c r="N70" s="13"/>
      <c r="O70" s="13"/>
      <c r="AE70" s="32"/>
      <c r="AI70" s="13">
        <f t="shared" si="27"/>
        <v>0.52477706621322695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0</v>
      </c>
      <c r="N71" s="13"/>
      <c r="O71" s="13"/>
      <c r="AE71" s="32"/>
      <c r="AI71" s="13">
        <f t="shared" si="27"/>
        <v>0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7.6243533559385897E-3</v>
      </c>
      <c r="N72" s="13"/>
      <c r="O72" s="13"/>
      <c r="AE72" s="32"/>
      <c r="AI72" s="13">
        <f t="shared" si="27"/>
        <v>0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2.1465322690931719</v>
      </c>
      <c r="N73" s="13"/>
      <c r="O73" s="13"/>
      <c r="AE73" s="32"/>
      <c r="AI73" s="13">
        <f t="shared" si="27"/>
        <v>0.41158985585343816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16.405589665428707</v>
      </c>
      <c r="N74" s="13"/>
      <c r="O74" s="13"/>
      <c r="AE74" s="32"/>
      <c r="AI74" s="13">
        <f t="shared" si="27"/>
        <v>6.317904287351551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0.38762396498733048</v>
      </c>
      <c r="N75" s="13"/>
      <c r="O75" s="13"/>
      <c r="AE75" s="32"/>
      <c r="AI75" s="13">
        <f t="shared" si="27"/>
        <v>0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0</v>
      </c>
      <c r="N76" s="13"/>
      <c r="O76" s="13"/>
      <c r="AE76" s="32"/>
      <c r="AI76" s="13">
        <f t="shared" si="27"/>
        <v>0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3.6463827802317073</v>
      </c>
      <c r="N77" s="13"/>
      <c r="O77" s="13"/>
      <c r="AE77" s="32"/>
      <c r="AI77" s="13">
        <f t="shared" si="27"/>
        <v>1.6202491919334512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55.292480811905236</v>
      </c>
      <c r="N78" s="13"/>
      <c r="O78" s="13"/>
      <c r="AE78" s="32"/>
      <c r="AI78" s="13">
        <f t="shared" si="27"/>
        <v>31.170342892937459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0.25286461924796139</v>
      </c>
      <c r="N79" s="13"/>
      <c r="O79" s="13"/>
      <c r="AE79" s="32"/>
      <c r="AI79" s="13">
        <f t="shared" si="27"/>
        <v>0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3.9462977109802136E-2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0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4.6129068109524905E-2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0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2.2577172767427937E-2</v>
      </c>
      <c r="I82" s="5"/>
      <c r="K82" s="20"/>
      <c r="AE82" s="19"/>
      <c r="AI82" s="5">
        <f t="shared" si="27"/>
        <v>0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4.5943642757070059E-2</v>
      </c>
      <c r="I83" s="5"/>
      <c r="K83" s="20"/>
      <c r="AE83" s="19"/>
      <c r="AI83" s="5">
        <f t="shared" si="27"/>
        <v>0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3.6274289047881305E-3</v>
      </c>
      <c r="I84" s="5"/>
      <c r="K84" s="20"/>
      <c r="AE84" s="19"/>
      <c r="AI84" s="5">
        <f t="shared" ref="AI84:AI99" si="29">AP5</f>
        <v>0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56.013379711706548</v>
      </c>
      <c r="I85" s="5"/>
      <c r="K85" s="20"/>
      <c r="AE85" s="19"/>
      <c r="AI85" s="5">
        <f t="shared" si="29"/>
        <v>32.431479935638947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100</v>
      </c>
      <c r="I86" s="5"/>
      <c r="K86" s="20"/>
      <c r="AI86" s="5">
        <f t="shared" si="29"/>
        <v>100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5.2265159906642799E-3</v>
      </c>
      <c r="I87" s="5"/>
      <c r="K87" s="20"/>
      <c r="AI87" s="5">
        <f t="shared" si="29"/>
        <v>0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4.3504555687720239E-3</v>
      </c>
      <c r="I88" s="5"/>
      <c r="K88" s="20"/>
      <c r="AI88" s="5">
        <f t="shared" si="29"/>
        <v>0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59.77317620655591</v>
      </c>
      <c r="I89" s="5"/>
      <c r="K89" s="20"/>
      <c r="AI89" s="5">
        <f t="shared" si="29"/>
        <v>48.961443034034474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99.774556154588879</v>
      </c>
      <c r="I90" s="5"/>
      <c r="K90" s="20"/>
      <c r="AI90" s="5">
        <f t="shared" si="29"/>
        <v>96.323730856247039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0.43998064767489087</v>
      </c>
      <c r="I91" s="5"/>
      <c r="K91" s="20"/>
      <c r="AI91" s="5">
        <f t="shared" si="29"/>
        <v>1.1215823572010168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8.9220664019425047E-3</v>
      </c>
      <c r="I92" s="5"/>
      <c r="AI92" s="5">
        <f t="shared" si="29"/>
        <v>0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60.894189799044035</v>
      </c>
      <c r="I93" s="5"/>
      <c r="AI93" s="5">
        <f t="shared" si="29"/>
        <v>33.990247892855493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99.314669880485752</v>
      </c>
      <c r="I94" s="5"/>
      <c r="AI94" s="5">
        <f t="shared" si="29"/>
        <v>75.53522758989412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0.30393267836757931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0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3.0271994367828865E-2</v>
      </c>
      <c r="I96" s="5"/>
      <c r="AI96" s="5">
        <f t="shared" si="29"/>
        <v>0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13.251792804521271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6.4516709905042537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20.286570585374783</v>
      </c>
      <c r="I98" s="5"/>
      <c r="AI98" s="5">
        <f t="shared" si="29"/>
        <v>31.316200048104385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1.8665491094170712E-2</v>
      </c>
      <c r="I99" s="5"/>
      <c r="AI99" s="5">
        <f t="shared" si="29"/>
        <v>0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0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49.591725434962513</v>
      </c>
      <c r="I101" s="5"/>
      <c r="AI101" s="5">
        <f t="shared" si="31"/>
        <v>31.949919804289109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78.342120517389617</v>
      </c>
      <c r="I102" s="5"/>
      <c r="AI102" s="5">
        <f t="shared" si="31"/>
        <v>58.81799110708679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4.830280852477358E-3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0</v>
      </c>
      <c r="I104" s="5"/>
      <c r="AI104" s="5">
        <f t="shared" si="31"/>
        <v>0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45.898323445771553</v>
      </c>
      <c r="I105" s="5"/>
      <c r="AI105" s="5">
        <f t="shared" si="31"/>
        <v>25.033023654840875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97.363018466927315</v>
      </c>
      <c r="I106" s="5"/>
      <c r="AI106" s="5">
        <f t="shared" si="31"/>
        <v>75.094569200472236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0.61383453266241972</v>
      </c>
      <c r="I107" s="5"/>
      <c r="AI107" s="5">
        <f t="shared" si="31"/>
        <v>0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3.0255071412310709E-3</v>
      </c>
      <c r="I108" s="5"/>
      <c r="AI108" s="5">
        <f t="shared" si="31"/>
        <v>0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47.130117117924826</v>
      </c>
      <c r="I109" s="5"/>
      <c r="AI109" s="5">
        <f t="shared" si="31"/>
        <v>29.255421088576956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91.516955388428514</v>
      </c>
      <c r="I110" s="5"/>
      <c r="AI110" s="5">
        <f t="shared" si="31"/>
        <v>54.759843750205981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0.57926457033004308</v>
      </c>
      <c r="I111" s="5"/>
      <c r="AI111" s="5">
        <f t="shared" si="31"/>
        <v>0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2.9496380941678186E-2</v>
      </c>
      <c r="I112" s="5"/>
      <c r="AI112" s="5">
        <f t="shared" si="31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36.655419126162371</v>
      </c>
      <c r="I113" s="5"/>
      <c r="AI113" s="5">
        <f t="shared" si="31"/>
        <v>25.644363212617037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13.380391368135845</v>
      </c>
      <c r="I114" s="5"/>
      <c r="AI114" s="5">
        <f t="shared" si="31"/>
        <v>21.793425623782326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2.3703706152047962E-2</v>
      </c>
      <c r="I115" s="5"/>
      <c r="AI115" s="5">
        <f t="shared" si="31"/>
        <v>0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6.6706192124297795E-3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37.163888660504277</v>
      </c>
      <c r="I117" s="5"/>
      <c r="AI117" s="5">
        <f t="shared" si="33"/>
        <v>21.284726286315362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51.077710492686897</v>
      </c>
      <c r="I118" s="5"/>
      <c r="AI118" s="5">
        <f t="shared" si="33"/>
        <v>37.447602682022875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1.1032643207825545E-2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9.5759138747164175E-3</v>
      </c>
      <c r="I120" s="5"/>
      <c r="AI120" s="5">
        <f t="shared" si="33"/>
        <v>0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13.284253611311609</v>
      </c>
      <c r="I121" s="5"/>
      <c r="AI121" s="5">
        <f t="shared" si="33"/>
        <v>10.386598634293286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32.451151285686016</v>
      </c>
      <c r="I122" s="5"/>
      <c r="AI122" s="5">
        <f t="shared" si="33"/>
        <v>19.708851625715933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0.36423584551357829</v>
      </c>
      <c r="I123" s="5"/>
      <c r="AI123" s="5">
        <f t="shared" si="33"/>
        <v>0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8.1767886956640293E-2</v>
      </c>
      <c r="I124" s="5"/>
      <c r="AI124" s="5">
        <f t="shared" si="33"/>
        <v>0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26.534766650374465</v>
      </c>
      <c r="I125" s="5"/>
      <c r="AI125" s="5">
        <f t="shared" si="33"/>
        <v>17.3961025013094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90.375639207215727</v>
      </c>
      <c r="I126" s="5"/>
      <c r="AI126" s="5">
        <f t="shared" si="33"/>
        <v>47.228392497232406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0.45366242752690594</v>
      </c>
      <c r="I127" s="5"/>
      <c r="AI127" s="5">
        <f t="shared" si="33"/>
        <v>1.6948498533068053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0</v>
      </c>
      <c r="I128" s="5"/>
      <c r="AI128" s="5">
        <f t="shared" si="33"/>
        <v>0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2.8991636605972366</v>
      </c>
      <c r="I129" s="5"/>
      <c r="AI129" s="5">
        <f t="shared" si="33"/>
        <v>2.2394346813328148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0.2654620739462093</v>
      </c>
      <c r="I130" s="5"/>
      <c r="AI130" s="5">
        <f t="shared" si="33"/>
        <v>0.92607717567055614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2.2777075179486204E-2</v>
      </c>
      <c r="I131" s="5"/>
      <c r="AI131" s="5">
        <f t="shared" si="33"/>
        <v>0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2.6323586417823397E-2</v>
      </c>
      <c r="I132" s="5"/>
      <c r="AI132" s="5">
        <f t="shared" ref="AI132:AI147" si="35">AS5</f>
        <v>0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1.2749743227323524</v>
      </c>
      <c r="I133" s="5"/>
      <c r="AI133" s="5">
        <f t="shared" si="35"/>
        <v>0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21.096715748264913</v>
      </c>
      <c r="I134" s="5"/>
      <c r="AI134" s="5">
        <f t="shared" si="35"/>
        <v>16.748113956781516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0.10387529298669555</v>
      </c>
      <c r="I135" s="5"/>
      <c r="AI135" s="5">
        <f t="shared" si="35"/>
        <v>0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4.8036461170259864E-2</v>
      </c>
      <c r="I136" s="5"/>
      <c r="AI136" s="5">
        <f t="shared" si="35"/>
        <v>0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4.4211855585315893</v>
      </c>
      <c r="I137" s="5"/>
      <c r="AI137" s="5">
        <f t="shared" si="35"/>
        <v>5.6659711758142315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28.064951148994258</v>
      </c>
      <c r="I138" s="5"/>
      <c r="AI138" s="5">
        <f t="shared" si="35"/>
        <v>23.301871050222662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0.15873263513933511</v>
      </c>
      <c r="I139" s="5"/>
      <c r="AI139" s="5">
        <f t="shared" si="35"/>
        <v>0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2.1125610948855487E-2</v>
      </c>
      <c r="I140" s="5"/>
      <c r="AI140" s="5">
        <f t="shared" si="35"/>
        <v>0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23.55076978763433</v>
      </c>
      <c r="I141" s="5"/>
      <c r="AI141" s="5">
        <f t="shared" si="35"/>
        <v>23.160974557078859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94.957663151634847</v>
      </c>
      <c r="I142" s="5"/>
      <c r="AI142" s="5">
        <f t="shared" si="35"/>
        <v>74.222967759413322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0.16968544918611195</v>
      </c>
      <c r="I143" s="5"/>
      <c r="AI143" s="5">
        <f t="shared" si="35"/>
        <v>0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2.7069244309232503E-2</v>
      </c>
      <c r="I144" s="5"/>
      <c r="AI144" s="5">
        <f t="shared" si="35"/>
        <v>0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18.247850473600781</v>
      </c>
      <c r="I145" s="5"/>
      <c r="AI145" s="5">
        <f t="shared" si="35"/>
        <v>22.611942452002221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16.360952105775272</v>
      </c>
      <c r="I146" s="5"/>
      <c r="AI146" s="5">
        <f t="shared" si="35"/>
        <v>11.887373139834343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2.7606591983155688</v>
      </c>
      <c r="I147" s="5"/>
      <c r="AI147" s="5">
        <f t="shared" si="35"/>
        <v>2.900736350416691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3.1377527276053127E-2</v>
      </c>
      <c r="I148" s="5"/>
      <c r="AI148" s="5">
        <f t="shared" ref="AI148:AI163" si="37">AT5</f>
        <v>0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94.99581925764997</v>
      </c>
      <c r="I149" s="5"/>
      <c r="AI149" s="5">
        <f t="shared" si="37"/>
        <v>62.243629232693451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98.640028154924266</v>
      </c>
      <c r="I150" s="5"/>
      <c r="AI150" s="5">
        <f t="shared" si="37"/>
        <v>89.127257260932581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6.637012406006064E-2</v>
      </c>
      <c r="I151" s="5"/>
      <c r="AI151" s="5">
        <f t="shared" si="37"/>
        <v>0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2.3992797493275139E-2</v>
      </c>
      <c r="I152" s="5"/>
      <c r="AI152" s="5">
        <f t="shared" si="37"/>
        <v>0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96.986152742275266</v>
      </c>
      <c r="I153" s="5"/>
      <c r="AI153" s="5">
        <f t="shared" si="37"/>
        <v>71.132027416476063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93.225218113665349</v>
      </c>
      <c r="I154" s="5"/>
      <c r="AI154" s="5">
        <f t="shared" si="37"/>
        <v>81.280213389804331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0.15749598662317685</v>
      </c>
      <c r="I155" s="5"/>
      <c r="AI155" s="5">
        <f t="shared" si="37"/>
        <v>0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6.5970671867643396E-2</v>
      </c>
      <c r="I156" s="5"/>
      <c r="AI156" s="5">
        <f t="shared" si="37"/>
        <v>0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98.688526965383886</v>
      </c>
      <c r="I157" s="5"/>
      <c r="AI157" s="5">
        <f t="shared" si="37"/>
        <v>75.98473851342213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91.924631115059327</v>
      </c>
      <c r="I158" s="5"/>
      <c r="AI158" s="5">
        <f t="shared" si="37"/>
        <v>69.558076831878012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0.14959969723495331</v>
      </c>
      <c r="I159" s="5"/>
      <c r="AI159" s="5">
        <f t="shared" si="37"/>
        <v>0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4.426268709929701E-2</v>
      </c>
      <c r="I160" s="5"/>
      <c r="AI160" s="5">
        <f t="shared" si="37"/>
        <v>0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100</v>
      </c>
      <c r="I161" s="5"/>
      <c r="AI161" s="5">
        <f t="shared" si="37"/>
        <v>80.852756264113523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98.740738541541546</v>
      </c>
      <c r="I162" s="5"/>
      <c r="AI162" s="5">
        <f t="shared" si="37"/>
        <v>87.079051338774548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1.5568265633250029</v>
      </c>
      <c r="I163" s="5"/>
      <c r="AI163" s="5">
        <f t="shared" si="37"/>
        <v>1.7611434321278754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1.130983463121661E-2</v>
      </c>
      <c r="I164" s="5"/>
      <c r="AI164" s="5">
        <f t="shared" ref="AI164:AI179" si="39">AU5</f>
        <v>0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79.774068504925523</v>
      </c>
      <c r="I165" s="5"/>
      <c r="AI165" s="5">
        <f t="shared" si="39"/>
        <v>48.665749103869267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98.873110928318852</v>
      </c>
      <c r="I166" s="5"/>
      <c r="AI166" s="5">
        <f t="shared" si="39"/>
        <v>79.417945671412355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4.9400947841916128E-2</v>
      </c>
      <c r="I167" s="5"/>
      <c r="AI167" s="5">
        <f t="shared" si="39"/>
        <v>0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4.3062622908553477E-2</v>
      </c>
      <c r="I168" s="5"/>
      <c r="AI168" s="5">
        <f t="shared" si="39"/>
        <v>0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95.393440940149887</v>
      </c>
      <c r="I169" s="5"/>
      <c r="AI169" s="5">
        <f t="shared" si="39"/>
        <v>72.028470375977363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95.27293776078703</v>
      </c>
      <c r="I170" s="5"/>
      <c r="AI170" s="5">
        <f t="shared" si="39"/>
        <v>63.86324884980089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0.10630631364862476</v>
      </c>
      <c r="I171" s="5"/>
      <c r="AI171" s="5">
        <f t="shared" si="39"/>
        <v>0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7.0459547897685229E-2</v>
      </c>
      <c r="I172" s="5"/>
      <c r="AI172" s="5">
        <f t="shared" si="39"/>
        <v>0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92.664254145150892</v>
      </c>
      <c r="I173" s="5"/>
      <c r="AI173" s="5">
        <f t="shared" si="39"/>
        <v>80.202976265910195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97.354039958026348</v>
      </c>
      <c r="I174" s="5"/>
      <c r="AI174" s="5">
        <f t="shared" si="39"/>
        <v>59.593068846058372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9.3264467351044517E-2</v>
      </c>
      <c r="I175" s="5"/>
      <c r="AI175" s="5">
        <f t="shared" si="39"/>
        <v>0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3.1984040540814128E-2</v>
      </c>
      <c r="I176" s="5"/>
      <c r="AI176" s="5">
        <f t="shared" si="39"/>
        <v>0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85.309976802976266</v>
      </c>
      <c r="I177" s="5"/>
      <c r="AI177" s="5">
        <f t="shared" si="39"/>
        <v>71.717695119055193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94.893368916376289</v>
      </c>
      <c r="I178" s="5"/>
      <c r="AI178" s="5">
        <f t="shared" si="39"/>
        <v>74.093112131268398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3.6731053138926715</v>
      </c>
      <c r="I179" s="5"/>
      <c r="AI179" s="5">
        <f t="shared" si="39"/>
        <v>4.462767819391293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3.0850728513840044E-2</v>
      </c>
      <c r="I180" s="5"/>
      <c r="AI180" s="5">
        <f t="shared" ref="AI180:AI195" si="41">AV5</f>
        <v>0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44.365764859164251</v>
      </c>
      <c r="I181" s="5"/>
      <c r="AI181" s="5">
        <f t="shared" si="41"/>
        <v>51.426090818640425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74.046739321739807</v>
      </c>
      <c r="I182" s="5"/>
      <c r="AI182" s="5">
        <f t="shared" si="41"/>
        <v>61.205913386922354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3.2060702037422222E-2</v>
      </c>
      <c r="I183" s="5"/>
      <c r="AI183" s="5">
        <f t="shared" si="41"/>
        <v>0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1.663883062628083E-2</v>
      </c>
      <c r="I184" s="5"/>
      <c r="AI184" s="5">
        <f t="shared" si="41"/>
        <v>0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35.500786440099994</v>
      </c>
      <c r="I185" s="5"/>
      <c r="AI185" s="5">
        <f t="shared" si="41"/>
        <v>35.911918990160537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90.635803363908025</v>
      </c>
      <c r="I186" s="5"/>
      <c r="AI186" s="5">
        <f t="shared" si="41"/>
        <v>100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9.8417191062480355E-2</v>
      </c>
      <c r="I187" s="5"/>
      <c r="AI187" s="5">
        <f t="shared" si="41"/>
        <v>0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0.14192653600965524</v>
      </c>
      <c r="I188" s="5"/>
      <c r="AI188" s="5">
        <f t="shared" si="41"/>
        <v>0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94.38078733012884</v>
      </c>
      <c r="I189" s="5"/>
      <c r="AI189" s="5">
        <f t="shared" si="41"/>
        <v>62.087175157048989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93.60864202489843</v>
      </c>
      <c r="I190" s="5"/>
      <c r="AI190" s="5">
        <f t="shared" si="41"/>
        <v>83.981586848327552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0.12695345647167078</v>
      </c>
      <c r="I191" s="5"/>
      <c r="AI191" s="5">
        <f t="shared" si="41"/>
        <v>0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0</v>
      </c>
      <c r="I192" s="5"/>
      <c r="AI192" s="5">
        <f t="shared" si="41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0.20707757927417761</v>
      </c>
      <c r="I193" s="5"/>
      <c r="AI193" s="5">
        <f t="shared" si="41"/>
        <v>0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2.3457851086142441</v>
      </c>
      <c r="I194" s="5"/>
      <c r="AI194" s="5">
        <f t="shared" si="41"/>
        <v>2.6316152660031999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0.44510042675460365</v>
      </c>
      <c r="I195" s="5"/>
      <c r="AI195" s="5">
        <f t="shared" si="41"/>
        <v>0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2.6352064395455635E-2</v>
      </c>
      <c r="I196" s="5"/>
      <c r="AI196" s="5">
        <f t="shared" ref="AI196:AI211" si="43">AW5</f>
        <v>0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0.2321041268290244</v>
      </c>
      <c r="I197" s="5"/>
      <c r="AI197" s="5">
        <f t="shared" si="43"/>
        <v>0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0.32083885641403576</v>
      </c>
      <c r="I198" s="5"/>
      <c r="AI198" s="5">
        <f t="shared" si="43"/>
        <v>0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0.38639522168741464</v>
      </c>
      <c r="I199" s="5"/>
      <c r="AI199" s="5">
        <f t="shared" si="43"/>
        <v>0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0.1155796073040837</v>
      </c>
      <c r="I200" s="5"/>
      <c r="AI200" s="5">
        <f t="shared" si="43"/>
        <v>0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0.81279749351021535</v>
      </c>
      <c r="I201" s="5"/>
      <c r="AI201" s="5">
        <f t="shared" si="43"/>
        <v>0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3.1070074696205507</v>
      </c>
      <c r="I202" s="5"/>
      <c r="AI202" s="5">
        <f t="shared" si="43"/>
        <v>0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1.5024709332221176</v>
      </c>
      <c r="I203" s="5"/>
      <c r="AI203" s="5">
        <f t="shared" si="43"/>
        <v>0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8.802556022154133E-2</v>
      </c>
      <c r="I204" s="5"/>
      <c r="AI204" s="5">
        <f t="shared" si="43"/>
        <v>0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0.50551668874844169</v>
      </c>
      <c r="I205" s="5"/>
      <c r="AI205" s="5">
        <f t="shared" si="43"/>
        <v>0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13.565212286179381</v>
      </c>
      <c r="I206" s="5"/>
      <c r="AI206" s="5">
        <f t="shared" si="43"/>
        <v>4.6909649172685279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1.6310173891736963</v>
      </c>
      <c r="I207" s="5"/>
      <c r="AI207" s="5">
        <f t="shared" si="43"/>
        <v>0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3.4220644133868612E-2</v>
      </c>
      <c r="I208" s="5"/>
      <c r="AI208" s="5">
        <f t="shared" si="43"/>
        <v>0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6.2651756115523076</v>
      </c>
      <c r="I209" s="5"/>
      <c r="AI209" s="5">
        <f t="shared" si="43"/>
        <v>0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1.0190973020996725</v>
      </c>
      <c r="I210" s="5"/>
      <c r="AI210" s="5">
        <f t="shared" si="43"/>
        <v>0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0.53992687646831672</v>
      </c>
      <c r="I211" s="5"/>
      <c r="AI211" s="5">
        <f t="shared" si="43"/>
        <v>0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1.0044924044917084E-2</v>
      </c>
      <c r="I212" s="5"/>
      <c r="AI212" s="5">
        <f t="shared" ref="AI212:AI227" si="45">AX5</f>
        <v>0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69.569436502845946</v>
      </c>
      <c r="I213" s="5"/>
      <c r="AI213" s="5">
        <f t="shared" si="45"/>
        <v>30.377551600613874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11.110001836368298</v>
      </c>
      <c r="I214" s="5"/>
      <c r="AI214" s="5">
        <f t="shared" si="45"/>
        <v>10.547563541251968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0.32535857965297599</v>
      </c>
      <c r="I215" s="5"/>
      <c r="AI215" s="5">
        <f t="shared" si="45"/>
        <v>0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3.7761132679560903E-2</v>
      </c>
      <c r="I216" s="5"/>
      <c r="AI216" s="5">
        <f t="shared" si="45"/>
        <v>0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99.55719369593011</v>
      </c>
      <c r="I217" s="5"/>
      <c r="AI217" s="5">
        <f t="shared" si="45"/>
        <v>97.121808722354075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61.655469672024203</v>
      </c>
      <c r="I218" s="5"/>
      <c r="AI218" s="5">
        <f t="shared" si="45"/>
        <v>31.37402626940154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2.5157736442438821</v>
      </c>
      <c r="I219" s="5"/>
      <c r="AI219" s="5">
        <f t="shared" si="45"/>
        <v>0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7.8682675241588965E-2</v>
      </c>
      <c r="I220" s="5"/>
      <c r="AI220" s="5">
        <f t="shared" si="45"/>
        <v>0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91.707135857184767</v>
      </c>
      <c r="I221" s="5"/>
      <c r="AI221" s="5">
        <f t="shared" si="45"/>
        <v>60.560001705812809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74.89385506444745</v>
      </c>
      <c r="I222" s="5"/>
      <c r="AI222" s="5">
        <f t="shared" si="45"/>
        <v>48.139605958946774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3.6796991224986337</v>
      </c>
      <c r="I223" s="5"/>
      <c r="AI223" s="5">
        <f t="shared" si="45"/>
        <v>0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7.938941861592258E-2</v>
      </c>
      <c r="I224" s="5"/>
      <c r="AI224" s="5">
        <f t="shared" si="45"/>
        <v>0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97.845341926819728</v>
      </c>
      <c r="I225" s="5"/>
      <c r="AI225" s="5">
        <f t="shared" si="45"/>
        <v>100.00000000000001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41.566251811976556</v>
      </c>
      <c r="I226" s="5"/>
      <c r="AI226" s="5">
        <f t="shared" si="45"/>
        <v>16.358318644451874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0.41400027782849502</v>
      </c>
      <c r="I227" s="5"/>
      <c r="AI227" s="5">
        <f t="shared" si="45"/>
        <v>0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22.285893010292838</v>
      </c>
      <c r="I229" s="5"/>
      <c r="AI229" s="5">
        <f t="shared" si="47"/>
        <v>9.6573463353612592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5.8691401419034879</v>
      </c>
      <c r="I230" s="5"/>
      <c r="AI230" s="5">
        <f t="shared" si="47"/>
        <v>0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0.18429562301985228</v>
      </c>
      <c r="I231" s="5"/>
      <c r="AI231" s="5">
        <f t="shared" si="47"/>
        <v>0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4.3223975016952916E-2</v>
      </c>
      <c r="I232" s="5"/>
      <c r="AI232" s="5">
        <f t="shared" si="47"/>
        <v>0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87.549148694042586</v>
      </c>
      <c r="I233" s="5"/>
      <c r="AI233" s="5">
        <f t="shared" si="47"/>
        <v>66.810712458065851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16.932721203535319</v>
      </c>
      <c r="I234" s="5"/>
      <c r="AI234" s="5">
        <f t="shared" si="47"/>
        <v>8.6804173537271776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1.5974139799628064</v>
      </c>
      <c r="I235" s="5"/>
      <c r="AI235" s="5">
        <f t="shared" si="47"/>
        <v>0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5.9383277699073762E-2</v>
      </c>
      <c r="I236" s="5"/>
      <c r="AI236" s="5">
        <f t="shared" si="47"/>
        <v>0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76.869016310979745</v>
      </c>
      <c r="I237" s="5"/>
      <c r="AI237" s="5">
        <f t="shared" si="47"/>
        <v>33.889378518225399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21.039098084744865</v>
      </c>
      <c r="I238" s="5"/>
      <c r="AI238" s="5">
        <f t="shared" si="47"/>
        <v>17.438662079946482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1.2340785022660321</v>
      </c>
      <c r="I239" s="5"/>
      <c r="AI239" s="5">
        <f t="shared" si="47"/>
        <v>0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5.8338098292430626E-2</v>
      </c>
      <c r="I240" s="5"/>
      <c r="AI240" s="5">
        <f t="shared" si="47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100</v>
      </c>
      <c r="I241" s="5"/>
      <c r="AI241" s="5">
        <f t="shared" si="47"/>
        <v>83.286660601583321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10.204638512324394</v>
      </c>
      <c r="I242" s="5"/>
      <c r="AI242" s="5">
        <f t="shared" si="47"/>
        <v>5.14584636379037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0.67179105187619137</v>
      </c>
      <c r="I243" s="5"/>
      <c r="AI243" s="5">
        <f t="shared" si="47"/>
        <v>0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14.625478961453037</v>
      </c>
      <c r="I245" s="5"/>
      <c r="AI245" s="5">
        <f t="shared" si="49"/>
        <v>9.0379257406037734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4.8797772815399423</v>
      </c>
      <c r="I246" s="5"/>
      <c r="AI246" s="5">
        <f t="shared" si="49"/>
        <v>0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0.11916648498117591</v>
      </c>
      <c r="I247" s="5"/>
      <c r="AI247" s="5">
        <f t="shared" si="49"/>
        <v>0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6.9779147442021239E-2</v>
      </c>
      <c r="I248" s="5"/>
      <c r="AI248" s="5">
        <f t="shared" si="49"/>
        <v>0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8.9848149112683924</v>
      </c>
      <c r="I249" s="5"/>
      <c r="AI249" s="5">
        <f t="shared" si="49"/>
        <v>4.4066640131914063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7.1735074813813249</v>
      </c>
      <c r="I250" s="5"/>
      <c r="AI250" s="5">
        <f t="shared" si="49"/>
        <v>6.709501336213811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1.8208239945936306</v>
      </c>
      <c r="I251" s="5"/>
      <c r="AI251" s="5">
        <f t="shared" si="49"/>
        <v>0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7.260688037943315E-2</v>
      </c>
      <c r="I252" s="5"/>
      <c r="AI252" s="5">
        <f t="shared" si="49"/>
        <v>0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15.714899718574712</v>
      </c>
      <c r="I253" s="5"/>
      <c r="AI253" s="5">
        <f t="shared" si="49"/>
        <v>7.4636094842774678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12.775819153690525</v>
      </c>
      <c r="I254" s="5"/>
      <c r="AI254" s="5">
        <f t="shared" si="49"/>
        <v>15.530647637458825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0.98109044836392867</v>
      </c>
      <c r="I255" s="5"/>
      <c r="AI255" s="5">
        <f t="shared" si="49"/>
        <v>0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1.0258221228902728E-2</v>
      </c>
      <c r="I256" s="5"/>
      <c r="AI256" s="5">
        <f t="shared" si="49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0.17618832595041553</v>
      </c>
      <c r="I257" s="5"/>
      <c r="AI257" s="5">
        <f t="shared" si="49"/>
        <v>0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1.1361835330397044E-2</v>
      </c>
      <c r="I258" s="5"/>
      <c r="AI258" s="5">
        <f t="shared" si="49"/>
        <v>0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0.27482381253896743</v>
      </c>
      <c r="I259" s="5"/>
      <c r="AI259" s="5">
        <f t="shared" si="49"/>
        <v>0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0.35096076899087408</v>
      </c>
      <c r="I260" s="5"/>
      <c r="AI260" s="5">
        <f t="shared" ref="AI260:AI275" si="51">BA5</f>
        <v>0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1.0644353520989391</v>
      </c>
      <c r="I261" s="5"/>
      <c r="AI261" s="5">
        <f t="shared" si="51"/>
        <v>0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3.4508855363875108</v>
      </c>
      <c r="I262" s="5"/>
      <c r="AI262" s="5">
        <f t="shared" si="51"/>
        <v>0.79134352402228203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0.47724729106034863</v>
      </c>
      <c r="I263" s="5"/>
      <c r="AI263" s="5">
        <f t="shared" si="51"/>
        <v>0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0.51515939365989505</v>
      </c>
      <c r="I264" s="5"/>
      <c r="AI264" s="5">
        <f t="shared" si="51"/>
        <v>0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2.8128332034904653</v>
      </c>
      <c r="I265" s="5"/>
      <c r="AI265" s="5">
        <f t="shared" si="51"/>
        <v>0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39.212131738935163</v>
      </c>
      <c r="I266" s="5"/>
      <c r="AI266" s="5">
        <f t="shared" si="51"/>
        <v>25.138645697778298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2.654504046401466</v>
      </c>
      <c r="I267" s="5"/>
      <c r="AI267" s="5">
        <f t="shared" si="51"/>
        <v>0.84272946714062624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0.40552140841983841</v>
      </c>
      <c r="I268" s="5"/>
      <c r="AI268" s="5">
        <f t="shared" si="51"/>
        <v>0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1.4865531113522001</v>
      </c>
      <c r="I269" s="5"/>
      <c r="AI269" s="5">
        <f t="shared" si="51"/>
        <v>0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93.318627173563584</v>
      </c>
      <c r="I270" s="5"/>
      <c r="AI270" s="5">
        <f t="shared" si="51"/>
        <v>66.856580548115872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2.2506522045392425</v>
      </c>
      <c r="I271" s="5"/>
      <c r="AI271" s="5">
        <f t="shared" si="51"/>
        <v>0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0.24819426098536893</v>
      </c>
      <c r="I272" s="5"/>
      <c r="AI272" s="5">
        <f t="shared" si="51"/>
        <v>0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5.5819305928661471</v>
      </c>
      <c r="I273" s="5"/>
      <c r="AI273" s="5">
        <f t="shared" si="51"/>
        <v>2.754286551142973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3.1071995482190653</v>
      </c>
      <c r="I274" s="5"/>
      <c r="AI274" s="5">
        <f t="shared" si="51"/>
        <v>2.3564308865489014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1.6345454917633064</v>
      </c>
      <c r="I275" s="5"/>
      <c r="AI275" s="5">
        <f t="shared" si="51"/>
        <v>2.4310689689282579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0.28525660121542556</v>
      </c>
      <c r="I276" s="5"/>
      <c r="AI276" s="5">
        <f t="shared" ref="AI276:AI291" si="53">BB5</f>
        <v>0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98.778668281775481</v>
      </c>
      <c r="I277" s="5"/>
      <c r="AI277" s="5">
        <f t="shared" si="53"/>
        <v>64.113598904453184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68.284069303580651</v>
      </c>
      <c r="I278" s="5"/>
      <c r="AI278" s="5">
        <f t="shared" si="53"/>
        <v>35.674048685612043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0.35146413386779629</v>
      </c>
      <c r="I279" s="5"/>
      <c r="AI279" s="5">
        <f t="shared" si="53"/>
        <v>0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0.35820568796049568</v>
      </c>
      <c r="I280" s="5"/>
      <c r="AI280" s="5">
        <f t="shared" si="53"/>
        <v>0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99.717299766042018</v>
      </c>
      <c r="I281" s="5"/>
      <c r="AI281" s="5">
        <f t="shared" si="53"/>
        <v>73.196835139762186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100</v>
      </c>
      <c r="I282" s="5"/>
      <c r="AI282" s="5">
        <f t="shared" si="53"/>
        <v>100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5.1700819876434547</v>
      </c>
      <c r="I283" s="5"/>
      <c r="AI283" s="5">
        <f t="shared" si="53"/>
        <v>0.85300665576434398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0.43281663497858491</v>
      </c>
      <c r="I284" s="5"/>
      <c r="AI284" s="5">
        <f t="shared" si="53"/>
        <v>0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98.326514074204297</v>
      </c>
      <c r="I285" s="5"/>
      <c r="AI285" s="5">
        <f t="shared" si="53"/>
        <v>70.400540580119099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93.218060159592341</v>
      </c>
      <c r="I286" s="5"/>
      <c r="AI286" s="5">
        <f t="shared" si="53"/>
        <v>50.877736140894363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4.1549656287665977</v>
      </c>
      <c r="I287" s="5"/>
      <c r="AI287" s="5">
        <f t="shared" si="53"/>
        <v>0.8473542020212631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0.28040799960505292</v>
      </c>
      <c r="I288" s="5"/>
      <c r="AI288" s="5">
        <f t="shared" si="53"/>
        <v>0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89.565889335344991</v>
      </c>
      <c r="I289" s="5"/>
      <c r="AI289" s="5">
        <f t="shared" si="53"/>
        <v>80.145884692504211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48.82328345520903</v>
      </c>
      <c r="I290" s="5"/>
      <c r="AI290" s="5">
        <f t="shared" si="53"/>
        <v>78.826935997529844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2.1434069243375307</v>
      </c>
      <c r="I291" s="5"/>
      <c r="AI291" s="5">
        <f t="shared" si="53"/>
        <v>0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0.27014315627743107</v>
      </c>
      <c r="I292" s="5"/>
      <c r="AI292" s="5">
        <f t="shared" ref="AI292:AI307" si="55">BC5</f>
        <v>0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85.090289960998973</v>
      </c>
      <c r="I293" s="5"/>
      <c r="AI293" s="5">
        <f t="shared" si="55"/>
        <v>33.751829018413453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34.510012751492795</v>
      </c>
      <c r="I294" s="5"/>
      <c r="AI294" s="5">
        <f t="shared" si="55"/>
        <v>14.556995361134202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0.33405785252338682</v>
      </c>
      <c r="I295" s="5"/>
      <c r="AI295" s="5">
        <f t="shared" si="55"/>
        <v>0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0.32412592069029045</v>
      </c>
      <c r="I296" s="5"/>
      <c r="AI296" s="5">
        <f t="shared" si="55"/>
        <v>0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95.224216758519958</v>
      </c>
      <c r="I297" s="5"/>
      <c r="AI297" s="5">
        <f t="shared" si="55"/>
        <v>64.904942428475877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82.74974081597513</v>
      </c>
      <c r="I298" s="5"/>
      <c r="AI298" s="5">
        <f t="shared" si="55"/>
        <v>53.255877588409319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3.438333082477715</v>
      </c>
      <c r="I299" s="5"/>
      <c r="AI299" s="5">
        <f t="shared" si="55"/>
        <v>0.93522416475354531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0.30413569803887097</v>
      </c>
      <c r="I300" s="5"/>
      <c r="AI300" s="5">
        <f t="shared" si="55"/>
        <v>0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97.228416683624502</v>
      </c>
      <c r="I301" s="5"/>
      <c r="AI301" s="5">
        <f t="shared" si="55"/>
        <v>80.582536744165708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96.291350538416424</v>
      </c>
      <c r="I302" s="5"/>
      <c r="AI302" s="5">
        <f t="shared" si="55"/>
        <v>58.611192115338866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2.9100569422185187</v>
      </c>
      <c r="I303" s="5"/>
      <c r="AI303" s="5">
        <f t="shared" si="55"/>
        <v>0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0.2682890723680329</v>
      </c>
      <c r="I304" s="5"/>
      <c r="AI304" s="5">
        <f t="shared" si="55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63.092212919826949</v>
      </c>
      <c r="I305" s="5"/>
      <c r="AI305" s="5">
        <f t="shared" si="55"/>
        <v>39.994450318142249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50.702668662273283</v>
      </c>
      <c r="I306" s="5"/>
      <c r="AI306" s="5">
        <f t="shared" si="55"/>
        <v>50.29900195651831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8.2791798827440637</v>
      </c>
      <c r="I307" s="5"/>
      <c r="AI307" s="5">
        <f t="shared" si="55"/>
        <v>3.9875491859827301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0.33751833553885591</v>
      </c>
      <c r="I308" s="5"/>
      <c r="AI308" s="5">
        <f t="shared" ref="AI308:AI323" si="57">BD5</f>
        <v>0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63.986244281997038</v>
      </c>
      <c r="I309" s="5"/>
      <c r="AI309" s="5">
        <f t="shared" si="57"/>
        <v>38.020844707827266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44.634508381186549</v>
      </c>
      <c r="I310" s="5"/>
      <c r="AI310" s="5">
        <f t="shared" si="57"/>
        <v>26.136560713134944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0.24181179567268038</v>
      </c>
      <c r="I311" s="5"/>
      <c r="AI311" s="5">
        <f t="shared" si="57"/>
        <v>0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0.2101612660462305</v>
      </c>
      <c r="I312" s="5"/>
      <c r="AI312" s="5">
        <f t="shared" si="57"/>
        <v>0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16.960474297734713</v>
      </c>
      <c r="I313" s="5"/>
      <c r="AI313" s="5">
        <f t="shared" si="57"/>
        <v>9.3600780038622844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71.857027950935048</v>
      </c>
      <c r="I314" s="5"/>
      <c r="AI314" s="5">
        <f t="shared" si="57"/>
        <v>51.739992266415783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3.1458667944625525</v>
      </c>
      <c r="I315" s="5"/>
      <c r="AI315" s="5">
        <f t="shared" si="57"/>
        <v>1.551855482173726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0.23780168599057666</v>
      </c>
      <c r="I316" s="5"/>
      <c r="AI316" s="5">
        <f t="shared" si="57"/>
        <v>0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53.823960765378551</v>
      </c>
      <c r="I317" s="5"/>
      <c r="AI317" s="5">
        <f t="shared" si="57"/>
        <v>20.752598522911274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88.616806202595811</v>
      </c>
      <c r="I318" s="5"/>
      <c r="AI318" s="5">
        <f t="shared" si="57"/>
        <v>49.242892360586971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2.3730824295507116</v>
      </c>
      <c r="I319" s="5"/>
      <c r="AI319" s="5">
        <f t="shared" si="57"/>
        <v>0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0.1472459545016141</v>
      </c>
      <c r="I320" s="5"/>
      <c r="AI320" s="5">
        <f t="shared" si="57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0.49416258574746752</v>
      </c>
      <c r="I321" s="5"/>
      <c r="AI321" s="5">
        <f t="shared" si="57"/>
        <v>0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0.30368748126108536</v>
      </c>
      <c r="I322" s="5"/>
      <c r="AI322" s="5">
        <f t="shared" si="57"/>
        <v>0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0.37800867197838389</v>
      </c>
      <c r="I323" s="5"/>
      <c r="AI323" s="5">
        <f t="shared" si="57"/>
        <v>0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1.0865861809660798E-2</v>
      </c>
      <c r="I324" s="5"/>
      <c r="J324" s="5"/>
      <c r="AI324" s="5">
        <f t="shared" ref="AI324:AI339" si="59">BE5</f>
        <v>0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3.4433557569227182</v>
      </c>
      <c r="I325" s="5"/>
      <c r="J325" s="5"/>
      <c r="AI325" s="5">
        <f t="shared" si="59"/>
        <v>3.2718352215122581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0.66980742353671552</v>
      </c>
      <c r="I326" s="5"/>
      <c r="J326" s="5"/>
      <c r="AI326" s="5">
        <f t="shared" si="59"/>
        <v>0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0</v>
      </c>
      <c r="I327" s="5"/>
      <c r="J327" s="5"/>
      <c r="AI327" s="5">
        <f t="shared" si="59"/>
        <v>0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0</v>
      </c>
      <c r="I328" s="5"/>
      <c r="J328" s="5"/>
      <c r="AI328" s="5">
        <f t="shared" si="59"/>
        <v>0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4.3049838406759626</v>
      </c>
      <c r="I329" s="5"/>
      <c r="J329" s="5"/>
      <c r="AI329" s="5">
        <f t="shared" si="59"/>
        <v>3.4621038165284146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33.612212921818504</v>
      </c>
      <c r="I330" s="5"/>
      <c r="J330" s="5"/>
      <c r="AI330" s="5">
        <f t="shared" si="59"/>
        <v>25.633666752891607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2.1636363796997706</v>
      </c>
      <c r="I331" s="5"/>
      <c r="J331" s="5"/>
      <c r="AI331" s="5">
        <f t="shared" si="59"/>
        <v>0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1.0254923488293623E-2</v>
      </c>
      <c r="I332" s="5"/>
      <c r="J332" s="5"/>
      <c r="AI332" s="5">
        <f t="shared" si="59"/>
        <v>0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9.4807999638449783</v>
      </c>
      <c r="I333" s="5"/>
      <c r="J333" s="5"/>
      <c r="AI333" s="5">
        <f t="shared" si="59"/>
        <v>5.436140489819195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36.533124150705277</v>
      </c>
      <c r="I334" s="5"/>
      <c r="J334" s="5"/>
      <c r="AI334" s="5">
        <f t="shared" si="59"/>
        <v>22.052277277247939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2.3245028769407416</v>
      </c>
      <c r="I335" s="5"/>
      <c r="J335" s="5"/>
      <c r="AI335" s="5">
        <f t="shared" si="59"/>
        <v>0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7.7544910891802358E-3</v>
      </c>
      <c r="I336" s="5"/>
      <c r="J336" s="5"/>
      <c r="AI336" s="5">
        <f t="shared" si="59"/>
        <v>0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0.68273085950070045</v>
      </c>
      <c r="I337" s="5"/>
      <c r="J337" s="5"/>
      <c r="AI337" s="5">
        <f t="shared" si="59"/>
        <v>0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8.660563128061835E-2</v>
      </c>
      <c r="I338" s="5"/>
      <c r="J338" s="5"/>
      <c r="AI338" s="5">
        <f t="shared" si="59"/>
        <v>0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3.4753892696379705E-2</v>
      </c>
      <c r="I339" s="5"/>
      <c r="J339" s="5"/>
      <c r="AI339" s="5">
        <f t="shared" si="59"/>
        <v>0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5.1380364085150511E-3</v>
      </c>
      <c r="I340" s="5"/>
      <c r="J340" s="5"/>
      <c r="AI340" s="5">
        <f t="shared" ref="AI340:AI355" si="61">BF5</f>
        <v>0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96.740115050445425</v>
      </c>
      <c r="I341" s="5"/>
      <c r="J341" s="5"/>
      <c r="AI341" s="5">
        <f t="shared" si="61"/>
        <v>84.262752102828145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16.153603469794756</v>
      </c>
      <c r="I342" s="5"/>
      <c r="J342" s="5"/>
      <c r="AI342" s="5">
        <f t="shared" si="61"/>
        <v>9.8349983878664435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0</v>
      </c>
      <c r="I343" s="5"/>
      <c r="J343" s="5"/>
      <c r="AI343" s="5">
        <f t="shared" si="61"/>
        <v>0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0</v>
      </c>
      <c r="I344" s="5"/>
      <c r="J344" s="5"/>
      <c r="AI344" s="5">
        <f t="shared" si="61"/>
        <v>0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99.926867632862056</v>
      </c>
      <c r="I345" s="5"/>
      <c r="J345" s="5"/>
      <c r="AI345" s="5">
        <f t="shared" si="61"/>
        <v>68.07557782439271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100</v>
      </c>
      <c r="I346" s="5"/>
      <c r="J346" s="5"/>
      <c r="AI346" s="5">
        <f t="shared" si="61"/>
        <v>100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4.644608705137105</v>
      </c>
      <c r="I347" s="5"/>
      <c r="J347" s="5"/>
      <c r="AI347" s="5">
        <f t="shared" si="61"/>
        <v>3.8747610915437249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1.3160237766842922E-2</v>
      </c>
      <c r="I348" s="5"/>
      <c r="J348" s="5"/>
      <c r="AI348" s="5">
        <f t="shared" si="61"/>
        <v>0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84.796092811029183</v>
      </c>
      <c r="I349" s="5"/>
      <c r="J349" s="5"/>
      <c r="AI349" s="5">
        <f t="shared" si="61"/>
        <v>33.666630296597674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85.26712071122094</v>
      </c>
      <c r="I350" s="5"/>
      <c r="J350" s="5"/>
      <c r="AI350" s="5">
        <f t="shared" si="61"/>
        <v>54.457274770167849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5.6596342022431747</v>
      </c>
      <c r="I351" s="5"/>
      <c r="J351" s="5"/>
      <c r="AI351" s="5">
        <f t="shared" si="61"/>
        <v>3.3346042425483975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1.3237114761273214E-2</v>
      </c>
      <c r="I352" s="5"/>
      <c r="J352" s="5"/>
      <c r="AI352" s="5">
        <f t="shared" si="61"/>
        <v>0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80.461574585194185</v>
      </c>
      <c r="I353" s="5"/>
      <c r="J353" s="5"/>
      <c r="AI353" s="5">
        <f t="shared" si="61"/>
        <v>54.744394003106407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95.15358918448338</v>
      </c>
      <c r="I354" s="5"/>
      <c r="J354" s="5"/>
      <c r="AI354" s="5">
        <f t="shared" si="61"/>
        <v>66.494460511308233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0</v>
      </c>
      <c r="I355" s="5"/>
      <c r="J355" s="5"/>
      <c r="AI355" s="5">
        <f t="shared" si="61"/>
        <v>0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0</v>
      </c>
      <c r="I356" s="5"/>
      <c r="J356" s="5"/>
      <c r="AI356" s="5">
        <f t="shared" ref="AI356:AI371" si="63">BG5</f>
        <v>0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94.61167161589502</v>
      </c>
      <c r="I357" s="5"/>
      <c r="J357" s="5"/>
      <c r="AI357" s="5">
        <f t="shared" si="63"/>
        <v>57.431570120478554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5.1341142410350669</v>
      </c>
      <c r="I358" s="5"/>
      <c r="J358" s="5"/>
      <c r="AI358" s="5">
        <f t="shared" si="63"/>
        <v>6.2234503591448815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2.4111186207538663E-2</v>
      </c>
      <c r="I359" s="5"/>
      <c r="J359" s="5"/>
      <c r="AI359" s="5">
        <f t="shared" si="63"/>
        <v>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0</v>
      </c>
      <c r="I360" s="5"/>
      <c r="J360" s="5"/>
      <c r="AI360" s="5">
        <f t="shared" si="63"/>
        <v>0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89.989027766309434</v>
      </c>
      <c r="I361" s="5"/>
      <c r="J361" s="5"/>
      <c r="AI361" s="5">
        <f t="shared" si="63"/>
        <v>45.651958037930882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44.182877810636711</v>
      </c>
      <c r="I362" s="5"/>
      <c r="J362" s="5"/>
      <c r="AI362" s="5">
        <f t="shared" si="63"/>
        <v>29.766124098768266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3.6853355298188886</v>
      </c>
      <c r="I363" s="5"/>
      <c r="J363" s="5"/>
      <c r="AI363" s="5">
        <f t="shared" si="63"/>
        <v>4.9822910447489166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0</v>
      </c>
      <c r="I364" s="5"/>
      <c r="J364" s="5"/>
      <c r="AI364" s="5">
        <f t="shared" si="63"/>
        <v>0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94.597787271869123</v>
      </c>
      <c r="I365" s="5"/>
      <c r="J365" s="5"/>
      <c r="AI365" s="5">
        <f t="shared" si="63"/>
        <v>55.100289448556524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44.002306581675178</v>
      </c>
      <c r="I366" s="5"/>
      <c r="J366" s="5"/>
      <c r="AI366" s="5">
        <f t="shared" si="63"/>
        <v>35.436177268543332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3.5829746000775429</v>
      </c>
      <c r="I367" s="5"/>
      <c r="J367" s="5"/>
      <c r="AI367" s="5">
        <f t="shared" si="63"/>
        <v>4.1992720264709762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4.4930906189610664E-3</v>
      </c>
      <c r="I368" s="5"/>
      <c r="J368" s="5"/>
      <c r="AI368" s="5">
        <f t="shared" si="63"/>
        <v>0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77.247542630814749</v>
      </c>
      <c r="I369" s="5"/>
      <c r="J369" s="5"/>
      <c r="AI369" s="5">
        <f t="shared" si="63"/>
        <v>55.039849746658497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96.267306583374193</v>
      </c>
      <c r="I370" s="5"/>
      <c r="J370" s="5"/>
      <c r="AI370" s="5">
        <f t="shared" si="63"/>
        <v>70.977909472850172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0</v>
      </c>
      <c r="I371" s="5"/>
      <c r="J371" s="5"/>
      <c r="AI371" s="5">
        <f t="shared" si="63"/>
        <v>0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0</v>
      </c>
      <c r="I372" s="5"/>
      <c r="J372" s="5"/>
      <c r="AI372" s="5">
        <f t="shared" ref="AI372:AI387" si="65">BH5</f>
        <v>0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90.037538019690217</v>
      </c>
      <c r="I373" s="5"/>
      <c r="J373" s="5"/>
      <c r="AI373" s="5">
        <f t="shared" si="65"/>
        <v>75.170438733392729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5.5724615895365188</v>
      </c>
      <c r="I374" s="5"/>
      <c r="J374" s="5"/>
      <c r="AI374" s="5">
        <f t="shared" si="65"/>
        <v>6.5548266557477115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0</v>
      </c>
      <c r="I375" s="5"/>
      <c r="J375" s="5"/>
      <c r="AI375" s="5">
        <f t="shared" si="65"/>
        <v>0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1.0111961637618622E-2</v>
      </c>
      <c r="I376" s="5"/>
      <c r="J376" s="5"/>
      <c r="AI376" s="5">
        <f t="shared" si="65"/>
        <v>0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73.793480746601205</v>
      </c>
      <c r="I377" s="5"/>
      <c r="J377" s="5"/>
      <c r="AI377" s="5">
        <f t="shared" si="65"/>
        <v>49.601012150468357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22.424020934573342</v>
      </c>
      <c r="I378" s="5"/>
      <c r="J378" s="5"/>
      <c r="AI378" s="5">
        <f t="shared" si="65"/>
        <v>17.884267165550295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2.9888851714458236</v>
      </c>
      <c r="I379" s="5"/>
      <c r="J379" s="5"/>
      <c r="AI379" s="5">
        <f t="shared" si="65"/>
        <v>2.7853753084817625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0</v>
      </c>
      <c r="I380" s="5"/>
      <c r="J380" s="5"/>
      <c r="AI380" s="5">
        <f t="shared" si="65"/>
        <v>0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92.494122260382085</v>
      </c>
      <c r="I381" s="5"/>
      <c r="J381" s="5"/>
      <c r="AI381" s="5">
        <f t="shared" si="65"/>
        <v>72.081761553726651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21.859941424786509</v>
      </c>
      <c r="I382" s="5"/>
      <c r="J382" s="5"/>
      <c r="AI382" s="5">
        <f t="shared" si="65"/>
        <v>23.09029544348525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5.210299723094665</v>
      </c>
      <c r="I383" s="5"/>
      <c r="J383" s="5"/>
      <c r="AI383" s="5">
        <f t="shared" si="65"/>
        <v>7.1654760576650824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3.1195916113552595</v>
      </c>
      <c r="I384" s="5"/>
      <c r="J384" s="5"/>
      <c r="AI384" s="5">
        <f t="shared" si="65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8.0275311794590536</v>
      </c>
      <c r="I385" s="5"/>
      <c r="J385" s="5"/>
      <c r="AI385" s="5">
        <f t="shared" si="65"/>
        <v>7.7140920130101014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0.97589877681171833</v>
      </c>
      <c r="I386" s="5"/>
      <c r="J386" s="5"/>
      <c r="AI386" s="5">
        <f t="shared" si="65"/>
        <v>0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0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E1"/>
    <mergeCell ref="G1:BH2"/>
    <mergeCell ref="BK1:CC2"/>
  </mergeCells>
  <conditionalFormatting sqref="K47:K57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">
    <cfRule type="colorScale" priority="3">
      <colorScale>
        <cfvo type="min"/>
        <cfvo type="max"/>
        <color theme="8"/>
        <color rgb="FFFFFF00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22:AF22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7" priority="8" operator="greaterThan">
      <formula>100</formula>
    </cfRule>
  </conditionalFormatting>
  <conditionalFormatting sqref="BP4:BS19">
    <cfRule type="colorScale" priority="7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6" priority="5" operator="greaterThan">
      <formula>100</formula>
    </cfRule>
  </conditionalFormatting>
  <conditionalFormatting sqref="BZ4:CC19">
    <cfRule type="colorScale" priority="6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BF71B-1EC1-FB4D-9BB3-95B656F8D2D4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95</v>
      </c>
      <c r="B1" s="1"/>
      <c r="C1" s="1"/>
      <c r="D1" s="1"/>
      <c r="E1" s="1"/>
      <c r="F1" s="1"/>
      <c r="G1" s="2" t="s">
        <v>96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97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16.520945700903571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3.4237222005462349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98</v>
      </c>
      <c r="BL4" s="7">
        <f t="shared" ref="BL4:BL19" si="0">BP4</f>
        <v>10.720220917040509</v>
      </c>
      <c r="BM4" s="12" t="s">
        <v>99</v>
      </c>
      <c r="BN4" s="7">
        <f>AVERAGE(BL4:BL19)</f>
        <v>38.775860088718126</v>
      </c>
      <c r="BO4" s="5" t="s">
        <v>15</v>
      </c>
      <c r="BP4" s="13">
        <f>AVERAGE(K5,O5,S5,W5,AA5,AE5)</f>
        <v>10.720220917040509</v>
      </c>
      <c r="BQ4" s="13">
        <f t="shared" ref="BP4:BS19" si="1">AVERAGE(L5,P5,T5,X5,AB5,AF5)</f>
        <v>15.238260974921623</v>
      </c>
      <c r="BR4" s="13">
        <f t="shared" si="1"/>
        <v>4.3897077480851996</v>
      </c>
      <c r="BS4" s="13">
        <f t="shared" si="1"/>
        <v>3.1189702416063443</v>
      </c>
      <c r="BU4" s="11" t="s">
        <v>98</v>
      </c>
      <c r="BV4" s="7">
        <f>BZ4</f>
        <v>5.9280675058690493</v>
      </c>
      <c r="BW4" s="12" t="s">
        <v>99</v>
      </c>
      <c r="BX4" s="7">
        <f>AVERAGE(BV4:BV19)</f>
        <v>25.856523500388533</v>
      </c>
      <c r="BY4" t="s">
        <v>15</v>
      </c>
      <c r="BZ4" s="13">
        <f t="shared" ref="BZ4:CC19" si="2">AVERAGE(AK5,AO5,AS5,AW5,BA5,BE5)</f>
        <v>5.9280675058690493</v>
      </c>
      <c r="CA4" s="13">
        <f t="shared" si="2"/>
        <v>6.0753649135360144</v>
      </c>
      <c r="CB4" s="13">
        <f t="shared" si="2"/>
        <v>0.86681115308479673</v>
      </c>
      <c r="CC4" s="13">
        <f t="shared" si="2"/>
        <v>0.5926271721289661</v>
      </c>
    </row>
    <row r="5" spans="1:81" ht="16" x14ac:dyDescent="0.2">
      <c r="G5" s="9"/>
      <c r="H5" s="5">
        <f t="shared" ref="H5:H19" si="3">K6</f>
        <v>57.434628147256497</v>
      </c>
      <c r="I5" s="5"/>
      <c r="J5" s="5" t="s">
        <v>15</v>
      </c>
      <c r="K5" s="5">
        <v>16.520945700903571</v>
      </c>
      <c r="L5" s="5">
        <v>19.67643349768899</v>
      </c>
      <c r="M5" s="14">
        <v>14.92132725294567</v>
      </c>
      <c r="N5" s="14">
        <v>11.755546069739269</v>
      </c>
      <c r="O5" s="14">
        <v>14.371941319781731</v>
      </c>
      <c r="P5" s="14">
        <v>26.526847218606729</v>
      </c>
      <c r="Q5" s="14">
        <v>3.7596129858694076</v>
      </c>
      <c r="R5" s="14">
        <v>1.3754571007256622</v>
      </c>
      <c r="S5" s="14">
        <v>2.1960210125200836</v>
      </c>
      <c r="T5" s="14">
        <v>2.886905630080236</v>
      </c>
      <c r="U5" s="14">
        <v>2.6050609170911314</v>
      </c>
      <c r="V5" s="14">
        <v>1.9568031552028449</v>
      </c>
      <c r="W5" s="14">
        <v>7.1647886333212654</v>
      </c>
      <c r="X5" s="14">
        <v>10.19199941379364</v>
      </c>
      <c r="Y5" s="14">
        <v>0.37063380915133104</v>
      </c>
      <c r="Z5" s="14">
        <v>0.22777798092410653</v>
      </c>
      <c r="AA5" s="14">
        <v>19.495117686441322</v>
      </c>
      <c r="AB5" s="14">
        <v>24.683103287286517</v>
      </c>
      <c r="AC5" s="14">
        <v>3.3343908779779263</v>
      </c>
      <c r="AD5" s="14">
        <v>2.3847556519029371</v>
      </c>
      <c r="AE5" s="14">
        <v>4.5725111492750861</v>
      </c>
      <c r="AF5" s="14">
        <v>7.4642768020736296</v>
      </c>
      <c r="AG5" s="14">
        <v>1.3472206454757305</v>
      </c>
      <c r="AH5" s="14">
        <v>1.0134814911432473</v>
      </c>
      <c r="AI5" s="5">
        <f t="shared" ref="AI5:AI19" si="4">AK6</f>
        <v>42.479516191962546</v>
      </c>
      <c r="AJ5" t="s">
        <v>15</v>
      </c>
      <c r="AK5" s="15">
        <v>3.4237222005462349</v>
      </c>
      <c r="AL5" s="15">
        <v>3.6675770581349982</v>
      </c>
      <c r="AM5" s="15">
        <v>3.9602028872415138</v>
      </c>
      <c r="AN5" s="15">
        <v>3.072571205618416</v>
      </c>
      <c r="AO5" s="15">
        <v>6.6008082622361925</v>
      </c>
      <c r="AP5" s="15">
        <v>20.70049393803323</v>
      </c>
      <c r="AQ5" s="15">
        <v>0</v>
      </c>
      <c r="AR5" s="15">
        <v>0</v>
      </c>
      <c r="AS5" s="15">
        <v>0.40426313855200297</v>
      </c>
      <c r="AT5" s="15">
        <v>0</v>
      </c>
      <c r="AU5" s="15">
        <v>0.38588754134509373</v>
      </c>
      <c r="AV5" s="15">
        <v>0</v>
      </c>
      <c r="AW5" s="15">
        <v>4.155882570435554</v>
      </c>
      <c r="AX5" s="15">
        <v>5.4056052651038975</v>
      </c>
      <c r="AY5" s="15">
        <v>0</v>
      </c>
      <c r="AZ5" s="15">
        <v>0</v>
      </c>
      <c r="BA5" s="15">
        <v>18.747842893628771</v>
      </c>
      <c r="BB5" s="15">
        <v>5.8121074066404361</v>
      </c>
      <c r="BC5" s="15">
        <v>0.37965072133637057</v>
      </c>
      <c r="BD5" s="15">
        <v>0.48319182715538067</v>
      </c>
      <c r="BE5" s="15">
        <v>2.2358859698155396</v>
      </c>
      <c r="BF5" s="15">
        <v>0.86640581330352151</v>
      </c>
      <c r="BG5" s="15">
        <v>0.47512576858580213</v>
      </c>
      <c r="BH5" s="15">
        <v>0</v>
      </c>
      <c r="BK5" s="11" t="s">
        <v>100</v>
      </c>
      <c r="BL5" s="7">
        <f t="shared" si="0"/>
        <v>42.344918246013272</v>
      </c>
      <c r="BM5" s="12" t="s">
        <v>101</v>
      </c>
      <c r="BN5" s="16">
        <f>AVERAGE(BL20:BL35)</f>
        <v>54.886744869028163</v>
      </c>
      <c r="BO5" s="5" t="s">
        <v>17</v>
      </c>
      <c r="BP5" s="13">
        <f t="shared" si="1"/>
        <v>42.344918246013272</v>
      </c>
      <c r="BQ5" s="13">
        <f t="shared" si="1"/>
        <v>42.927493079001458</v>
      </c>
      <c r="BR5" s="13">
        <f t="shared" si="1"/>
        <v>15.450419592550354</v>
      </c>
      <c r="BS5" s="13">
        <f t="shared" si="1"/>
        <v>7.9199439818180819</v>
      </c>
      <c r="BU5" s="11" t="s">
        <v>100</v>
      </c>
      <c r="BV5" s="7">
        <f t="shared" ref="BV5:BV19" si="5">BZ5</f>
        <v>34.084937967938181</v>
      </c>
      <c r="BW5" s="12" t="s">
        <v>101</v>
      </c>
      <c r="BX5" s="16">
        <f>AVERAGE(BV20:BV35)</f>
        <v>37.005260213864439</v>
      </c>
      <c r="BY5" t="s">
        <v>17</v>
      </c>
      <c r="BZ5" s="13">
        <f t="shared" si="2"/>
        <v>34.084937967938181</v>
      </c>
      <c r="CA5" s="13">
        <f t="shared" si="2"/>
        <v>31.638256012465575</v>
      </c>
      <c r="CB5" s="13">
        <f t="shared" si="2"/>
        <v>5.9768693393153081</v>
      </c>
      <c r="CC5" s="13">
        <f t="shared" si="2"/>
        <v>3.3337755091250609</v>
      </c>
    </row>
    <row r="6" spans="1:81" ht="16" x14ac:dyDescent="0.2">
      <c r="G6" s="9"/>
      <c r="H6" s="5">
        <f t="shared" si="3"/>
        <v>18.858403388967339</v>
      </c>
      <c r="I6" s="5"/>
      <c r="J6" s="5" t="s">
        <v>17</v>
      </c>
      <c r="K6" s="5">
        <v>57.434628147256497</v>
      </c>
      <c r="L6" s="5">
        <v>25.102079893824705</v>
      </c>
      <c r="M6" s="14">
        <v>50.855853144748721</v>
      </c>
      <c r="N6" s="14">
        <v>24.318323356250531</v>
      </c>
      <c r="O6" s="14">
        <v>55.966548081654814</v>
      </c>
      <c r="P6" s="14">
        <v>68.852769124390647</v>
      </c>
      <c r="Q6" s="14">
        <v>16.235412829396942</v>
      </c>
      <c r="R6" s="14">
        <v>7.742722398578028</v>
      </c>
      <c r="S6" s="14">
        <v>2.7282051668098539</v>
      </c>
      <c r="T6" s="14">
        <v>2.2254200554075934</v>
      </c>
      <c r="U6" s="14">
        <v>2.1836373306701216</v>
      </c>
      <c r="V6" s="14">
        <v>1.017561156259472</v>
      </c>
      <c r="W6" s="14">
        <v>35.341735338275491</v>
      </c>
      <c r="X6" s="14">
        <v>63.580570207335434</v>
      </c>
      <c r="Y6" s="14">
        <v>5.8549574045083643</v>
      </c>
      <c r="Z6" s="14">
        <v>1.3951783524982218</v>
      </c>
      <c r="AA6" s="14">
        <v>70.383868397519748</v>
      </c>
      <c r="AB6" s="14">
        <v>67.793483870225288</v>
      </c>
      <c r="AC6" s="14">
        <v>7.2939990960475436</v>
      </c>
      <c r="AD6" s="14">
        <v>6.6953153329607105</v>
      </c>
      <c r="AE6" s="14">
        <v>32.214524344563259</v>
      </c>
      <c r="AF6" s="14">
        <v>30.010635322825088</v>
      </c>
      <c r="AG6" s="14">
        <v>10.278657749930423</v>
      </c>
      <c r="AH6" s="14">
        <v>6.3505632943615282</v>
      </c>
      <c r="AI6" s="5">
        <f t="shared" si="4"/>
        <v>6.0671088568084279</v>
      </c>
      <c r="AJ6" t="s">
        <v>17</v>
      </c>
      <c r="AK6" s="15">
        <v>42.479516191962546</v>
      </c>
      <c r="AL6" s="15">
        <v>14.397190792040577</v>
      </c>
      <c r="AM6" s="15">
        <v>9.7444401092469768</v>
      </c>
      <c r="AN6" s="15">
        <v>13.509559110417479</v>
      </c>
      <c r="AO6" s="15">
        <v>45.532105972159854</v>
      </c>
      <c r="AP6" s="15">
        <v>72.653794342164346</v>
      </c>
      <c r="AQ6" s="15">
        <v>13.964975303098338</v>
      </c>
      <c r="AR6" s="15">
        <v>0.62864840592725635</v>
      </c>
      <c r="AS6" s="15">
        <v>1.2862918044836458</v>
      </c>
      <c r="AT6" s="15">
        <v>1.7640573318632855</v>
      </c>
      <c r="AU6" s="15">
        <v>0</v>
      </c>
      <c r="AV6" s="15">
        <v>0</v>
      </c>
      <c r="AW6" s="15">
        <v>34.060489536345486</v>
      </c>
      <c r="AX6" s="15">
        <v>48.19196923759521</v>
      </c>
      <c r="AY6" s="15">
        <v>1.6194631368779118</v>
      </c>
      <c r="AZ6" s="15">
        <v>0.26621311839088957</v>
      </c>
      <c r="BA6" s="15">
        <v>57.506730171878239</v>
      </c>
      <c r="BB6" s="15">
        <v>24.594464002208877</v>
      </c>
      <c r="BC6" s="15">
        <v>2.0639193759922687</v>
      </c>
      <c r="BD6" s="15">
        <v>2.1605577414233452</v>
      </c>
      <c r="BE6" s="15">
        <v>23.64449413079933</v>
      </c>
      <c r="BF6" s="15">
        <v>28.228060368921184</v>
      </c>
      <c r="BG6" s="15">
        <v>8.468418110676355</v>
      </c>
      <c r="BH6" s="15">
        <v>3.4376746785913919</v>
      </c>
      <c r="BK6" s="11" t="s">
        <v>102</v>
      </c>
      <c r="BL6" s="7">
        <f t="shared" si="0"/>
        <v>6.9408384112962649</v>
      </c>
      <c r="BM6" s="12" t="s">
        <v>103</v>
      </c>
      <c r="BN6" s="16">
        <f>AVERAGE(BL36:BL51)</f>
        <v>33.915220872144403</v>
      </c>
      <c r="BO6" s="5" t="s">
        <v>19</v>
      </c>
      <c r="BP6" s="13">
        <f t="shared" si="1"/>
        <v>6.9408384112962649</v>
      </c>
      <c r="BQ6" s="13">
        <f t="shared" si="1"/>
        <v>29.434571003896398</v>
      </c>
      <c r="BR6" s="13">
        <f t="shared" si="1"/>
        <v>1.9862665438521832</v>
      </c>
      <c r="BS6" s="13">
        <f t="shared" si="1"/>
        <v>1.364430064387937</v>
      </c>
      <c r="BU6" s="11" t="s">
        <v>102</v>
      </c>
      <c r="BV6" s="7">
        <f t="shared" si="5"/>
        <v>2.3174874852545431</v>
      </c>
      <c r="BW6" s="12" t="s">
        <v>103</v>
      </c>
      <c r="BX6" s="16">
        <f>AVERAGE(BV36:BV51)</f>
        <v>18.932088186524368</v>
      </c>
      <c r="BY6" t="s">
        <v>19</v>
      </c>
      <c r="BZ6" s="13">
        <f t="shared" si="2"/>
        <v>2.3174874852545431</v>
      </c>
      <c r="CA6" s="13">
        <f t="shared" si="2"/>
        <v>17.798832795480251</v>
      </c>
      <c r="CB6" s="13">
        <f t="shared" si="2"/>
        <v>0.3560818359219553</v>
      </c>
      <c r="CC6" s="13">
        <f t="shared" si="2"/>
        <v>0.81856780495567516</v>
      </c>
    </row>
    <row r="7" spans="1:81" ht="16" x14ac:dyDescent="0.2">
      <c r="G7" s="9"/>
      <c r="H7" s="5">
        <f t="shared" si="3"/>
        <v>14.120608532604923</v>
      </c>
      <c r="I7" s="5"/>
      <c r="J7" s="5" t="s">
        <v>19</v>
      </c>
      <c r="K7" s="5">
        <v>18.858403388967339</v>
      </c>
      <c r="L7" s="5">
        <v>47.658452772826529</v>
      </c>
      <c r="M7" s="14">
        <v>4.3263000223770609</v>
      </c>
      <c r="N7" s="14">
        <v>3.1021638463853334</v>
      </c>
      <c r="O7" s="14">
        <v>7.9491960485570115</v>
      </c>
      <c r="P7" s="14">
        <v>42.500146369930157</v>
      </c>
      <c r="Q7" s="14">
        <v>5.1024221515508952</v>
      </c>
      <c r="R7" s="14">
        <v>2.5421067599261997</v>
      </c>
      <c r="S7" s="14">
        <v>0</v>
      </c>
      <c r="T7" s="14">
        <v>1.8005198657144266</v>
      </c>
      <c r="U7" s="14">
        <v>1.3901739922230298</v>
      </c>
      <c r="V7" s="14">
        <v>0</v>
      </c>
      <c r="W7" s="14">
        <v>4.7198087158266633</v>
      </c>
      <c r="X7" s="14">
        <v>33.931798839909632</v>
      </c>
      <c r="Y7" s="14">
        <v>8.4678396184620947E-2</v>
      </c>
      <c r="Z7" s="14">
        <v>0.40070201646544323</v>
      </c>
      <c r="AA7" s="14">
        <v>7.0377830915760695</v>
      </c>
      <c r="AB7" s="14">
        <v>24.303862399752326</v>
      </c>
      <c r="AC7" s="14">
        <v>0.47421081859145431</v>
      </c>
      <c r="AD7" s="14">
        <v>0.85664597985986701</v>
      </c>
      <c r="AE7" s="14">
        <v>3.0798392228505054</v>
      </c>
      <c r="AF7" s="14">
        <v>26.41264577524532</v>
      </c>
      <c r="AG7" s="14">
        <v>0.53981388218603898</v>
      </c>
      <c r="AH7" s="14">
        <v>1.2849617836907783</v>
      </c>
      <c r="AI7" s="5">
        <f t="shared" si="4"/>
        <v>10.602809207959423</v>
      </c>
      <c r="AJ7" t="s">
        <v>19</v>
      </c>
      <c r="AK7" s="15">
        <v>6.0671088568084279</v>
      </c>
      <c r="AL7" s="15">
        <v>37.641435817401479</v>
      </c>
      <c r="AM7" s="15">
        <v>0.98517362465860325</v>
      </c>
      <c r="AN7" s="15">
        <v>1.0924697619976589</v>
      </c>
      <c r="AO7" s="15">
        <v>3.9066008082622363</v>
      </c>
      <c r="AP7" s="15">
        <v>20.431073192635832</v>
      </c>
      <c r="AQ7" s="15">
        <v>0.67355186349348894</v>
      </c>
      <c r="AR7" s="15">
        <v>2.9636281993713518</v>
      </c>
      <c r="AS7" s="15">
        <v>0.38588754134509373</v>
      </c>
      <c r="AT7" s="15">
        <v>0</v>
      </c>
      <c r="AU7" s="15">
        <v>0.47776552737963984</v>
      </c>
      <c r="AV7" s="15">
        <v>0.25725836089672915</v>
      </c>
      <c r="AW7" s="15">
        <v>1.6194631368779118</v>
      </c>
      <c r="AX7" s="15">
        <v>23.870442949049767</v>
      </c>
      <c r="AY7" s="15">
        <v>0</v>
      </c>
      <c r="AZ7" s="15">
        <v>0.17008060341640169</v>
      </c>
      <c r="BA7" s="15">
        <v>1.9258645682335886</v>
      </c>
      <c r="BB7" s="15">
        <v>13.978049285566369</v>
      </c>
      <c r="BC7" s="15">
        <v>0</v>
      </c>
      <c r="BD7" s="15">
        <v>0.4279699040519086</v>
      </c>
      <c r="BE7" s="15">
        <v>0</v>
      </c>
      <c r="BF7" s="15">
        <v>10.87199552822806</v>
      </c>
      <c r="BG7" s="15">
        <v>0</v>
      </c>
      <c r="BH7" s="15">
        <v>0</v>
      </c>
      <c r="BK7" s="11" t="s">
        <v>104</v>
      </c>
      <c r="BL7" s="7">
        <f t="shared" si="0"/>
        <v>16.863169963336336</v>
      </c>
      <c r="BM7" s="12" t="s">
        <v>105</v>
      </c>
      <c r="BN7" s="16">
        <f>AVERAGE(BL52:BL67)</f>
        <v>25.309381148091511</v>
      </c>
      <c r="BO7" s="5" t="s">
        <v>21</v>
      </c>
      <c r="BP7" s="13">
        <f t="shared" si="1"/>
        <v>16.863169963336336</v>
      </c>
      <c r="BQ7" s="13">
        <f t="shared" si="1"/>
        <v>20.678148669500164</v>
      </c>
      <c r="BR7" s="13">
        <f t="shared" si="1"/>
        <v>9.2332082700091451</v>
      </c>
      <c r="BS7" s="13">
        <f t="shared" si="1"/>
        <v>8.0363494724205449</v>
      </c>
      <c r="BU7" s="11" t="s">
        <v>104</v>
      </c>
      <c r="BV7" s="7">
        <f t="shared" si="5"/>
        <v>10.086069170856009</v>
      </c>
      <c r="BW7" s="12" t="s">
        <v>105</v>
      </c>
      <c r="BX7" s="16">
        <f>AVERAGE(BV52:BV67)</f>
        <v>19.005519477169361</v>
      </c>
      <c r="BY7" t="s">
        <v>21</v>
      </c>
      <c r="BZ7" s="13">
        <f t="shared" si="2"/>
        <v>10.086069170856009</v>
      </c>
      <c r="CA7" s="13">
        <f t="shared" si="2"/>
        <v>11.930929242493177</v>
      </c>
      <c r="CB7" s="13">
        <f t="shared" si="2"/>
        <v>3.1478163543281945</v>
      </c>
      <c r="CC7" s="13">
        <f t="shared" si="2"/>
        <v>4.3679518468706933</v>
      </c>
    </row>
    <row r="8" spans="1:81" ht="16" x14ac:dyDescent="0.2">
      <c r="G8" s="9"/>
      <c r="H8" s="5">
        <f t="shared" si="3"/>
        <v>58.215086028225961</v>
      </c>
      <c r="I8" s="5"/>
      <c r="J8" s="5" t="s">
        <v>21</v>
      </c>
      <c r="K8" s="5">
        <v>14.120608532604923</v>
      </c>
      <c r="L8" s="5">
        <v>8.1814750650092218</v>
      </c>
      <c r="M8" s="14">
        <v>8.344116792826993</v>
      </c>
      <c r="N8" s="14">
        <v>9.9720199695980618</v>
      </c>
      <c r="O8" s="14">
        <v>7.8022827479090697</v>
      </c>
      <c r="P8" s="14">
        <v>20.830338383915972</v>
      </c>
      <c r="Q8" s="14">
        <v>4.0700371372547828</v>
      </c>
      <c r="R8" s="14">
        <v>2.129937560393083</v>
      </c>
      <c r="S8" s="14">
        <v>1.0356453148673417</v>
      </c>
      <c r="T8" s="14">
        <v>1.5745126742491655</v>
      </c>
      <c r="U8" s="14">
        <v>1.1514706683424656</v>
      </c>
      <c r="V8" s="14">
        <v>0</v>
      </c>
      <c r="W8" s="14">
        <v>5.2967057878790245</v>
      </c>
      <c r="X8" s="14">
        <v>12.335099055779839</v>
      </c>
      <c r="Y8" s="14">
        <v>2.9423246073358373</v>
      </c>
      <c r="Z8" s="14">
        <v>1.1275270614166371</v>
      </c>
      <c r="AA8" s="14">
        <v>70.736705456591892</v>
      </c>
      <c r="AB8" s="14">
        <v>78.130482581088884</v>
      </c>
      <c r="AC8" s="14">
        <v>37.928407123398088</v>
      </c>
      <c r="AD8" s="14">
        <v>34.260311455171653</v>
      </c>
      <c r="AE8" s="14">
        <v>2.1870719401657586</v>
      </c>
      <c r="AF8" s="14">
        <v>3.0169842569578806</v>
      </c>
      <c r="AG8" s="14">
        <v>0.96289329089671116</v>
      </c>
      <c r="AH8" s="14">
        <v>0.72830078794383402</v>
      </c>
      <c r="AI8" s="5">
        <f t="shared" si="4"/>
        <v>52.555598907530239</v>
      </c>
      <c r="AJ8" t="s">
        <v>21</v>
      </c>
      <c r="AK8" s="15">
        <v>10.602809207959423</v>
      </c>
      <c r="AL8" s="15">
        <v>4.0674990245805693</v>
      </c>
      <c r="AM8" s="15">
        <v>1.9215762777994538</v>
      </c>
      <c r="AN8" s="15">
        <v>3.1018337885290674</v>
      </c>
      <c r="AO8" s="15">
        <v>0.40413111809609342</v>
      </c>
      <c r="AP8" s="15">
        <v>6.6008082622361925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2.506840198180877</v>
      </c>
      <c r="AX8" s="15">
        <v>10.500628558751757</v>
      </c>
      <c r="AY8" s="15">
        <v>1.0130888116542187</v>
      </c>
      <c r="AZ8" s="15">
        <v>0.45108333949567403</v>
      </c>
      <c r="BA8" s="15">
        <v>46.2759715607096</v>
      </c>
      <c r="BB8" s="15">
        <v>49.354593773728169</v>
      </c>
      <c r="BC8" s="15">
        <v>15.952233036515496</v>
      </c>
      <c r="BD8" s="15">
        <v>22.65479395319942</v>
      </c>
      <c r="BE8" s="15">
        <v>0.72666294019005029</v>
      </c>
      <c r="BF8" s="15">
        <v>1.0620458356623812</v>
      </c>
      <c r="BG8" s="15">
        <v>0</v>
      </c>
      <c r="BH8" s="15">
        <v>0</v>
      </c>
      <c r="BK8" s="11" t="s">
        <v>106</v>
      </c>
      <c r="BL8" s="7">
        <f t="shared" si="0"/>
        <v>42.287342840923806</v>
      </c>
      <c r="BM8" s="7"/>
      <c r="BN8" s="7"/>
      <c r="BO8" s="5" t="s">
        <v>23</v>
      </c>
      <c r="BP8" s="13">
        <f t="shared" si="1"/>
        <v>42.287342840923806</v>
      </c>
      <c r="BQ8" s="13">
        <f t="shared" si="1"/>
        <v>46.745423382517025</v>
      </c>
      <c r="BR8" s="13">
        <f t="shared" si="1"/>
        <v>59.041110013148547</v>
      </c>
      <c r="BS8" s="13">
        <f t="shared" si="1"/>
        <v>37.844563318804852</v>
      </c>
      <c r="BU8" s="11" t="s">
        <v>106</v>
      </c>
      <c r="BV8" s="7">
        <f t="shared" si="5"/>
        <v>27.940179704845068</v>
      </c>
      <c r="BW8" s="7"/>
      <c r="BX8" s="5"/>
      <c r="BY8" t="s">
        <v>23</v>
      </c>
      <c r="BZ8" s="13">
        <f t="shared" si="2"/>
        <v>27.940179704845068</v>
      </c>
      <c r="CA8" s="13">
        <f t="shared" si="2"/>
        <v>30.800604545154197</v>
      </c>
      <c r="CB8" s="13">
        <f t="shared" si="2"/>
        <v>37.621188508348645</v>
      </c>
      <c r="CC8" s="13">
        <f t="shared" si="2"/>
        <v>33.576626658957245</v>
      </c>
    </row>
    <row r="9" spans="1:81" ht="16" x14ac:dyDescent="0.2">
      <c r="G9" s="9"/>
      <c r="H9" s="5">
        <f t="shared" si="3"/>
        <v>73.056004382817505</v>
      </c>
      <c r="I9" s="5"/>
      <c r="J9" s="5" t="s">
        <v>23</v>
      </c>
      <c r="K9" s="5">
        <v>58.215086028225961</v>
      </c>
      <c r="L9" s="5">
        <v>30.388506277151478</v>
      </c>
      <c r="M9" s="14">
        <v>67.357971249334469</v>
      </c>
      <c r="N9" s="14">
        <v>33.862832503838824</v>
      </c>
      <c r="O9" s="14">
        <v>62.231524451141077</v>
      </c>
      <c r="P9" s="14">
        <v>70.966464188853251</v>
      </c>
      <c r="Q9" s="14">
        <v>72.057113086576166</v>
      </c>
      <c r="R9" s="14">
        <v>47.108395658841317</v>
      </c>
      <c r="S9" s="14">
        <v>9.1924684817949238</v>
      </c>
      <c r="T9" s="14">
        <v>13.443632816008291</v>
      </c>
      <c r="U9" s="14">
        <v>39.620755357919734</v>
      </c>
      <c r="V9" s="14">
        <v>42.091986391608962</v>
      </c>
      <c r="W9" s="14">
        <v>25.910165535316533</v>
      </c>
      <c r="X9" s="14">
        <v>42.231169963278376</v>
      </c>
      <c r="Y9" s="14">
        <v>27.664063539273858</v>
      </c>
      <c r="Z9" s="14">
        <v>39.210157055646881</v>
      </c>
      <c r="AA9" s="14">
        <v>73.454976917170114</v>
      </c>
      <c r="AB9" s="14">
        <v>66.197435762624707</v>
      </c>
      <c r="AC9" s="14">
        <v>90.344051390351538</v>
      </c>
      <c r="AD9" s="14">
        <v>31.89264312223283</v>
      </c>
      <c r="AE9" s="14">
        <v>24.719835631894242</v>
      </c>
      <c r="AF9" s="14">
        <v>57.245331287186055</v>
      </c>
      <c r="AG9" s="14">
        <v>57.202705455435506</v>
      </c>
      <c r="AH9" s="14">
        <v>32.901365180660257</v>
      </c>
      <c r="AI9" s="5">
        <f t="shared" si="4"/>
        <v>56.028092079594224</v>
      </c>
      <c r="AJ9" t="s">
        <v>23</v>
      </c>
      <c r="AK9" s="15">
        <v>52.555598907530239</v>
      </c>
      <c r="AL9" s="15">
        <v>15.987124463519313</v>
      </c>
      <c r="AM9" s="15">
        <v>44.459617635583299</v>
      </c>
      <c r="AN9" s="15">
        <v>26.443620756925476</v>
      </c>
      <c r="AO9" s="15">
        <v>32.824427480916029</v>
      </c>
      <c r="AP9" s="15">
        <v>39.021104625056132</v>
      </c>
      <c r="AQ9" s="15">
        <v>44.22990570273911</v>
      </c>
      <c r="AR9" s="15">
        <v>74.809160305343511</v>
      </c>
      <c r="AS9" s="15">
        <v>8.4527747151782435</v>
      </c>
      <c r="AT9" s="15">
        <v>6.7622197721425943</v>
      </c>
      <c r="AU9" s="15">
        <v>31.367144432194046</v>
      </c>
      <c r="AV9" s="15">
        <v>41.087835354649023</v>
      </c>
      <c r="AW9" s="15">
        <v>16.091104044960439</v>
      </c>
      <c r="AX9" s="15">
        <v>29.823264068623825</v>
      </c>
      <c r="AY9" s="15">
        <v>10.337942764179546</v>
      </c>
      <c r="AZ9" s="15">
        <v>13.443762478739924</v>
      </c>
      <c r="BA9" s="15">
        <v>36.867536411955548</v>
      </c>
      <c r="BB9" s="15">
        <v>39.884033961482707</v>
      </c>
      <c r="BC9" s="15">
        <v>60.005522192310345</v>
      </c>
      <c r="BD9" s="15">
        <v>26.251121695313039</v>
      </c>
      <c r="BE9" s="15">
        <v>20.849636668529904</v>
      </c>
      <c r="BF9" s="15">
        <v>53.325880380100614</v>
      </c>
      <c r="BG9" s="15">
        <v>35.326998323085526</v>
      </c>
      <c r="BH9" s="15">
        <v>19.424259362772499</v>
      </c>
      <c r="BK9" s="11" t="s">
        <v>107</v>
      </c>
      <c r="BL9" s="7">
        <f t="shared" si="0"/>
        <v>58.926765161636098</v>
      </c>
      <c r="BM9" s="7"/>
      <c r="BN9" s="7"/>
      <c r="BO9" s="5" t="s">
        <v>25</v>
      </c>
      <c r="BP9" s="13">
        <f t="shared" si="1"/>
        <v>58.926765161636098</v>
      </c>
      <c r="BQ9" s="13">
        <f t="shared" si="1"/>
        <v>60.891243466319075</v>
      </c>
      <c r="BR9" s="13">
        <f t="shared" si="1"/>
        <v>70.150624314415339</v>
      </c>
      <c r="BS9" s="13">
        <f t="shared" si="1"/>
        <v>45.428163170816958</v>
      </c>
      <c r="BU9" s="11" t="s">
        <v>107</v>
      </c>
      <c r="BV9" s="7">
        <f t="shared" si="5"/>
        <v>33.927454329432791</v>
      </c>
      <c r="BW9" s="7"/>
      <c r="BX9" s="5"/>
      <c r="BY9" t="s">
        <v>25</v>
      </c>
      <c r="BZ9" s="13">
        <f t="shared" si="2"/>
        <v>33.927454329432791</v>
      </c>
      <c r="CA9" s="13">
        <f t="shared" si="2"/>
        <v>37.121386535495525</v>
      </c>
      <c r="CB9" s="13">
        <f t="shared" si="2"/>
        <v>47.149587934822854</v>
      </c>
      <c r="CC9" s="13">
        <f t="shared" si="2"/>
        <v>27.976110701303242</v>
      </c>
    </row>
    <row r="10" spans="1:81" x14ac:dyDescent="0.2">
      <c r="H10" s="5">
        <f t="shared" si="3"/>
        <v>80.910036497758441</v>
      </c>
      <c r="I10" s="5"/>
      <c r="J10" s="5" t="s">
        <v>25</v>
      </c>
      <c r="K10" s="5">
        <v>73.056004382817505</v>
      </c>
      <c r="L10" s="5">
        <v>48.406487063743761</v>
      </c>
      <c r="M10" s="14">
        <v>100</v>
      </c>
      <c r="N10" s="14">
        <v>85.650153938748588</v>
      </c>
      <c r="O10" s="14">
        <v>58.851200293603569</v>
      </c>
      <c r="P10" s="14">
        <v>64.545040133679109</v>
      </c>
      <c r="Q10" s="14">
        <v>80.336596326741301</v>
      </c>
      <c r="R10" s="14">
        <v>54.06539206716748</v>
      </c>
      <c r="S10" s="14">
        <v>4.9892348840119807</v>
      </c>
      <c r="T10" s="14">
        <v>1.7237138206261495</v>
      </c>
      <c r="U10" s="14">
        <v>28.572594748040988</v>
      </c>
      <c r="V10" s="14">
        <v>13.285990820327019</v>
      </c>
      <c r="W10" s="14">
        <v>82.083953595526623</v>
      </c>
      <c r="X10" s="14">
        <v>89.651969312039753</v>
      </c>
      <c r="Y10" s="14">
        <v>47.420652654054308</v>
      </c>
      <c r="Z10" s="14">
        <v>19.474731335799856</v>
      </c>
      <c r="AA10" s="14">
        <v>69.234978898373953</v>
      </c>
      <c r="AB10" s="14">
        <v>76.94831540133255</v>
      </c>
      <c r="AC10" s="14">
        <v>73.782027863668802</v>
      </c>
      <c r="AD10" s="14">
        <v>47.439502767480008</v>
      </c>
      <c r="AE10" s="14">
        <v>65.345218915482903</v>
      </c>
      <c r="AF10" s="14">
        <v>84.071935066493083</v>
      </c>
      <c r="AG10" s="14">
        <v>90.791874293986595</v>
      </c>
      <c r="AH10" s="14">
        <v>52.653208095378801</v>
      </c>
      <c r="AI10" s="5">
        <f t="shared" si="4"/>
        <v>47.863831447522436</v>
      </c>
      <c r="AJ10" t="s">
        <v>25</v>
      </c>
      <c r="AK10" s="15">
        <v>56.028092079594224</v>
      </c>
      <c r="AL10" s="15">
        <v>30.784237222005462</v>
      </c>
      <c r="AM10" s="15">
        <v>100</v>
      </c>
      <c r="AN10" s="15">
        <v>37.729223566133435</v>
      </c>
      <c r="AO10" s="15">
        <v>19.802424786708578</v>
      </c>
      <c r="AP10" s="15">
        <v>49.169286035024697</v>
      </c>
      <c r="AQ10" s="15">
        <v>88.863942523574309</v>
      </c>
      <c r="AR10" s="15">
        <v>23.619218679838347</v>
      </c>
      <c r="AS10" s="15">
        <v>5.0349136346931278</v>
      </c>
      <c r="AT10" s="15">
        <v>0</v>
      </c>
      <c r="AU10" s="15">
        <v>23.134876883498713</v>
      </c>
      <c r="AV10" s="15">
        <v>14.590224182285924</v>
      </c>
      <c r="AW10" s="15">
        <v>44.27272055017378</v>
      </c>
      <c r="AX10" s="15">
        <v>38.164608444871703</v>
      </c>
      <c r="AY10" s="15">
        <v>24.181024920505806</v>
      </c>
      <c r="AZ10" s="15">
        <v>26.443836426828366</v>
      </c>
      <c r="BA10" s="15">
        <v>31.19348381307379</v>
      </c>
      <c r="BB10" s="15">
        <v>30.965693380271968</v>
      </c>
      <c r="BC10" s="15">
        <v>11.865810726858562</v>
      </c>
      <c r="BD10" s="15">
        <v>39.621729826741216</v>
      </c>
      <c r="BE10" s="15">
        <v>47.233091112353272</v>
      </c>
      <c r="BF10" s="15">
        <v>73.64449413079933</v>
      </c>
      <c r="BG10" s="15">
        <v>34.851872554499721</v>
      </c>
      <c r="BH10" s="15">
        <v>25.852431525992174</v>
      </c>
      <c r="BK10" s="11" t="s">
        <v>108</v>
      </c>
      <c r="BL10" s="7">
        <f t="shared" si="0"/>
        <v>63.352934788029465</v>
      </c>
      <c r="BM10" s="7"/>
      <c r="BN10" s="7"/>
      <c r="BO10" s="5" t="s">
        <v>27</v>
      </c>
      <c r="BP10" s="13">
        <f t="shared" si="1"/>
        <v>63.352934788029465</v>
      </c>
      <c r="BQ10" s="13">
        <f t="shared" si="1"/>
        <v>78.621832459417206</v>
      </c>
      <c r="BR10" s="13">
        <f t="shared" si="1"/>
        <v>87.325829798441305</v>
      </c>
      <c r="BS10" s="13">
        <f t="shared" si="1"/>
        <v>86.712034488767813</v>
      </c>
      <c r="BU10" s="11" t="s">
        <v>108</v>
      </c>
      <c r="BV10" s="7">
        <f t="shared" si="5"/>
        <v>42.859143373009772</v>
      </c>
      <c r="BW10" s="7"/>
      <c r="BX10" s="5"/>
      <c r="BY10" t="s">
        <v>27</v>
      </c>
      <c r="BZ10" s="13">
        <f t="shared" si="2"/>
        <v>42.859143373009772</v>
      </c>
      <c r="CA10" s="13">
        <f t="shared" si="2"/>
        <v>46.807818718799616</v>
      </c>
      <c r="CB10" s="13">
        <f t="shared" si="2"/>
        <v>50.687885217830733</v>
      </c>
      <c r="CC10" s="13">
        <f t="shared" si="2"/>
        <v>76.12457563577955</v>
      </c>
    </row>
    <row r="11" spans="1:81" x14ac:dyDescent="0.2">
      <c r="H11" s="5">
        <f t="shared" si="3"/>
        <v>73.271410603640518</v>
      </c>
      <c r="I11" s="5"/>
      <c r="J11" s="5" t="s">
        <v>27</v>
      </c>
      <c r="K11" s="5">
        <v>80.910036497758441</v>
      </c>
      <c r="L11" s="5">
        <v>87.925978224804581</v>
      </c>
      <c r="M11" s="14">
        <v>91.718118474964697</v>
      </c>
      <c r="N11" s="14">
        <v>95.925607845860625</v>
      </c>
      <c r="O11" s="14">
        <v>66.977775628737604</v>
      </c>
      <c r="P11" s="14">
        <v>71.678745932172561</v>
      </c>
      <c r="Q11" s="14">
        <v>100</v>
      </c>
      <c r="R11" s="14">
        <v>71.792167583977232</v>
      </c>
      <c r="S11" s="14">
        <v>5.8914049642251207</v>
      </c>
      <c r="T11" s="14">
        <v>33.921222183153702</v>
      </c>
      <c r="U11" s="14">
        <v>69.870131852591172</v>
      </c>
      <c r="V11" s="14">
        <v>100</v>
      </c>
      <c r="W11" s="14">
        <v>86.791494082729088</v>
      </c>
      <c r="X11" s="14">
        <v>95.729924596773813</v>
      </c>
      <c r="Y11" s="14">
        <v>81.457595819730386</v>
      </c>
      <c r="Z11" s="14">
        <v>78.706848231301919</v>
      </c>
      <c r="AA11" s="14">
        <v>76.576788910854631</v>
      </c>
      <c r="AB11" s="14">
        <v>82.475123819598522</v>
      </c>
      <c r="AC11" s="14">
        <v>91.924021961125533</v>
      </c>
      <c r="AD11" s="14">
        <v>79.558652998014963</v>
      </c>
      <c r="AE11" s="14">
        <v>62.970108643871875</v>
      </c>
      <c r="AF11" s="14">
        <v>100</v>
      </c>
      <c r="AG11" s="14">
        <v>88.985110682236069</v>
      </c>
      <c r="AH11" s="14">
        <v>94.288930273452124</v>
      </c>
      <c r="AI11" s="5">
        <f t="shared" si="4"/>
        <v>51.882559500585252</v>
      </c>
      <c r="AJ11" t="s">
        <v>27</v>
      </c>
      <c r="AK11" s="15">
        <v>47.863831447522436</v>
      </c>
      <c r="AL11" s="15">
        <v>67.70386266094421</v>
      </c>
      <c r="AM11" s="15">
        <v>80.81349980491612</v>
      </c>
      <c r="AN11" s="15">
        <v>51.102223956301209</v>
      </c>
      <c r="AO11" s="15">
        <v>51.594072743601259</v>
      </c>
      <c r="AP11" s="15">
        <v>75.30309833857207</v>
      </c>
      <c r="AQ11" s="15">
        <v>50.651100134710376</v>
      </c>
      <c r="AR11" s="15">
        <v>80.781320161652445</v>
      </c>
      <c r="AS11" s="15">
        <v>3.7486218302094816</v>
      </c>
      <c r="AT11" s="15">
        <v>20.819551635428152</v>
      </c>
      <c r="AU11" s="15">
        <v>22.510106578463802</v>
      </c>
      <c r="AV11" s="15">
        <v>100</v>
      </c>
      <c r="AW11" s="15">
        <v>57.405901057457662</v>
      </c>
      <c r="AX11" s="15">
        <v>35.391555128299935</v>
      </c>
      <c r="AY11" s="15">
        <v>29.372180729128154</v>
      </c>
      <c r="AZ11" s="15">
        <v>72.28425645197072</v>
      </c>
      <c r="BA11" s="15">
        <v>37.626837854628285</v>
      </c>
      <c r="BB11" s="15">
        <v>32.159867467384551</v>
      </c>
      <c r="BC11" s="15">
        <v>53.08897632360047</v>
      </c>
      <c r="BD11" s="15">
        <v>74.742872920549459</v>
      </c>
      <c r="BE11" s="15">
        <v>58.91559530463946</v>
      </c>
      <c r="BF11" s="15">
        <v>49.468977082168813</v>
      </c>
      <c r="BG11" s="15">
        <v>67.691447736165458</v>
      </c>
      <c r="BH11" s="15">
        <v>77.83678032420346</v>
      </c>
      <c r="BK11" s="11" t="s">
        <v>109</v>
      </c>
      <c r="BL11" s="7">
        <f t="shared" si="0"/>
        <v>51.634498096859794</v>
      </c>
      <c r="BM11" s="7"/>
      <c r="BN11" s="7"/>
      <c r="BO11" s="5" t="s">
        <v>29</v>
      </c>
      <c r="BP11" s="13">
        <f t="shared" si="1"/>
        <v>51.634498096859794</v>
      </c>
      <c r="BQ11" s="13">
        <f t="shared" si="1"/>
        <v>47.728243628792264</v>
      </c>
      <c r="BR11" s="13">
        <f t="shared" si="1"/>
        <v>55.759346771707804</v>
      </c>
      <c r="BS11" s="13">
        <f t="shared" si="1"/>
        <v>39.63474218179767</v>
      </c>
      <c r="BU11" s="11" t="s">
        <v>109</v>
      </c>
      <c r="BV11" s="7">
        <f t="shared" si="5"/>
        <v>34.76720913679015</v>
      </c>
      <c r="BW11" s="7"/>
      <c r="BX11" s="5"/>
      <c r="BY11" t="s">
        <v>29</v>
      </c>
      <c r="BZ11" s="13">
        <f t="shared" si="2"/>
        <v>34.76720913679015</v>
      </c>
      <c r="CA11" s="13">
        <f t="shared" si="2"/>
        <v>30.138854101046672</v>
      </c>
      <c r="CB11" s="13">
        <f t="shared" si="2"/>
        <v>35.375477071253577</v>
      </c>
      <c r="CC11" s="13">
        <f t="shared" si="2"/>
        <v>39.360536451269475</v>
      </c>
    </row>
    <row r="12" spans="1:81" x14ac:dyDescent="0.2">
      <c r="H12" s="5">
        <f t="shared" si="3"/>
        <v>23.794844818938714</v>
      </c>
      <c r="I12" s="5"/>
      <c r="J12" s="5" t="s">
        <v>29</v>
      </c>
      <c r="K12" s="5">
        <v>73.271410603640518</v>
      </c>
      <c r="L12" s="5">
        <v>8.7144311056583099</v>
      </c>
      <c r="M12" s="14">
        <v>91.770627406498605</v>
      </c>
      <c r="N12" s="14">
        <v>73.852095341713152</v>
      </c>
      <c r="O12" s="14">
        <v>65.167843301556246</v>
      </c>
      <c r="P12" s="14">
        <v>65.707567817418678</v>
      </c>
      <c r="Q12" s="14">
        <v>72.816700458592749</v>
      </c>
      <c r="R12" s="14">
        <v>37.733364464524286</v>
      </c>
      <c r="S12" s="14">
        <v>7.4477249941527912</v>
      </c>
      <c r="T12" s="14">
        <v>4.3671136056412569</v>
      </c>
      <c r="U12" s="14">
        <v>8.2630106479313437</v>
      </c>
      <c r="V12" s="14">
        <v>7.5841927449028912</v>
      </c>
      <c r="W12" s="14">
        <v>75.546486085720801</v>
      </c>
      <c r="X12" s="14">
        <v>95.286920893126037</v>
      </c>
      <c r="Y12" s="14">
        <v>52.606457243394644</v>
      </c>
      <c r="Z12" s="14">
        <v>25.743615148654335</v>
      </c>
      <c r="AA12" s="14">
        <v>76.065681194516984</v>
      </c>
      <c r="AB12" s="14">
        <v>80.527699734342676</v>
      </c>
      <c r="AC12" s="14">
        <v>88.548224374267903</v>
      </c>
      <c r="AD12" s="14">
        <v>79.138640041212653</v>
      </c>
      <c r="AE12" s="14">
        <v>12.307842401571433</v>
      </c>
      <c r="AF12" s="14">
        <v>31.765728616566655</v>
      </c>
      <c r="AG12" s="14">
        <v>20.551060499561597</v>
      </c>
      <c r="AH12" s="14">
        <v>13.756545349778731</v>
      </c>
      <c r="AI12" s="5">
        <f t="shared" si="4"/>
        <v>10.407725321888412</v>
      </c>
      <c r="AJ12" t="s">
        <v>29</v>
      </c>
      <c r="AK12" s="15">
        <v>51.882559500585252</v>
      </c>
      <c r="AL12" s="15">
        <v>1.9508388607101053</v>
      </c>
      <c r="AM12" s="15">
        <v>58.934841982052284</v>
      </c>
      <c r="AN12" s="15">
        <v>63.860710105345298</v>
      </c>
      <c r="AO12" s="15">
        <v>43.825774584643014</v>
      </c>
      <c r="AP12" s="15">
        <v>58.060170633138753</v>
      </c>
      <c r="AQ12" s="15">
        <v>43.825774584643014</v>
      </c>
      <c r="AR12" s="15">
        <v>34.03682083520431</v>
      </c>
      <c r="AS12" s="15">
        <v>3.528114663726571</v>
      </c>
      <c r="AT12" s="15">
        <v>0.49614112458654908</v>
      </c>
      <c r="AU12" s="15">
        <v>4.4285189268651228</v>
      </c>
      <c r="AV12" s="15">
        <v>7.7728776185226023</v>
      </c>
      <c r="AW12" s="15">
        <v>55.838201582489091</v>
      </c>
      <c r="AX12" s="15">
        <v>41.492272424757822</v>
      </c>
      <c r="AY12" s="15">
        <v>29.120757228425646</v>
      </c>
      <c r="AZ12" s="15">
        <v>21.814686090364564</v>
      </c>
      <c r="BA12" s="15">
        <v>41.706357423897288</v>
      </c>
      <c r="BB12" s="15">
        <v>51.611789880582592</v>
      </c>
      <c r="BC12" s="15">
        <v>69.738386139297305</v>
      </c>
      <c r="BD12" s="15">
        <v>97.135362739007391</v>
      </c>
      <c r="BE12" s="15">
        <v>11.822247065399665</v>
      </c>
      <c r="BF12" s="15">
        <v>27.221911682504192</v>
      </c>
      <c r="BG12" s="15">
        <v>6.2045835662381217</v>
      </c>
      <c r="BH12" s="15">
        <v>11.542761319172723</v>
      </c>
      <c r="BK12" s="11" t="s">
        <v>110</v>
      </c>
      <c r="BL12" s="7">
        <f t="shared" si="0"/>
        <v>38.971902039950855</v>
      </c>
      <c r="BM12" s="7"/>
      <c r="BN12" s="7"/>
      <c r="BO12" s="5" t="s">
        <v>31</v>
      </c>
      <c r="BP12" s="13">
        <f t="shared" si="1"/>
        <v>38.971902039950855</v>
      </c>
      <c r="BQ12" s="13">
        <f t="shared" si="1"/>
        <v>60.378226691442499</v>
      </c>
      <c r="BR12" s="13">
        <f t="shared" si="1"/>
        <v>53.022894161295454</v>
      </c>
      <c r="BS12" s="13">
        <f t="shared" si="1"/>
        <v>31.441235795318132</v>
      </c>
      <c r="BU12" s="11" t="s">
        <v>110</v>
      </c>
      <c r="BV12" s="7">
        <f t="shared" si="5"/>
        <v>28.425531529560459</v>
      </c>
      <c r="BW12" s="7"/>
      <c r="BX12" s="5"/>
      <c r="BY12" t="s">
        <v>31</v>
      </c>
      <c r="BZ12" s="13">
        <f t="shared" si="2"/>
        <v>28.425531529560459</v>
      </c>
      <c r="CA12" s="13">
        <f t="shared" si="2"/>
        <v>39.032251744105992</v>
      </c>
      <c r="CB12" s="13">
        <f t="shared" si="2"/>
        <v>23.312304712336253</v>
      </c>
      <c r="CC12" s="13">
        <f t="shared" si="2"/>
        <v>22.264911169329078</v>
      </c>
    </row>
    <row r="13" spans="1:81" x14ac:dyDescent="0.2">
      <c r="H13" s="5">
        <f t="shared" si="3"/>
        <v>51.183893145674666</v>
      </c>
      <c r="I13" s="5"/>
      <c r="J13" s="5" t="s">
        <v>31</v>
      </c>
      <c r="K13" s="5">
        <v>23.794844818938714</v>
      </c>
      <c r="L13" s="5">
        <v>35.723234334128108</v>
      </c>
      <c r="M13" s="14">
        <v>45.693229812418494</v>
      </c>
      <c r="N13" s="14">
        <v>34.586043689282931</v>
      </c>
      <c r="O13" s="14">
        <v>66.732164408086021</v>
      </c>
      <c r="P13" s="14">
        <v>80.190198078338042</v>
      </c>
      <c r="Q13" s="14">
        <v>82.474503490896282</v>
      </c>
      <c r="R13" s="14">
        <v>32.146783518129944</v>
      </c>
      <c r="S13" s="14">
        <v>8.9674039115707611</v>
      </c>
      <c r="T13" s="14">
        <v>21.896397398141211</v>
      </c>
      <c r="U13" s="14">
        <v>38.275502690029569</v>
      </c>
      <c r="V13" s="14">
        <v>42.508960056325584</v>
      </c>
      <c r="W13" s="14">
        <v>28.556335883936864</v>
      </c>
      <c r="X13" s="14">
        <v>65.176365321628865</v>
      </c>
      <c r="Y13" s="14">
        <v>23.455898683618944</v>
      </c>
      <c r="Z13" s="14">
        <v>20.656834867771895</v>
      </c>
      <c r="AA13" s="14">
        <v>74.143546792627305</v>
      </c>
      <c r="AB13" s="14">
        <v>78.341380375566743</v>
      </c>
      <c r="AC13" s="14">
        <v>75.778361508323428</v>
      </c>
      <c r="AD13" s="14">
        <v>28.243786906408879</v>
      </c>
      <c r="AE13" s="14">
        <v>31.6371164245455</v>
      </c>
      <c r="AF13" s="14">
        <v>80.941784640852035</v>
      </c>
      <c r="AG13" s="14">
        <v>52.459868782486012</v>
      </c>
      <c r="AH13" s="14">
        <v>30.505005733989581</v>
      </c>
      <c r="AI13" s="5">
        <f t="shared" si="4"/>
        <v>57.676550916894264</v>
      </c>
      <c r="AJ13" t="s">
        <v>31</v>
      </c>
      <c r="AK13" s="15">
        <v>10.407725321888412</v>
      </c>
      <c r="AL13" s="15">
        <v>26.414358174014826</v>
      </c>
      <c r="AM13" s="15">
        <v>19.957081545064376</v>
      </c>
      <c r="AN13" s="15">
        <v>21.195864221615295</v>
      </c>
      <c r="AO13" s="15">
        <v>66.771441400987882</v>
      </c>
      <c r="AP13" s="15">
        <v>62.685226762460708</v>
      </c>
      <c r="AQ13" s="15">
        <v>41.26627750336776</v>
      </c>
      <c r="AR13" s="15">
        <v>30.758868432869331</v>
      </c>
      <c r="AS13" s="15">
        <v>4.1161337743476665</v>
      </c>
      <c r="AT13" s="15">
        <v>23.410510841602353</v>
      </c>
      <c r="AU13" s="15">
        <v>15.306872473355384</v>
      </c>
      <c r="AV13" s="15">
        <v>33.608967291436969</v>
      </c>
      <c r="AW13" s="15">
        <v>17.873252976410559</v>
      </c>
      <c r="AX13" s="15">
        <v>32.714634326702658</v>
      </c>
      <c r="AY13" s="15">
        <v>4.9323374990756488</v>
      </c>
      <c r="AZ13" s="15">
        <v>15.418176440139023</v>
      </c>
      <c r="BA13" s="15">
        <v>49.389107475667842</v>
      </c>
      <c r="BB13" s="15">
        <v>35.307517084282459</v>
      </c>
      <c r="BC13" s="15">
        <v>18.388900393456201</v>
      </c>
      <c r="BD13" s="15">
        <v>9.8295023124180307</v>
      </c>
      <c r="BE13" s="15">
        <v>21.995528228060369</v>
      </c>
      <c r="BF13" s="15">
        <v>53.661263275572949</v>
      </c>
      <c r="BG13" s="15">
        <v>40.022358859698159</v>
      </c>
      <c r="BH13" s="15">
        <v>22.778088317495808</v>
      </c>
      <c r="BK13" s="11" t="s">
        <v>111</v>
      </c>
      <c r="BL13" s="7">
        <f t="shared" si="0"/>
        <v>57.979381634866492</v>
      </c>
      <c r="BM13" s="7"/>
      <c r="BN13" s="7"/>
      <c r="BO13" s="5" t="s">
        <v>33</v>
      </c>
      <c r="BP13" s="13">
        <f t="shared" si="1"/>
        <v>57.979381634866492</v>
      </c>
      <c r="BQ13" s="13">
        <f t="shared" si="1"/>
        <v>65.392954257348165</v>
      </c>
      <c r="BR13" s="13">
        <f t="shared" si="1"/>
        <v>52.828985834103385</v>
      </c>
      <c r="BS13" s="13">
        <f t="shared" si="1"/>
        <v>38.760046214526817</v>
      </c>
      <c r="BU13" s="11" t="s">
        <v>111</v>
      </c>
      <c r="BV13" s="7">
        <f t="shared" si="5"/>
        <v>48.928609013063486</v>
      </c>
      <c r="BW13" s="7"/>
      <c r="BX13" s="5"/>
      <c r="BY13" t="s">
        <v>33</v>
      </c>
      <c r="BZ13" s="13">
        <f t="shared" si="2"/>
        <v>48.928609013063486</v>
      </c>
      <c r="CA13" s="13">
        <f t="shared" si="2"/>
        <v>42.981059968965717</v>
      </c>
      <c r="CB13" s="13">
        <f t="shared" si="2"/>
        <v>18.052265039511411</v>
      </c>
      <c r="CC13" s="13">
        <f t="shared" si="2"/>
        <v>27.788708644819945</v>
      </c>
    </row>
    <row r="14" spans="1:81" x14ac:dyDescent="0.2">
      <c r="H14" s="5">
        <f t="shared" si="3"/>
        <v>47.250993464354885</v>
      </c>
      <c r="I14" s="5"/>
      <c r="J14" s="5" t="s">
        <v>33</v>
      </c>
      <c r="K14" s="5">
        <v>51.183893145674666</v>
      </c>
      <c r="L14" s="5">
        <v>56.108725541486301</v>
      </c>
      <c r="M14" s="14">
        <v>95.892304605816491</v>
      </c>
      <c r="N14" s="14">
        <v>87.931950585275899</v>
      </c>
      <c r="O14" s="14">
        <v>63.722260597377634</v>
      </c>
      <c r="P14" s="14">
        <v>73.526051263528245</v>
      </c>
      <c r="Q14" s="14">
        <v>76.413280435795144</v>
      </c>
      <c r="R14" s="14">
        <v>38.73962853117014</v>
      </c>
      <c r="S14" s="14">
        <v>3.6348248759748789</v>
      </c>
      <c r="T14" s="14">
        <v>3.3122054269413645</v>
      </c>
      <c r="U14" s="14">
        <v>14.901456642360889</v>
      </c>
      <c r="V14" s="14">
        <v>13.18212900703683</v>
      </c>
      <c r="W14" s="14">
        <v>80.363324863443324</v>
      </c>
      <c r="X14" s="14">
        <v>93.86257253427128</v>
      </c>
      <c r="Y14" s="14">
        <v>15.369354731487503</v>
      </c>
      <c r="Z14" s="14">
        <v>10.995525038603965</v>
      </c>
      <c r="AA14" s="14">
        <v>72.339590748274517</v>
      </c>
      <c r="AB14" s="14">
        <v>78.158519548818063</v>
      </c>
      <c r="AC14" s="14">
        <v>52.070984186698901</v>
      </c>
      <c r="AD14" s="14">
        <v>36.578286096213844</v>
      </c>
      <c r="AE14" s="14">
        <v>76.632395578453938</v>
      </c>
      <c r="AF14" s="14">
        <v>87.389651229043693</v>
      </c>
      <c r="AG14" s="14">
        <v>62.326534402461391</v>
      </c>
      <c r="AH14" s="14">
        <v>45.132758028860231</v>
      </c>
      <c r="AI14" s="5">
        <f t="shared" si="4"/>
        <v>31.535310183378854</v>
      </c>
      <c r="AJ14" t="s">
        <v>33</v>
      </c>
      <c r="AK14" s="15">
        <v>57.676550916894264</v>
      </c>
      <c r="AL14" s="15">
        <v>44.176746000780334</v>
      </c>
      <c r="AM14" s="15">
        <v>41.455325790089738</v>
      </c>
      <c r="AN14" s="15">
        <v>39.046039797112762</v>
      </c>
      <c r="AO14" s="15">
        <v>40.9070498428379</v>
      </c>
      <c r="AP14" s="14">
        <v>68.792096991468341</v>
      </c>
      <c r="AQ14" s="15">
        <v>26.088908845981141</v>
      </c>
      <c r="AR14" s="15">
        <v>25.909295015716211</v>
      </c>
      <c r="AS14" s="15">
        <v>2.2050716648291071</v>
      </c>
      <c r="AT14" s="15">
        <v>1.8743109151047408</v>
      </c>
      <c r="AU14" s="15">
        <v>10.051451672179345</v>
      </c>
      <c r="AV14" s="15">
        <v>5.7883131201764053</v>
      </c>
      <c r="AW14" s="15">
        <v>64.889447607779346</v>
      </c>
      <c r="AX14" s="15">
        <v>59.920136064482733</v>
      </c>
      <c r="AY14" s="15">
        <v>6.6035642978629001</v>
      </c>
      <c r="AZ14" s="15">
        <v>8.7628484803667828</v>
      </c>
      <c r="BA14" s="15">
        <v>41.644232760405885</v>
      </c>
      <c r="BB14" s="15">
        <v>43.100710982259955</v>
      </c>
      <c r="BC14" s="15">
        <v>12.431835438669152</v>
      </c>
      <c r="BD14" s="15">
        <v>22.999930972596122</v>
      </c>
      <c r="BE14" s="15">
        <v>86.249301285634431</v>
      </c>
      <c r="BF14" s="15">
        <v>40.022358859698159</v>
      </c>
      <c r="BG14" s="15">
        <v>11.682504192286194</v>
      </c>
      <c r="BH14" s="15">
        <v>64.225824482951367</v>
      </c>
      <c r="BK14" s="11" t="s">
        <v>112</v>
      </c>
      <c r="BL14" s="7">
        <f t="shared" si="0"/>
        <v>59.882380167129973</v>
      </c>
      <c r="BM14" s="7"/>
      <c r="BN14" s="7"/>
      <c r="BO14" s="5" t="s">
        <v>35</v>
      </c>
      <c r="BP14" s="13">
        <f t="shared" si="1"/>
        <v>59.882380167129973</v>
      </c>
      <c r="BQ14" s="13">
        <f t="shared" si="1"/>
        <v>79.237320386036231</v>
      </c>
      <c r="BR14" s="13">
        <f t="shared" si="1"/>
        <v>69.794518491461943</v>
      </c>
      <c r="BS14" s="13">
        <f t="shared" si="1"/>
        <v>64.79275933946785</v>
      </c>
      <c r="BU14" s="11" t="s">
        <v>112</v>
      </c>
      <c r="BV14" s="7">
        <f t="shared" si="5"/>
        <v>39.573030613417444</v>
      </c>
      <c r="BW14" s="7"/>
      <c r="BX14" s="5"/>
      <c r="BY14" t="s">
        <v>35</v>
      </c>
      <c r="BZ14" s="13">
        <f t="shared" si="2"/>
        <v>39.573030613417444</v>
      </c>
      <c r="CA14" s="13">
        <f t="shared" si="2"/>
        <v>58.572060604048268</v>
      </c>
      <c r="CB14" s="13">
        <f t="shared" si="2"/>
        <v>43.339034115672206</v>
      </c>
      <c r="CC14" s="13">
        <f t="shared" si="2"/>
        <v>41.22179658195715</v>
      </c>
    </row>
    <row r="15" spans="1:81" x14ac:dyDescent="0.2">
      <c r="H15" s="5">
        <f t="shared" si="3"/>
        <v>14.683308656836193</v>
      </c>
      <c r="I15" s="5"/>
      <c r="J15" s="5" t="s">
        <v>35</v>
      </c>
      <c r="K15" s="5">
        <v>47.250993464354885</v>
      </c>
      <c r="L15" s="5">
        <v>85.703874318078348</v>
      </c>
      <c r="M15" s="14">
        <v>93.81582907011736</v>
      </c>
      <c r="N15" s="14">
        <v>85.24327723635578</v>
      </c>
      <c r="O15" s="14">
        <v>72.498247631585855</v>
      </c>
      <c r="P15" s="14">
        <v>78.146342886233782</v>
      </c>
      <c r="Q15" s="14">
        <v>96.197447265940681</v>
      </c>
      <c r="R15" s="14">
        <v>66.631294818490318</v>
      </c>
      <c r="S15" s="14">
        <v>6.2783420965658774</v>
      </c>
      <c r="T15" s="14">
        <v>39.862422549972592</v>
      </c>
      <c r="U15" s="14">
        <v>42.318082830766151</v>
      </c>
      <c r="V15" s="14">
        <v>58.485943645352087</v>
      </c>
      <c r="W15" s="14">
        <v>84.146423930100042</v>
      </c>
      <c r="X15" s="14">
        <v>94.185544188345702</v>
      </c>
      <c r="Y15" s="14">
        <v>33.864233404588795</v>
      </c>
      <c r="Z15" s="14">
        <v>52.770318809102314</v>
      </c>
      <c r="AA15" s="14">
        <v>77.78273392139134</v>
      </c>
      <c r="AB15" s="14">
        <v>80.106389292112254</v>
      </c>
      <c r="AC15" s="14">
        <v>76.731313784101587</v>
      </c>
      <c r="AD15" s="14">
        <v>66.673438036270468</v>
      </c>
      <c r="AE15" s="14">
        <v>71.337539958781832</v>
      </c>
      <c r="AF15" s="14">
        <v>97.419349081474721</v>
      </c>
      <c r="AG15" s="14">
        <v>75.840204593257113</v>
      </c>
      <c r="AH15" s="14">
        <v>58.952283491236109</v>
      </c>
      <c r="AI15" s="5">
        <f t="shared" si="4"/>
        <v>7.8618806086617248</v>
      </c>
      <c r="AJ15" t="s">
        <v>35</v>
      </c>
      <c r="AK15" s="15">
        <v>31.535310183378854</v>
      </c>
      <c r="AL15" s="15">
        <v>68.152555598907526</v>
      </c>
      <c r="AM15" s="15">
        <v>29.574717128365197</v>
      </c>
      <c r="AN15" s="15">
        <v>37.095200936402655</v>
      </c>
      <c r="AO15" s="15">
        <v>36.910642119443196</v>
      </c>
      <c r="AP15" s="15">
        <v>47.373147732375394</v>
      </c>
      <c r="AQ15" s="15">
        <v>54.42299057027391</v>
      </c>
      <c r="AR15" s="15">
        <v>55.949708127525817</v>
      </c>
      <c r="AS15" s="15">
        <v>2.2969496508636529</v>
      </c>
      <c r="AT15" s="15">
        <v>42.410878353546494</v>
      </c>
      <c r="AU15" s="15">
        <v>38.478500551267913</v>
      </c>
      <c r="AV15" s="15">
        <v>41.253215729511211</v>
      </c>
      <c r="AW15" s="15">
        <v>56.525918804998888</v>
      </c>
      <c r="AX15" s="15">
        <v>100</v>
      </c>
      <c r="AY15" s="15">
        <v>10.811210530207795</v>
      </c>
      <c r="AZ15" s="15">
        <v>25.704355542409228</v>
      </c>
      <c r="BA15" s="15">
        <v>27.749016359494718</v>
      </c>
      <c r="BB15" s="15">
        <v>45.647822185407605</v>
      </c>
      <c r="BC15" s="15">
        <v>100</v>
      </c>
      <c r="BD15" s="15">
        <v>43.756471319113686</v>
      </c>
      <c r="BE15" s="15">
        <v>82.420346562325321</v>
      </c>
      <c r="BF15" s="15">
        <v>47.847959754052546</v>
      </c>
      <c r="BG15" s="15">
        <v>26.746785913918391</v>
      </c>
      <c r="BH15" s="15">
        <v>43.571827836780322</v>
      </c>
      <c r="BK15" s="11" t="s">
        <v>113</v>
      </c>
      <c r="BL15" s="7">
        <f t="shared" si="0"/>
        <v>41.301717766268979</v>
      </c>
      <c r="BM15" s="7"/>
      <c r="BN15" s="7"/>
      <c r="BO15" s="5" t="s">
        <v>37</v>
      </c>
      <c r="BP15" s="13">
        <f t="shared" si="1"/>
        <v>41.301717766268979</v>
      </c>
      <c r="BQ15" s="13">
        <f t="shared" si="1"/>
        <v>51.317549180243283</v>
      </c>
      <c r="BR15" s="13">
        <f t="shared" si="1"/>
        <v>53.069386809115656</v>
      </c>
      <c r="BS15" s="13">
        <f t="shared" si="1"/>
        <v>31.866544603914857</v>
      </c>
      <c r="BU15" s="11" t="s">
        <v>113</v>
      </c>
      <c r="BV15" s="7">
        <f t="shared" si="5"/>
        <v>28.981464297493517</v>
      </c>
      <c r="BW15" s="7"/>
      <c r="BX15" s="5"/>
      <c r="BY15" t="s">
        <v>37</v>
      </c>
      <c r="BZ15" s="13">
        <f t="shared" si="2"/>
        <v>28.981464297493517</v>
      </c>
      <c r="CA15" s="13">
        <f t="shared" si="2"/>
        <v>30.207097769321013</v>
      </c>
      <c r="CB15" s="13">
        <f t="shared" si="2"/>
        <v>33.107188500287272</v>
      </c>
      <c r="CC15" s="13">
        <f t="shared" si="2"/>
        <v>23.552123745306233</v>
      </c>
    </row>
    <row r="16" spans="1:81" x14ac:dyDescent="0.2">
      <c r="H16" s="5">
        <f t="shared" si="3"/>
        <v>35.813687847712522</v>
      </c>
      <c r="I16" s="5"/>
      <c r="J16" s="5" t="s">
        <v>37</v>
      </c>
      <c r="K16" s="5">
        <v>14.683308656836193</v>
      </c>
      <c r="L16" s="5">
        <v>13.018704136669831</v>
      </c>
      <c r="M16" s="14">
        <v>83.637414446322055</v>
      </c>
      <c r="N16" s="14">
        <v>55.435858854757441</v>
      </c>
      <c r="O16" s="14">
        <v>65.085281457517425</v>
      </c>
      <c r="P16" s="14">
        <v>75.077770750919868</v>
      </c>
      <c r="Q16" s="14">
        <v>75.671937093283631</v>
      </c>
      <c r="R16" s="14">
        <v>18.534287979138515</v>
      </c>
      <c r="S16" s="14">
        <v>2.9865845955932593</v>
      </c>
      <c r="T16" s="14">
        <v>4.7206629004057019</v>
      </c>
      <c r="U16" s="14">
        <v>7.5442908295382667</v>
      </c>
      <c r="V16" s="14">
        <v>7.4273035413747639</v>
      </c>
      <c r="W16" s="14">
        <v>70.464709511205371</v>
      </c>
      <c r="X16" s="14">
        <v>92.489137972526009</v>
      </c>
      <c r="Y16" s="14">
        <v>34.693906466452958</v>
      </c>
      <c r="Z16" s="14">
        <v>21.126683702811981</v>
      </c>
      <c r="AA16" s="14">
        <v>77.577753788713864</v>
      </c>
      <c r="AB16" s="14">
        <v>79.248937585084022</v>
      </c>
      <c r="AC16" s="14">
        <v>100</v>
      </c>
      <c r="AD16" s="14">
        <v>77.877884733199764</v>
      </c>
      <c r="AE16" s="14">
        <v>17.012668587747754</v>
      </c>
      <c r="AF16" s="14">
        <v>43.350081735854303</v>
      </c>
      <c r="AG16" s="14">
        <v>16.868772019097015</v>
      </c>
      <c r="AH16" s="14">
        <v>10.797248812206675</v>
      </c>
      <c r="AI16" s="5">
        <f t="shared" si="4"/>
        <v>8.8373000390167764</v>
      </c>
      <c r="AJ16" t="s">
        <v>37</v>
      </c>
      <c r="AK16" s="15">
        <v>7.8618806086617248</v>
      </c>
      <c r="AL16" s="15">
        <v>4.5942255169722985</v>
      </c>
      <c r="AM16" s="15">
        <v>71.137339055793987</v>
      </c>
      <c r="AN16" s="15">
        <v>36.071010534529847</v>
      </c>
      <c r="AO16" s="15">
        <v>61.158509205208802</v>
      </c>
      <c r="AP16" s="15">
        <v>51.95330040413112</v>
      </c>
      <c r="AQ16" s="15">
        <v>49.124382577458462</v>
      </c>
      <c r="AR16" s="15">
        <v>24.472384373596768</v>
      </c>
      <c r="AS16" s="15">
        <v>0.56964351341418595</v>
      </c>
      <c r="AT16" s="15">
        <v>1.966188901139287</v>
      </c>
      <c r="AU16" s="15">
        <v>2.2234472620360162</v>
      </c>
      <c r="AV16" s="15">
        <v>7.662624035281147</v>
      </c>
      <c r="AW16" s="15">
        <v>33.040005915847075</v>
      </c>
      <c r="AX16" s="15">
        <v>68.42416623530282</v>
      </c>
      <c r="AY16" s="15">
        <v>15.018856762552687</v>
      </c>
      <c r="AZ16" s="15">
        <v>16.852769355912148</v>
      </c>
      <c r="BA16" s="15">
        <v>63.684682819079171</v>
      </c>
      <c r="BB16" s="15">
        <v>33.091737419755646</v>
      </c>
      <c r="BC16" s="15">
        <v>55.297853247739354</v>
      </c>
      <c r="BD16" s="15">
        <v>51.390902188168702</v>
      </c>
      <c r="BE16" s="15">
        <v>7.5740637227501395</v>
      </c>
      <c r="BF16" s="15">
        <v>21.21296813862493</v>
      </c>
      <c r="BG16" s="15">
        <v>5.8412520961430969</v>
      </c>
      <c r="BH16" s="15">
        <v>4.8630519843487985</v>
      </c>
      <c r="BK16" s="11" t="s">
        <v>114</v>
      </c>
      <c r="BL16" s="7">
        <f t="shared" si="0"/>
        <v>26.217825119853305</v>
      </c>
      <c r="BM16" s="7"/>
      <c r="BN16" s="7"/>
      <c r="BO16" s="5" t="s">
        <v>39</v>
      </c>
      <c r="BP16" s="13">
        <f t="shared" si="1"/>
        <v>26.217825119853305</v>
      </c>
      <c r="BQ16" s="13">
        <f t="shared" si="1"/>
        <v>76.691661729389168</v>
      </c>
      <c r="BR16" s="13">
        <f t="shared" si="1"/>
        <v>1.4331228040400159</v>
      </c>
      <c r="BS16" s="13">
        <f t="shared" si="1"/>
        <v>0.6013905760482704</v>
      </c>
      <c r="BU16" s="11" t="s">
        <v>114</v>
      </c>
      <c r="BV16" s="7">
        <f t="shared" si="5"/>
        <v>13.320985844193432</v>
      </c>
      <c r="BW16" s="7"/>
      <c r="BX16" s="5"/>
      <c r="BY16" t="s">
        <v>39</v>
      </c>
      <c r="BZ16" s="13">
        <f t="shared" si="2"/>
        <v>13.320985844193432</v>
      </c>
      <c r="CA16" s="13">
        <f t="shared" si="2"/>
        <v>60.544881107207431</v>
      </c>
      <c r="CB16" s="13">
        <f t="shared" si="2"/>
        <v>0.450318637013916</v>
      </c>
      <c r="CC16" s="13">
        <f t="shared" si="2"/>
        <v>9.103914683313824E-2</v>
      </c>
    </row>
    <row r="17" spans="8:81" x14ac:dyDescent="0.2">
      <c r="H17" s="5">
        <f t="shared" si="3"/>
        <v>61.899480697855658</v>
      </c>
      <c r="I17" s="5"/>
      <c r="J17" s="5" t="s">
        <v>39</v>
      </c>
      <c r="K17" s="5">
        <v>35.813687847712522</v>
      </c>
      <c r="L17" s="5">
        <v>69.230167364985306</v>
      </c>
      <c r="M17" s="14">
        <v>4.9725249195583237</v>
      </c>
      <c r="N17" s="14">
        <v>2.2107673480095986</v>
      </c>
      <c r="O17" s="14">
        <v>66.193586781156384</v>
      </c>
      <c r="P17" s="14">
        <v>77.82980154078156</v>
      </c>
      <c r="Q17" s="14">
        <v>1.8686400424660408</v>
      </c>
      <c r="R17" s="14">
        <v>0.61088659540993817</v>
      </c>
      <c r="S17" s="14">
        <v>5.2391386677649061</v>
      </c>
      <c r="T17" s="14">
        <v>52.011471088651419</v>
      </c>
      <c r="U17" s="14">
        <v>1.1288659092113844</v>
      </c>
      <c r="V17" s="14">
        <v>0.45844218237372725</v>
      </c>
      <c r="W17" s="14">
        <v>33.583964221948087</v>
      </c>
      <c r="X17" s="14">
        <v>83.061519967546843</v>
      </c>
      <c r="Y17" s="14">
        <v>3.7664903634815759E-3</v>
      </c>
      <c r="Z17" s="14">
        <v>7.9260939185311983E-4</v>
      </c>
      <c r="AA17" s="14">
        <v>0.11044112473708997</v>
      </c>
      <c r="AB17" s="14">
        <v>80.218215612292397</v>
      </c>
      <c r="AC17" s="14">
        <v>0.32990934074426925</v>
      </c>
      <c r="AD17" s="14">
        <v>0.21930249891180462</v>
      </c>
      <c r="AE17" s="14">
        <v>16.366132075800845</v>
      </c>
      <c r="AF17" s="14">
        <v>97.798794802077381</v>
      </c>
      <c r="AG17" s="14">
        <v>0.29503012189659389</v>
      </c>
      <c r="AH17" s="14">
        <v>0.10815222219270015</v>
      </c>
      <c r="AI17" s="5">
        <f t="shared" si="4"/>
        <v>41.133437378072571</v>
      </c>
      <c r="AJ17" t="s">
        <v>39</v>
      </c>
      <c r="AK17" s="15">
        <v>8.8373000390167764</v>
      </c>
      <c r="AL17" s="15">
        <v>50.487709715177523</v>
      </c>
      <c r="AM17" s="15">
        <v>2.7019118220834959</v>
      </c>
      <c r="AN17" s="15">
        <v>0.54623488099882944</v>
      </c>
      <c r="AO17" s="15">
        <v>30.89357880556803</v>
      </c>
      <c r="AP17" s="15">
        <v>58.643915581499776</v>
      </c>
      <c r="AQ17" s="15">
        <v>0</v>
      </c>
      <c r="AR17" s="15">
        <v>0</v>
      </c>
      <c r="AS17" s="15">
        <v>2.4255788313120177</v>
      </c>
      <c r="AT17" s="15">
        <v>67.897831679529588</v>
      </c>
      <c r="AU17" s="15">
        <v>0</v>
      </c>
      <c r="AV17" s="15">
        <v>0</v>
      </c>
      <c r="AW17" s="15">
        <v>30.363085114249795</v>
      </c>
      <c r="AX17" s="15">
        <v>73.208607557494645</v>
      </c>
      <c r="AY17" s="15">
        <v>0</v>
      </c>
      <c r="AZ17" s="15">
        <v>0</v>
      </c>
      <c r="BA17" s="15">
        <v>0</v>
      </c>
      <c r="BB17" s="15">
        <v>27.983709532684475</v>
      </c>
      <c r="BC17" s="15">
        <v>0</v>
      </c>
      <c r="BD17" s="15">
        <v>0</v>
      </c>
      <c r="BE17" s="15">
        <v>7.4063722750139744</v>
      </c>
      <c r="BF17" s="15">
        <v>85.04751257685858</v>
      </c>
      <c r="BG17" s="15">
        <v>0</v>
      </c>
      <c r="BH17" s="15">
        <v>0</v>
      </c>
      <c r="BK17" s="11" t="s">
        <v>115</v>
      </c>
      <c r="BL17" s="7">
        <f t="shared" si="0"/>
        <v>39.205609817364731</v>
      </c>
      <c r="BM17" s="7"/>
      <c r="BN17" s="7"/>
      <c r="BO17" s="5" t="s">
        <v>41</v>
      </c>
      <c r="BP17" s="13">
        <f t="shared" si="1"/>
        <v>39.205609817364731</v>
      </c>
      <c r="BQ17" s="13">
        <f t="shared" si="1"/>
        <v>63.626466007578848</v>
      </c>
      <c r="BR17" s="13">
        <f t="shared" si="1"/>
        <v>1.6524189130340858</v>
      </c>
      <c r="BS17" s="13">
        <f t="shared" si="1"/>
        <v>0.6264022505733341</v>
      </c>
      <c r="BU17" s="11" t="s">
        <v>115</v>
      </c>
      <c r="BV17" s="7">
        <f t="shared" si="5"/>
        <v>25.130359908587419</v>
      </c>
      <c r="BW17" s="7"/>
      <c r="BX17" s="5"/>
      <c r="BY17" t="s">
        <v>41</v>
      </c>
      <c r="BZ17" s="13">
        <f t="shared" si="2"/>
        <v>25.130359908587419</v>
      </c>
      <c r="CA17" s="13">
        <f t="shared" si="2"/>
        <v>56.263274296124592</v>
      </c>
      <c r="CB17" s="13">
        <f t="shared" si="2"/>
        <v>0.18988117113806199</v>
      </c>
      <c r="CC17" s="13">
        <f t="shared" si="2"/>
        <v>9.1877986034546125E-2</v>
      </c>
    </row>
    <row r="18" spans="8:81" x14ac:dyDescent="0.2">
      <c r="H18" s="5">
        <f t="shared" si="3"/>
        <v>32.416367662831703</v>
      </c>
      <c r="I18" s="5"/>
      <c r="J18" s="5" t="s">
        <v>41</v>
      </c>
      <c r="K18" s="5">
        <v>61.899480697855658</v>
      </c>
      <c r="L18" s="5">
        <v>69.292977460898015</v>
      </c>
      <c r="M18" s="14">
        <v>2.8036644675416866</v>
      </c>
      <c r="N18" s="14">
        <v>1.4120991689622444</v>
      </c>
      <c r="O18" s="14">
        <v>61.430634918421156</v>
      </c>
      <c r="P18" s="14">
        <v>75.894207000284382</v>
      </c>
      <c r="Q18" s="14">
        <v>2.9297116374324443</v>
      </c>
      <c r="R18" s="14">
        <v>0.61295858477870246</v>
      </c>
      <c r="S18" s="14">
        <v>3.9779118653949079</v>
      </c>
      <c r="T18" s="14">
        <v>5.7289149034340188</v>
      </c>
      <c r="U18" s="14">
        <v>3.1333770998326815</v>
      </c>
      <c r="V18" s="14">
        <v>1.3467790794460244</v>
      </c>
      <c r="W18" s="14">
        <v>32.483213653112529</v>
      </c>
      <c r="X18" s="14">
        <v>72.53991723985537</v>
      </c>
      <c r="Y18" s="14">
        <v>0.12020101325254297</v>
      </c>
      <c r="Z18" s="14">
        <v>3.7900473866838848E-2</v>
      </c>
      <c r="AA18" s="14">
        <v>49.746866234216654</v>
      </c>
      <c r="AB18" s="14">
        <v>69.270614617719048</v>
      </c>
      <c r="AC18" s="14">
        <v>0.4561477003255448</v>
      </c>
      <c r="AD18" s="14">
        <v>0.13101770920937106</v>
      </c>
      <c r="AE18" s="14">
        <v>25.69555153518748</v>
      </c>
      <c r="AF18" s="14">
        <v>89.032164823282272</v>
      </c>
      <c r="AG18" s="14">
        <v>0.4714115598196148</v>
      </c>
      <c r="AH18" s="14">
        <v>0.21765848717682401</v>
      </c>
      <c r="AI18" s="5">
        <f t="shared" si="4"/>
        <v>15.850565743269605</v>
      </c>
      <c r="AJ18" t="s">
        <v>41</v>
      </c>
      <c r="AK18" s="15">
        <v>41.133437378072571</v>
      </c>
      <c r="AL18" s="15">
        <v>22.41513850955911</v>
      </c>
      <c r="AM18" s="15">
        <v>0</v>
      </c>
      <c r="AN18" s="15">
        <v>0</v>
      </c>
      <c r="AO18" s="15">
        <v>39.066008082622361</v>
      </c>
      <c r="AP18" s="15">
        <v>100</v>
      </c>
      <c r="AQ18" s="15">
        <v>0</v>
      </c>
      <c r="AR18" s="15">
        <v>0</v>
      </c>
      <c r="AS18" s="15">
        <v>0</v>
      </c>
      <c r="AT18" s="15">
        <v>2.8482175670709298</v>
      </c>
      <c r="AU18" s="15">
        <v>1.1392870268283719</v>
      </c>
      <c r="AV18" s="15">
        <v>0.55126791620727678</v>
      </c>
      <c r="AW18" s="15">
        <v>23.700362345633366</v>
      </c>
      <c r="AX18" s="15">
        <v>53.139096354359239</v>
      </c>
      <c r="AY18" s="15">
        <v>0</v>
      </c>
      <c r="AZ18" s="15">
        <v>0</v>
      </c>
      <c r="BA18" s="15">
        <v>32.684475736867533</v>
      </c>
      <c r="BB18" s="15">
        <v>59.177193345758269</v>
      </c>
      <c r="BC18" s="15">
        <v>0</v>
      </c>
      <c r="BD18" s="15">
        <v>0</v>
      </c>
      <c r="BE18" s="15">
        <v>14.197875908328676</v>
      </c>
      <c r="BF18" s="15">
        <v>100</v>
      </c>
      <c r="BG18" s="15">
        <v>0</v>
      </c>
      <c r="BH18" s="15">
        <v>0</v>
      </c>
      <c r="BK18" s="11" t="s">
        <v>116</v>
      </c>
      <c r="BL18" s="7">
        <f t="shared" si="0"/>
        <v>34.504804806892842</v>
      </c>
      <c r="BM18" s="7"/>
      <c r="BN18" s="7"/>
      <c r="BO18" s="5" t="s">
        <v>43</v>
      </c>
      <c r="BP18" s="13">
        <f t="shared" si="1"/>
        <v>34.504804806892842</v>
      </c>
      <c r="BQ18" s="13">
        <f t="shared" si="1"/>
        <v>80.572498835761863</v>
      </c>
      <c r="BR18" s="13">
        <f t="shared" si="1"/>
        <v>7.3281153245759745</v>
      </c>
      <c r="BS18" s="13">
        <f t="shared" si="1"/>
        <v>6.556475905872766</v>
      </c>
      <c r="BU18" s="11" t="s">
        <v>116</v>
      </c>
      <c r="BV18" s="7">
        <f t="shared" si="5"/>
        <v>17.567229341879496</v>
      </c>
      <c r="BW18" s="7"/>
      <c r="BX18" s="5"/>
      <c r="BY18" t="s">
        <v>43</v>
      </c>
      <c r="BZ18" s="13">
        <f t="shared" si="2"/>
        <v>17.567229341879496</v>
      </c>
      <c r="CA18" s="13">
        <f t="shared" si="2"/>
        <v>59.563121334311823</v>
      </c>
      <c r="CB18" s="13">
        <f t="shared" si="2"/>
        <v>3.2807013935246778</v>
      </c>
      <c r="CC18" s="13">
        <f t="shared" si="2"/>
        <v>2.9270825800398614</v>
      </c>
    </row>
    <row r="19" spans="8:81" x14ac:dyDescent="0.2">
      <c r="H19" s="5">
        <f t="shared" si="3"/>
        <v>4.9879072509394513</v>
      </c>
      <c r="I19" s="5"/>
      <c r="J19" s="5" t="s">
        <v>43</v>
      </c>
      <c r="K19" s="5">
        <v>32.416367662831703</v>
      </c>
      <c r="L19" s="5">
        <v>92.147696320130862</v>
      </c>
      <c r="M19" s="14">
        <v>11.914108752517421</v>
      </c>
      <c r="N19" s="14">
        <v>9.3699217728805451</v>
      </c>
      <c r="O19" s="14">
        <v>69.212007304124995</v>
      </c>
      <c r="P19" s="14">
        <v>73.337883603374934</v>
      </c>
      <c r="Q19" s="14">
        <v>18.588455486798068</v>
      </c>
      <c r="R19" s="14">
        <v>13.498151788484797</v>
      </c>
      <c r="S19" s="14">
        <v>8.1745824120777968</v>
      </c>
      <c r="T19" s="14">
        <v>38.051808410633065</v>
      </c>
      <c r="U19" s="14">
        <v>6.538651349855658</v>
      </c>
      <c r="V19" s="14">
        <v>4.9393284027538389</v>
      </c>
      <c r="W19" s="14">
        <v>33.022839077838427</v>
      </c>
      <c r="X19" s="14">
        <v>100</v>
      </c>
      <c r="Y19" s="14">
        <v>1.399620697578414</v>
      </c>
      <c r="Z19" s="14">
        <v>1.8658084048338839</v>
      </c>
      <c r="AA19" s="14">
        <v>35.330999251068846</v>
      </c>
      <c r="AB19" s="14">
        <v>81.281894166257302</v>
      </c>
      <c r="AC19" s="14">
        <v>3.0579852330362804</v>
      </c>
      <c r="AD19" s="14">
        <v>4.0157547675819991</v>
      </c>
      <c r="AE19" s="14">
        <v>28.872033133415297</v>
      </c>
      <c r="AF19" s="14">
        <v>98.615710514175021</v>
      </c>
      <c r="AG19" s="14">
        <v>2.469870427670009</v>
      </c>
      <c r="AH19" s="14">
        <v>5.6498902987015391</v>
      </c>
      <c r="AI19" s="5">
        <f t="shared" si="4"/>
        <v>1.7850175575497464</v>
      </c>
      <c r="AJ19" t="s">
        <v>43</v>
      </c>
      <c r="AK19" s="15">
        <v>15.850565743269605</v>
      </c>
      <c r="AL19" s="15">
        <v>89.972688255950061</v>
      </c>
      <c r="AM19" s="15">
        <v>4.2723371049551311</v>
      </c>
      <c r="AN19" s="15">
        <v>5.706203667577058</v>
      </c>
      <c r="AO19" s="15">
        <v>32.195779074988771</v>
      </c>
      <c r="AP19" s="15">
        <v>58.419398293668614</v>
      </c>
      <c r="AQ19" s="15">
        <v>9.2052088010776831</v>
      </c>
      <c r="AR19" s="15">
        <v>5.1638976201167486</v>
      </c>
      <c r="AS19" s="15">
        <v>3.9875045938993017</v>
      </c>
      <c r="AT19" s="15">
        <v>19.165747886806322</v>
      </c>
      <c r="AU19" s="15">
        <v>2.3888276368981991</v>
      </c>
      <c r="AV19" s="15">
        <v>2.1683204704152885</v>
      </c>
      <c r="AW19" s="15">
        <v>21.984766693780966</v>
      </c>
      <c r="AX19" s="15">
        <v>44.317089403238924</v>
      </c>
      <c r="AY19" s="15">
        <v>0.73208607557494643</v>
      </c>
      <c r="AZ19" s="15">
        <v>0.76906011979590327</v>
      </c>
      <c r="BA19" s="15">
        <v>14.978946641816801</v>
      </c>
      <c r="BB19" s="15">
        <v>47.711741561399876</v>
      </c>
      <c r="BC19" s="15">
        <v>1.3529371160350658</v>
      </c>
      <c r="BD19" s="15">
        <v>0.90425899081935524</v>
      </c>
      <c r="BE19" s="15">
        <v>16.405813303521519</v>
      </c>
      <c r="BF19" s="15">
        <v>97.792062604807157</v>
      </c>
      <c r="BG19" s="15">
        <v>1.732811626607043</v>
      </c>
      <c r="BH19" s="15">
        <v>2.8507546115148128</v>
      </c>
      <c r="BK19" s="11" t="s">
        <v>117</v>
      </c>
      <c r="BL19" s="7">
        <f t="shared" si="0"/>
        <v>29.2794516420274</v>
      </c>
      <c r="BM19" s="7"/>
      <c r="BN19" s="7"/>
      <c r="BO19" s="5" t="s">
        <v>45</v>
      </c>
      <c r="BP19" s="13">
        <f t="shared" si="1"/>
        <v>29.2794516420274</v>
      </c>
      <c r="BQ19" s="13">
        <f t="shared" si="1"/>
        <v>58.706024152285401</v>
      </c>
      <c r="BR19" s="13">
        <f t="shared" si="1"/>
        <v>0.1775785644741</v>
      </c>
      <c r="BS19" s="13">
        <f t="shared" si="1"/>
        <v>0.24604676332191364</v>
      </c>
      <c r="BU19" s="11" t="s">
        <v>117</v>
      </c>
      <c r="BV19" s="7">
        <f t="shared" si="5"/>
        <v>19.866616784025709</v>
      </c>
      <c r="BW19" s="7"/>
      <c r="BX19" s="5"/>
      <c r="BY19" t="s">
        <v>45</v>
      </c>
      <c r="BZ19" s="13">
        <f t="shared" si="2"/>
        <v>19.866616784025709</v>
      </c>
      <c r="CA19" s="13">
        <f t="shared" si="2"/>
        <v>32.608369733275133</v>
      </c>
      <c r="CB19" s="13">
        <f t="shared" si="2"/>
        <v>0</v>
      </c>
      <c r="CC19" s="13">
        <f t="shared" si="2"/>
        <v>0</v>
      </c>
    </row>
    <row r="20" spans="8:81" x14ac:dyDescent="0.2">
      <c r="H20" s="5">
        <f>L5</f>
        <v>19.67643349768899</v>
      </c>
      <c r="I20" s="5"/>
      <c r="J20" s="5" t="s">
        <v>45</v>
      </c>
      <c r="K20" s="5">
        <v>4.9879072509394513</v>
      </c>
      <c r="L20" s="5">
        <v>31.743855984320628</v>
      </c>
      <c r="M20" s="14">
        <v>0.43285890877103633</v>
      </c>
      <c r="N20" s="14">
        <v>0.74006392123274456</v>
      </c>
      <c r="O20" s="14">
        <v>56.676851087586989</v>
      </c>
      <c r="P20" s="14">
        <v>70.88960847123316</v>
      </c>
      <c r="Q20" s="14">
        <v>0.5165611823830214</v>
      </c>
      <c r="R20" s="14">
        <v>0.16875986404127272</v>
      </c>
      <c r="S20" s="14">
        <v>1.4668571649031987</v>
      </c>
      <c r="T20" s="14">
        <v>11.719498310033893</v>
      </c>
      <c r="U20" s="14">
        <v>0</v>
      </c>
      <c r="V20" s="14">
        <v>0.40697185906099842</v>
      </c>
      <c r="W20" s="14">
        <v>33.677634159286555</v>
      </c>
      <c r="X20" s="14">
        <v>90.264473382817869</v>
      </c>
      <c r="Y20" s="14">
        <v>1.9102942545551034E-3</v>
      </c>
      <c r="Z20" s="14">
        <v>2.1435173712651976E-3</v>
      </c>
      <c r="AA20" s="14">
        <v>71.857462086911667</v>
      </c>
      <c r="AB20" s="14">
        <v>81.912455160595982</v>
      </c>
      <c r="AC20" s="14">
        <v>5.6463158521805307E-2</v>
      </c>
      <c r="AD20" s="14">
        <v>9.2360924793457241E-2</v>
      </c>
      <c r="AE20" s="14">
        <v>7.0099981025365619</v>
      </c>
      <c r="AF20" s="14">
        <v>65.706253604710867</v>
      </c>
      <c r="AG20" s="14">
        <v>5.7677842914181786E-2</v>
      </c>
      <c r="AH20" s="14">
        <v>6.5980493431743781E-2</v>
      </c>
      <c r="AI20" s="5">
        <f>AL5</f>
        <v>3.6675770581349982</v>
      </c>
      <c r="AJ20" t="s">
        <v>45</v>
      </c>
      <c r="AK20" s="15">
        <v>1.7850175575497464</v>
      </c>
      <c r="AL20" s="15">
        <v>21.771361685524777</v>
      </c>
      <c r="AM20" s="15">
        <v>0</v>
      </c>
      <c r="AN20" s="15">
        <v>0</v>
      </c>
      <c r="AO20" s="15">
        <v>49.438706780422095</v>
      </c>
      <c r="AP20" s="15">
        <v>23.259991019308487</v>
      </c>
      <c r="AQ20" s="15">
        <v>0</v>
      </c>
      <c r="AR20" s="15">
        <v>0</v>
      </c>
      <c r="AS20" s="15">
        <v>0.44101433296582138</v>
      </c>
      <c r="AT20" s="15">
        <v>8.1036383682469673</v>
      </c>
      <c r="AU20" s="15">
        <v>0</v>
      </c>
      <c r="AV20" s="15">
        <v>0</v>
      </c>
      <c r="AW20" s="15">
        <v>29.194705316867559</v>
      </c>
      <c r="AX20" s="15">
        <v>64.638024107076831</v>
      </c>
      <c r="AY20" s="15">
        <v>0</v>
      </c>
      <c r="AZ20" s="15">
        <v>0</v>
      </c>
      <c r="BA20" s="15">
        <v>35.852833574929249</v>
      </c>
      <c r="BB20" s="15">
        <v>25.836957272036997</v>
      </c>
      <c r="BC20" s="15">
        <v>0</v>
      </c>
      <c r="BD20" s="15">
        <v>0</v>
      </c>
      <c r="BE20" s="15">
        <v>2.4874231414197876</v>
      </c>
      <c r="BF20" s="15">
        <v>52.040245947456683</v>
      </c>
      <c r="BG20" s="15">
        <v>0</v>
      </c>
      <c r="BH20" s="15">
        <v>0</v>
      </c>
      <c r="BK20" s="17" t="s">
        <v>118</v>
      </c>
      <c r="BL20" s="7">
        <f t="shared" ref="BL20:BL35" si="6">BQ4</f>
        <v>15.238260974921623</v>
      </c>
      <c r="BM20" s="7"/>
      <c r="BN20" s="16"/>
      <c r="BT20" s="17"/>
      <c r="BU20" s="17" t="s">
        <v>118</v>
      </c>
      <c r="BV20" s="7">
        <f>CA4</f>
        <v>6.0753649135360144</v>
      </c>
      <c r="BW20" s="7"/>
      <c r="BX20" s="18"/>
    </row>
    <row r="21" spans="8:81" x14ac:dyDescent="0.2">
      <c r="H21" s="5">
        <f t="shared" ref="H21:H35" si="7">L6</f>
        <v>25.102079893824705</v>
      </c>
      <c r="I21" s="5"/>
      <c r="AI21" s="5">
        <f t="shared" ref="AI21:AI35" si="8">AL6</f>
        <v>14.397190792040577</v>
      </c>
      <c r="BK21" s="17" t="s">
        <v>119</v>
      </c>
      <c r="BL21" s="7">
        <f t="shared" si="6"/>
        <v>42.927493079001458</v>
      </c>
      <c r="BM21" s="7"/>
      <c r="BN21" s="16"/>
      <c r="BT21" s="17"/>
      <c r="BU21" s="17" t="s">
        <v>119</v>
      </c>
      <c r="BV21" s="7">
        <f t="shared" ref="BV21:BV35" si="9">CA5</f>
        <v>31.638256012465575</v>
      </c>
      <c r="BW21" s="7"/>
      <c r="BX21" s="18"/>
    </row>
    <row r="22" spans="8:81" x14ac:dyDescent="0.2">
      <c r="H22" s="5">
        <f t="shared" si="7"/>
        <v>47.658452772826529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37.641435817401479</v>
      </c>
      <c r="BK22" s="17" t="s">
        <v>120</v>
      </c>
      <c r="BL22" s="7">
        <f t="shared" si="6"/>
        <v>29.434571003896398</v>
      </c>
      <c r="BM22" s="7"/>
      <c r="BN22" s="16"/>
      <c r="BT22" s="17"/>
      <c r="BU22" s="17" t="s">
        <v>120</v>
      </c>
      <c r="BV22" s="7">
        <f t="shared" si="9"/>
        <v>17.798832795480251</v>
      </c>
      <c r="BW22" s="7"/>
      <c r="BX22" s="18"/>
    </row>
    <row r="23" spans="8:81" x14ac:dyDescent="0.2">
      <c r="H23" s="5">
        <f t="shared" si="7"/>
        <v>8.1814750650092218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4.0674990245805693</v>
      </c>
      <c r="BK23" s="17" t="s">
        <v>121</v>
      </c>
      <c r="BL23" s="7">
        <f t="shared" si="6"/>
        <v>20.678148669500164</v>
      </c>
      <c r="BM23" s="7"/>
      <c r="BN23" s="16"/>
      <c r="BT23" s="17"/>
      <c r="BU23" s="17" t="s">
        <v>121</v>
      </c>
      <c r="BV23" s="7">
        <f t="shared" si="9"/>
        <v>11.930929242493177</v>
      </c>
      <c r="BW23" s="7"/>
      <c r="BX23" s="18"/>
    </row>
    <row r="24" spans="8:81" x14ac:dyDescent="0.2">
      <c r="H24" s="5">
        <f t="shared" si="7"/>
        <v>30.388506277151478</v>
      </c>
      <c r="I24" s="5"/>
      <c r="P24" s="20"/>
      <c r="Q24" s="20"/>
      <c r="R24" s="20"/>
      <c r="S24" s="20"/>
      <c r="T24" s="20"/>
      <c r="AE24" s="19"/>
      <c r="AI24" s="5">
        <f t="shared" si="8"/>
        <v>15.987124463519313</v>
      </c>
      <c r="BK24" s="17" t="s">
        <v>122</v>
      </c>
      <c r="BL24" s="7">
        <f t="shared" si="6"/>
        <v>46.745423382517025</v>
      </c>
      <c r="BM24" s="7"/>
      <c r="BN24" s="16"/>
      <c r="BT24" s="17"/>
      <c r="BU24" s="17" t="s">
        <v>122</v>
      </c>
      <c r="BV24" s="7">
        <f t="shared" si="9"/>
        <v>30.800604545154197</v>
      </c>
      <c r="BW24" s="7"/>
      <c r="BX24" s="18"/>
    </row>
    <row r="25" spans="8:81" x14ac:dyDescent="0.2">
      <c r="H25" s="5">
        <f t="shared" si="7"/>
        <v>48.406487063743761</v>
      </c>
      <c r="I25" s="5"/>
      <c r="AE25" s="19"/>
      <c r="AI25" s="5">
        <f t="shared" si="8"/>
        <v>30.784237222005462</v>
      </c>
      <c r="BK25" s="17" t="s">
        <v>123</v>
      </c>
      <c r="BL25" s="7">
        <f t="shared" si="6"/>
        <v>60.891243466319075</v>
      </c>
      <c r="BM25" s="7"/>
      <c r="BN25" s="16"/>
      <c r="BT25" s="17"/>
      <c r="BU25" s="17" t="s">
        <v>123</v>
      </c>
      <c r="BV25" s="7">
        <f t="shared" si="9"/>
        <v>37.121386535495525</v>
      </c>
      <c r="BW25" s="7"/>
      <c r="BX25" s="18"/>
    </row>
    <row r="26" spans="8:81" x14ac:dyDescent="0.2">
      <c r="H26" s="5">
        <f t="shared" si="7"/>
        <v>87.925978224804581</v>
      </c>
      <c r="I26" s="5"/>
      <c r="AE26" s="19"/>
      <c r="AI26" s="5">
        <f t="shared" si="8"/>
        <v>67.70386266094421</v>
      </c>
      <c r="BK26" s="17" t="s">
        <v>124</v>
      </c>
      <c r="BL26" s="7">
        <f t="shared" si="6"/>
        <v>78.621832459417206</v>
      </c>
      <c r="BM26" s="7"/>
      <c r="BN26" s="16"/>
      <c r="BT26" s="17"/>
      <c r="BU26" s="17" t="s">
        <v>124</v>
      </c>
      <c r="BV26" s="7">
        <f t="shared" si="9"/>
        <v>46.807818718799616</v>
      </c>
      <c r="BW26" s="7"/>
      <c r="BX26" s="18"/>
    </row>
    <row r="27" spans="8:81" x14ac:dyDescent="0.2">
      <c r="H27" s="5">
        <f t="shared" si="7"/>
        <v>8.7144311056583099</v>
      </c>
      <c r="I27" s="5"/>
      <c r="AE27" s="19"/>
      <c r="AI27" s="5">
        <f t="shared" si="8"/>
        <v>1.9508388607101053</v>
      </c>
      <c r="BK27" s="17" t="s">
        <v>125</v>
      </c>
      <c r="BL27" s="7">
        <f t="shared" si="6"/>
        <v>47.728243628792264</v>
      </c>
      <c r="BM27" s="7"/>
      <c r="BN27" s="16"/>
      <c r="BT27" s="17"/>
      <c r="BU27" s="17" t="s">
        <v>125</v>
      </c>
      <c r="BV27" s="7">
        <f t="shared" si="9"/>
        <v>30.138854101046672</v>
      </c>
      <c r="BW27" s="7"/>
      <c r="BX27" s="18"/>
    </row>
    <row r="28" spans="8:81" x14ac:dyDescent="0.2">
      <c r="H28" s="5">
        <f t="shared" si="7"/>
        <v>35.723234334128108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26.414358174014826</v>
      </c>
      <c r="BK28" s="17" t="s">
        <v>126</v>
      </c>
      <c r="BL28" s="7">
        <f t="shared" si="6"/>
        <v>60.378226691442499</v>
      </c>
      <c r="BM28" s="7"/>
      <c r="BN28" s="16"/>
      <c r="BT28" s="17"/>
      <c r="BU28" s="17" t="s">
        <v>126</v>
      </c>
      <c r="BV28" s="7">
        <f t="shared" si="9"/>
        <v>39.032251744105992</v>
      </c>
      <c r="BW28" s="7"/>
      <c r="BX28" s="18"/>
    </row>
    <row r="29" spans="8:81" x14ac:dyDescent="0.2">
      <c r="H29" s="5">
        <f t="shared" si="7"/>
        <v>56.108725541486301</v>
      </c>
      <c r="J29" s="23" t="s">
        <v>15</v>
      </c>
      <c r="K29" s="24">
        <f>K5</f>
        <v>16.520945700903571</v>
      </c>
      <c r="L29" s="24">
        <f t="shared" ref="L29:AH29" si="10">L5</f>
        <v>19.67643349768899</v>
      </c>
      <c r="M29" s="24">
        <f t="shared" si="10"/>
        <v>14.92132725294567</v>
      </c>
      <c r="N29" s="24">
        <f t="shared" si="10"/>
        <v>11.755546069739269</v>
      </c>
      <c r="O29" s="24">
        <f t="shared" si="10"/>
        <v>14.371941319781731</v>
      </c>
      <c r="P29" s="24">
        <f t="shared" si="10"/>
        <v>26.526847218606729</v>
      </c>
      <c r="Q29" s="24">
        <f t="shared" si="10"/>
        <v>3.7596129858694076</v>
      </c>
      <c r="R29" s="24">
        <f t="shared" si="10"/>
        <v>1.3754571007256622</v>
      </c>
      <c r="S29" s="24">
        <f t="shared" si="10"/>
        <v>2.1960210125200836</v>
      </c>
      <c r="T29" s="24">
        <f t="shared" si="10"/>
        <v>2.886905630080236</v>
      </c>
      <c r="U29" s="24">
        <f t="shared" si="10"/>
        <v>2.6050609170911314</v>
      </c>
      <c r="V29" s="24">
        <f t="shared" si="10"/>
        <v>1.9568031552028449</v>
      </c>
      <c r="W29" s="24">
        <f t="shared" si="10"/>
        <v>7.1647886333212654</v>
      </c>
      <c r="X29" s="24">
        <f t="shared" si="10"/>
        <v>10.19199941379364</v>
      </c>
      <c r="Y29" s="24">
        <f t="shared" si="10"/>
        <v>0.37063380915133104</v>
      </c>
      <c r="Z29" s="24">
        <f t="shared" si="10"/>
        <v>0.22777798092410653</v>
      </c>
      <c r="AA29" s="24">
        <f t="shared" si="10"/>
        <v>19.495117686441322</v>
      </c>
      <c r="AB29" s="24">
        <f t="shared" si="10"/>
        <v>24.683103287286517</v>
      </c>
      <c r="AC29" s="24">
        <f t="shared" si="10"/>
        <v>3.3343908779779263</v>
      </c>
      <c r="AD29" s="24">
        <f t="shared" si="10"/>
        <v>2.3847556519029371</v>
      </c>
      <c r="AE29" s="24">
        <f t="shared" si="10"/>
        <v>4.5725111492750861</v>
      </c>
      <c r="AF29" s="24">
        <f t="shared" si="10"/>
        <v>7.4642768020736296</v>
      </c>
      <c r="AG29" s="24">
        <f t="shared" si="10"/>
        <v>1.3472206454757305</v>
      </c>
      <c r="AH29" s="24">
        <f t="shared" si="10"/>
        <v>1.0134814911432473</v>
      </c>
      <c r="AI29" s="5">
        <f t="shared" si="8"/>
        <v>44.176746000780334</v>
      </c>
      <c r="AK29" s="24">
        <f>AK5</f>
        <v>3.4237222005462349</v>
      </c>
      <c r="AL29" s="24">
        <f t="shared" ref="AL29:BH29" si="11">AL5</f>
        <v>3.6675770581349982</v>
      </c>
      <c r="AM29" s="24">
        <f t="shared" si="11"/>
        <v>3.9602028872415138</v>
      </c>
      <c r="AN29" s="24">
        <f t="shared" si="11"/>
        <v>3.072571205618416</v>
      </c>
      <c r="AO29" s="24">
        <f t="shared" si="11"/>
        <v>6.6008082622361925</v>
      </c>
      <c r="AP29" s="24">
        <f t="shared" si="11"/>
        <v>20.70049393803323</v>
      </c>
      <c r="AQ29" s="24">
        <f t="shared" si="11"/>
        <v>0</v>
      </c>
      <c r="AR29" s="24">
        <f t="shared" si="11"/>
        <v>0</v>
      </c>
      <c r="AS29" s="24">
        <f t="shared" si="11"/>
        <v>0.40426313855200297</v>
      </c>
      <c r="AT29" s="24">
        <f t="shared" si="11"/>
        <v>0</v>
      </c>
      <c r="AU29" s="24">
        <f t="shared" si="11"/>
        <v>0.38588754134509373</v>
      </c>
      <c r="AV29" s="24">
        <f t="shared" si="11"/>
        <v>0</v>
      </c>
      <c r="AW29" s="24">
        <f t="shared" si="11"/>
        <v>4.155882570435554</v>
      </c>
      <c r="AX29" s="24">
        <f t="shared" si="11"/>
        <v>5.4056052651038975</v>
      </c>
      <c r="AY29" s="24">
        <f t="shared" si="11"/>
        <v>0</v>
      </c>
      <c r="AZ29" s="24">
        <f t="shared" si="11"/>
        <v>0</v>
      </c>
      <c r="BA29" s="24">
        <f t="shared" si="11"/>
        <v>18.747842893628771</v>
      </c>
      <c r="BB29" s="24">
        <f t="shared" si="11"/>
        <v>5.8121074066404361</v>
      </c>
      <c r="BC29" s="24">
        <f t="shared" si="11"/>
        <v>0.37965072133637057</v>
      </c>
      <c r="BD29" s="24">
        <f t="shared" si="11"/>
        <v>0.48319182715538067</v>
      </c>
      <c r="BE29" s="24">
        <f t="shared" si="11"/>
        <v>2.2358859698155396</v>
      </c>
      <c r="BF29" s="24">
        <f t="shared" si="11"/>
        <v>0.86640581330352151</v>
      </c>
      <c r="BG29" s="24">
        <f t="shared" si="11"/>
        <v>0.47512576858580213</v>
      </c>
      <c r="BH29" s="24">
        <f t="shared" si="11"/>
        <v>0</v>
      </c>
      <c r="BK29" s="17" t="s">
        <v>127</v>
      </c>
      <c r="BL29" s="7">
        <f t="shared" si="6"/>
        <v>65.392954257348165</v>
      </c>
      <c r="BM29" s="7"/>
      <c r="BN29" s="25"/>
      <c r="BT29" s="17"/>
      <c r="BU29" s="17" t="s">
        <v>127</v>
      </c>
      <c r="BV29" s="7">
        <f t="shared" si="9"/>
        <v>42.981059968965717</v>
      </c>
      <c r="BW29" s="7"/>
      <c r="BX29" s="26"/>
    </row>
    <row r="30" spans="8:81" x14ac:dyDescent="0.2">
      <c r="H30" s="5">
        <f t="shared" si="7"/>
        <v>85.703874318078348</v>
      </c>
      <c r="J30" s="23" t="s">
        <v>17</v>
      </c>
      <c r="K30" s="24">
        <f t="shared" ref="K30:AH40" si="12">K6</f>
        <v>57.434628147256497</v>
      </c>
      <c r="L30" s="24">
        <f t="shared" si="12"/>
        <v>25.102079893824705</v>
      </c>
      <c r="M30" s="24">
        <f t="shared" si="12"/>
        <v>50.855853144748721</v>
      </c>
      <c r="N30" s="24">
        <f t="shared" si="12"/>
        <v>24.318323356250531</v>
      </c>
      <c r="O30" s="24">
        <f t="shared" si="12"/>
        <v>55.966548081654814</v>
      </c>
      <c r="P30" s="24">
        <f t="shared" si="12"/>
        <v>68.852769124390647</v>
      </c>
      <c r="Q30" s="24">
        <f t="shared" si="12"/>
        <v>16.235412829396942</v>
      </c>
      <c r="R30" s="24">
        <f t="shared" si="12"/>
        <v>7.742722398578028</v>
      </c>
      <c r="S30" s="24">
        <f t="shared" si="12"/>
        <v>2.7282051668098539</v>
      </c>
      <c r="T30" s="24">
        <f t="shared" si="12"/>
        <v>2.2254200554075934</v>
      </c>
      <c r="U30" s="24">
        <f t="shared" si="12"/>
        <v>2.1836373306701216</v>
      </c>
      <c r="V30" s="24">
        <f t="shared" si="12"/>
        <v>1.017561156259472</v>
      </c>
      <c r="W30" s="24">
        <f t="shared" si="12"/>
        <v>35.341735338275491</v>
      </c>
      <c r="X30" s="24">
        <f t="shared" si="12"/>
        <v>63.580570207335434</v>
      </c>
      <c r="Y30" s="24">
        <f t="shared" si="12"/>
        <v>5.8549574045083643</v>
      </c>
      <c r="Z30" s="24">
        <f t="shared" si="12"/>
        <v>1.3951783524982218</v>
      </c>
      <c r="AA30" s="24">
        <f t="shared" si="12"/>
        <v>70.383868397519748</v>
      </c>
      <c r="AB30" s="24">
        <f t="shared" si="12"/>
        <v>67.793483870225288</v>
      </c>
      <c r="AC30" s="24">
        <f t="shared" si="12"/>
        <v>7.2939990960475436</v>
      </c>
      <c r="AD30" s="24">
        <f t="shared" si="12"/>
        <v>6.6953153329607105</v>
      </c>
      <c r="AE30" s="24">
        <f t="shared" si="12"/>
        <v>32.214524344563259</v>
      </c>
      <c r="AF30" s="24">
        <f t="shared" si="12"/>
        <v>30.010635322825088</v>
      </c>
      <c r="AG30" s="24">
        <f t="shared" si="12"/>
        <v>10.278657749930423</v>
      </c>
      <c r="AH30" s="24">
        <f t="shared" si="12"/>
        <v>6.3505632943615282</v>
      </c>
      <c r="AI30" s="5">
        <f t="shared" si="8"/>
        <v>68.152555598907526</v>
      </c>
      <c r="AK30" s="24">
        <f t="shared" ref="AK30:BH40" si="13">AK6</f>
        <v>42.479516191962546</v>
      </c>
      <c r="AL30" s="24">
        <f t="shared" si="13"/>
        <v>14.397190792040577</v>
      </c>
      <c r="AM30" s="24">
        <f t="shared" si="13"/>
        <v>9.7444401092469768</v>
      </c>
      <c r="AN30" s="24">
        <f t="shared" si="13"/>
        <v>13.509559110417479</v>
      </c>
      <c r="AO30" s="24">
        <f t="shared" si="13"/>
        <v>45.532105972159854</v>
      </c>
      <c r="AP30" s="24">
        <f t="shared" si="13"/>
        <v>72.653794342164346</v>
      </c>
      <c r="AQ30" s="24">
        <f t="shared" si="13"/>
        <v>13.964975303098338</v>
      </c>
      <c r="AR30" s="24">
        <f t="shared" si="13"/>
        <v>0.62864840592725635</v>
      </c>
      <c r="AS30" s="24">
        <f t="shared" si="13"/>
        <v>1.2862918044836458</v>
      </c>
      <c r="AT30" s="24">
        <f t="shared" si="13"/>
        <v>1.7640573318632855</v>
      </c>
      <c r="AU30" s="24">
        <f t="shared" si="13"/>
        <v>0</v>
      </c>
      <c r="AV30" s="24">
        <f t="shared" si="13"/>
        <v>0</v>
      </c>
      <c r="AW30" s="24">
        <f t="shared" si="13"/>
        <v>34.060489536345486</v>
      </c>
      <c r="AX30" s="24">
        <f t="shared" si="13"/>
        <v>48.19196923759521</v>
      </c>
      <c r="AY30" s="24">
        <f t="shared" si="13"/>
        <v>1.6194631368779118</v>
      </c>
      <c r="AZ30" s="24">
        <f t="shared" si="13"/>
        <v>0.26621311839088957</v>
      </c>
      <c r="BA30" s="24">
        <f t="shared" si="13"/>
        <v>57.506730171878239</v>
      </c>
      <c r="BB30" s="24">
        <f t="shared" si="13"/>
        <v>24.594464002208877</v>
      </c>
      <c r="BC30" s="24">
        <f t="shared" si="13"/>
        <v>2.0639193759922687</v>
      </c>
      <c r="BD30" s="24">
        <f t="shared" si="13"/>
        <v>2.1605577414233452</v>
      </c>
      <c r="BE30" s="24">
        <f t="shared" si="13"/>
        <v>23.64449413079933</v>
      </c>
      <c r="BF30" s="24">
        <f t="shared" si="13"/>
        <v>28.228060368921184</v>
      </c>
      <c r="BG30" s="24">
        <f t="shared" si="13"/>
        <v>8.468418110676355</v>
      </c>
      <c r="BH30" s="24">
        <f t="shared" si="13"/>
        <v>3.4376746785913919</v>
      </c>
      <c r="BK30" s="17" t="s">
        <v>128</v>
      </c>
      <c r="BL30" s="7">
        <f t="shared" si="6"/>
        <v>79.237320386036231</v>
      </c>
      <c r="BM30" s="7"/>
      <c r="BN30" s="25"/>
      <c r="BT30" s="17"/>
      <c r="BU30" s="17" t="s">
        <v>128</v>
      </c>
      <c r="BV30" s="7">
        <f t="shared" si="9"/>
        <v>58.572060604048268</v>
      </c>
      <c r="BW30" s="7"/>
      <c r="BX30" s="26"/>
    </row>
    <row r="31" spans="8:81" x14ac:dyDescent="0.2">
      <c r="H31" s="5">
        <f t="shared" si="7"/>
        <v>13.018704136669831</v>
      </c>
      <c r="J31" s="23" t="s">
        <v>19</v>
      </c>
      <c r="K31" s="24">
        <f t="shared" si="12"/>
        <v>18.858403388967339</v>
      </c>
      <c r="L31" s="24">
        <f t="shared" si="12"/>
        <v>47.658452772826529</v>
      </c>
      <c r="M31" s="24">
        <f t="shared" si="12"/>
        <v>4.3263000223770609</v>
      </c>
      <c r="N31" s="24">
        <f t="shared" si="12"/>
        <v>3.1021638463853334</v>
      </c>
      <c r="O31" s="24">
        <f t="shared" si="12"/>
        <v>7.9491960485570115</v>
      </c>
      <c r="P31" s="24">
        <f t="shared" si="12"/>
        <v>42.500146369930157</v>
      </c>
      <c r="Q31" s="24">
        <f t="shared" si="12"/>
        <v>5.1024221515508952</v>
      </c>
      <c r="R31" s="24">
        <f t="shared" si="12"/>
        <v>2.5421067599261997</v>
      </c>
      <c r="S31" s="24">
        <f t="shared" si="12"/>
        <v>0</v>
      </c>
      <c r="T31" s="24">
        <f t="shared" si="12"/>
        <v>1.8005198657144266</v>
      </c>
      <c r="U31" s="24">
        <f t="shared" si="12"/>
        <v>1.3901739922230298</v>
      </c>
      <c r="V31" s="24">
        <f t="shared" si="12"/>
        <v>0</v>
      </c>
      <c r="W31" s="24">
        <f t="shared" si="12"/>
        <v>4.7198087158266633</v>
      </c>
      <c r="X31" s="24">
        <f t="shared" si="12"/>
        <v>33.931798839909632</v>
      </c>
      <c r="Y31" s="24">
        <f t="shared" si="12"/>
        <v>8.4678396184620947E-2</v>
      </c>
      <c r="Z31" s="24">
        <f t="shared" si="12"/>
        <v>0.40070201646544323</v>
      </c>
      <c r="AA31" s="24">
        <f t="shared" si="12"/>
        <v>7.0377830915760695</v>
      </c>
      <c r="AB31" s="24">
        <f t="shared" si="12"/>
        <v>24.303862399752326</v>
      </c>
      <c r="AC31" s="24">
        <f t="shared" si="12"/>
        <v>0.47421081859145431</v>
      </c>
      <c r="AD31" s="24">
        <f t="shared" si="12"/>
        <v>0.85664597985986701</v>
      </c>
      <c r="AE31" s="24">
        <f t="shared" si="12"/>
        <v>3.0798392228505054</v>
      </c>
      <c r="AF31" s="24">
        <f t="shared" si="12"/>
        <v>26.41264577524532</v>
      </c>
      <c r="AG31" s="24">
        <f t="shared" si="12"/>
        <v>0.53981388218603898</v>
      </c>
      <c r="AH31" s="24">
        <f t="shared" si="12"/>
        <v>1.2849617836907783</v>
      </c>
      <c r="AI31" s="5">
        <f t="shared" si="8"/>
        <v>4.5942255169722985</v>
      </c>
      <c r="AK31" s="24">
        <f t="shared" si="13"/>
        <v>6.0671088568084279</v>
      </c>
      <c r="AL31" s="24">
        <f t="shared" si="13"/>
        <v>37.641435817401479</v>
      </c>
      <c r="AM31" s="24">
        <f t="shared" si="13"/>
        <v>0.98517362465860325</v>
      </c>
      <c r="AN31" s="24">
        <f t="shared" si="13"/>
        <v>1.0924697619976589</v>
      </c>
      <c r="AO31" s="24">
        <f t="shared" si="13"/>
        <v>3.9066008082622363</v>
      </c>
      <c r="AP31" s="24">
        <f t="shared" si="13"/>
        <v>20.431073192635832</v>
      </c>
      <c r="AQ31" s="24">
        <f t="shared" si="13"/>
        <v>0.67355186349348894</v>
      </c>
      <c r="AR31" s="24">
        <f t="shared" si="13"/>
        <v>2.9636281993713518</v>
      </c>
      <c r="AS31" s="24">
        <f t="shared" si="13"/>
        <v>0.38588754134509373</v>
      </c>
      <c r="AT31" s="24">
        <f t="shared" si="13"/>
        <v>0</v>
      </c>
      <c r="AU31" s="24">
        <f t="shared" si="13"/>
        <v>0.47776552737963984</v>
      </c>
      <c r="AV31" s="24">
        <f t="shared" si="13"/>
        <v>0.25725836089672915</v>
      </c>
      <c r="AW31" s="24">
        <f t="shared" si="13"/>
        <v>1.6194631368779118</v>
      </c>
      <c r="AX31" s="24">
        <f t="shared" si="13"/>
        <v>23.870442949049767</v>
      </c>
      <c r="AY31" s="24">
        <f t="shared" si="13"/>
        <v>0</v>
      </c>
      <c r="AZ31" s="24">
        <f t="shared" si="13"/>
        <v>0.17008060341640169</v>
      </c>
      <c r="BA31" s="24">
        <f t="shared" si="13"/>
        <v>1.9258645682335886</v>
      </c>
      <c r="BB31" s="24">
        <f t="shared" si="13"/>
        <v>13.978049285566369</v>
      </c>
      <c r="BC31" s="24">
        <f t="shared" si="13"/>
        <v>0</v>
      </c>
      <c r="BD31" s="24">
        <f t="shared" si="13"/>
        <v>0.4279699040519086</v>
      </c>
      <c r="BE31" s="24">
        <f t="shared" si="13"/>
        <v>0</v>
      </c>
      <c r="BF31" s="24">
        <f t="shared" si="13"/>
        <v>10.87199552822806</v>
      </c>
      <c r="BG31" s="24">
        <f t="shared" si="13"/>
        <v>0</v>
      </c>
      <c r="BH31" s="24">
        <f t="shared" si="13"/>
        <v>0</v>
      </c>
      <c r="BK31" s="17" t="s">
        <v>129</v>
      </c>
      <c r="BL31" s="7">
        <f t="shared" si="6"/>
        <v>51.317549180243283</v>
      </c>
      <c r="BM31" s="7"/>
      <c r="BN31" s="25"/>
      <c r="BT31" s="17"/>
      <c r="BU31" s="17" t="s">
        <v>129</v>
      </c>
      <c r="BV31" s="7">
        <f t="shared" si="9"/>
        <v>30.207097769321013</v>
      </c>
      <c r="BW31" s="7"/>
      <c r="BX31" s="26"/>
    </row>
    <row r="32" spans="8:81" x14ac:dyDescent="0.2">
      <c r="H32" s="5">
        <f t="shared" si="7"/>
        <v>69.230167364985306</v>
      </c>
      <c r="J32" s="23" t="s">
        <v>21</v>
      </c>
      <c r="K32" s="24">
        <f t="shared" si="12"/>
        <v>14.120608532604923</v>
      </c>
      <c r="L32" s="24">
        <f t="shared" si="12"/>
        <v>8.1814750650092218</v>
      </c>
      <c r="M32" s="24">
        <f t="shared" si="12"/>
        <v>8.344116792826993</v>
      </c>
      <c r="N32" s="24">
        <f t="shared" si="12"/>
        <v>9.9720199695980618</v>
      </c>
      <c r="O32" s="24">
        <f t="shared" si="12"/>
        <v>7.8022827479090697</v>
      </c>
      <c r="P32" s="24">
        <f t="shared" si="12"/>
        <v>20.830338383915972</v>
      </c>
      <c r="Q32" s="24">
        <f t="shared" si="12"/>
        <v>4.0700371372547828</v>
      </c>
      <c r="R32" s="24">
        <f t="shared" si="12"/>
        <v>2.129937560393083</v>
      </c>
      <c r="S32" s="24">
        <f t="shared" si="12"/>
        <v>1.0356453148673417</v>
      </c>
      <c r="T32" s="24">
        <f t="shared" si="12"/>
        <v>1.5745126742491655</v>
      </c>
      <c r="U32" s="24">
        <f t="shared" si="12"/>
        <v>1.1514706683424656</v>
      </c>
      <c r="V32" s="24">
        <f t="shared" si="12"/>
        <v>0</v>
      </c>
      <c r="W32" s="24">
        <f t="shared" si="12"/>
        <v>5.2967057878790245</v>
      </c>
      <c r="X32" s="24">
        <f t="shared" si="12"/>
        <v>12.335099055779839</v>
      </c>
      <c r="Y32" s="24">
        <f t="shared" si="12"/>
        <v>2.9423246073358373</v>
      </c>
      <c r="Z32" s="24">
        <f t="shared" si="12"/>
        <v>1.1275270614166371</v>
      </c>
      <c r="AA32" s="24">
        <f t="shared" si="12"/>
        <v>70.736705456591892</v>
      </c>
      <c r="AB32" s="24">
        <f t="shared" si="12"/>
        <v>78.130482581088884</v>
      </c>
      <c r="AC32" s="24">
        <f t="shared" si="12"/>
        <v>37.928407123398088</v>
      </c>
      <c r="AD32" s="24">
        <f t="shared" si="12"/>
        <v>34.260311455171653</v>
      </c>
      <c r="AE32" s="24">
        <f t="shared" si="12"/>
        <v>2.1870719401657586</v>
      </c>
      <c r="AF32" s="24">
        <f t="shared" si="12"/>
        <v>3.0169842569578806</v>
      </c>
      <c r="AG32" s="24">
        <f t="shared" si="12"/>
        <v>0.96289329089671116</v>
      </c>
      <c r="AH32" s="24">
        <f t="shared" si="12"/>
        <v>0.72830078794383402</v>
      </c>
      <c r="AI32" s="5">
        <f t="shared" si="8"/>
        <v>50.487709715177523</v>
      </c>
      <c r="AK32" s="24">
        <f t="shared" si="13"/>
        <v>10.602809207959423</v>
      </c>
      <c r="AL32" s="24">
        <f t="shared" si="13"/>
        <v>4.0674990245805693</v>
      </c>
      <c r="AM32" s="24">
        <f t="shared" si="13"/>
        <v>1.9215762777994538</v>
      </c>
      <c r="AN32" s="24">
        <f t="shared" si="13"/>
        <v>3.1018337885290674</v>
      </c>
      <c r="AO32" s="24">
        <f t="shared" si="13"/>
        <v>0.40413111809609342</v>
      </c>
      <c r="AP32" s="24">
        <f t="shared" si="13"/>
        <v>6.6008082622361925</v>
      </c>
      <c r="AQ32" s="24">
        <f t="shared" si="13"/>
        <v>0</v>
      </c>
      <c r="AR32" s="24">
        <f t="shared" si="13"/>
        <v>0</v>
      </c>
      <c r="AS32" s="24">
        <f t="shared" si="13"/>
        <v>0</v>
      </c>
      <c r="AT32" s="24">
        <f t="shared" si="13"/>
        <v>0</v>
      </c>
      <c r="AU32" s="24">
        <f t="shared" si="13"/>
        <v>0</v>
      </c>
      <c r="AV32" s="24">
        <f t="shared" si="13"/>
        <v>0</v>
      </c>
      <c r="AW32" s="24">
        <f t="shared" si="13"/>
        <v>2.506840198180877</v>
      </c>
      <c r="AX32" s="24">
        <f t="shared" si="13"/>
        <v>10.500628558751757</v>
      </c>
      <c r="AY32" s="24">
        <f t="shared" si="13"/>
        <v>1.0130888116542187</v>
      </c>
      <c r="AZ32" s="24">
        <f t="shared" si="13"/>
        <v>0.45108333949567403</v>
      </c>
      <c r="BA32" s="24">
        <f t="shared" si="13"/>
        <v>46.2759715607096</v>
      </c>
      <c r="BB32" s="24">
        <f t="shared" si="13"/>
        <v>49.354593773728169</v>
      </c>
      <c r="BC32" s="24">
        <f t="shared" si="13"/>
        <v>15.952233036515496</v>
      </c>
      <c r="BD32" s="24">
        <f t="shared" si="13"/>
        <v>22.65479395319942</v>
      </c>
      <c r="BE32" s="24">
        <f t="shared" si="13"/>
        <v>0.72666294019005029</v>
      </c>
      <c r="BF32" s="24">
        <f t="shared" si="13"/>
        <v>1.0620458356623812</v>
      </c>
      <c r="BG32" s="24">
        <f t="shared" si="13"/>
        <v>0</v>
      </c>
      <c r="BH32" s="24">
        <f t="shared" si="13"/>
        <v>0</v>
      </c>
      <c r="BK32" s="17" t="s">
        <v>130</v>
      </c>
      <c r="BL32" s="7">
        <f t="shared" si="6"/>
        <v>76.691661729389168</v>
      </c>
      <c r="BM32" s="7"/>
      <c r="BN32" s="25"/>
      <c r="BT32" s="17"/>
      <c r="BU32" s="17" t="s">
        <v>130</v>
      </c>
      <c r="BV32" s="7">
        <f t="shared" si="9"/>
        <v>60.544881107207431</v>
      </c>
      <c r="BW32" s="7"/>
      <c r="BX32" s="26"/>
    </row>
    <row r="33" spans="8:76" x14ac:dyDescent="0.2">
      <c r="H33" s="5">
        <f t="shared" si="7"/>
        <v>69.292977460898015</v>
      </c>
      <c r="J33" s="23" t="s">
        <v>23</v>
      </c>
      <c r="K33" s="24">
        <f t="shared" si="12"/>
        <v>58.215086028225961</v>
      </c>
      <c r="L33" s="24">
        <f t="shared" si="12"/>
        <v>30.388506277151478</v>
      </c>
      <c r="M33" s="24">
        <f t="shared" si="12"/>
        <v>67.357971249334469</v>
      </c>
      <c r="N33" s="24">
        <f t="shared" si="12"/>
        <v>33.862832503838824</v>
      </c>
      <c r="O33" s="24">
        <f t="shared" si="12"/>
        <v>62.231524451141077</v>
      </c>
      <c r="P33" s="24">
        <f t="shared" si="12"/>
        <v>70.966464188853251</v>
      </c>
      <c r="Q33" s="24">
        <f t="shared" si="12"/>
        <v>72.057113086576166</v>
      </c>
      <c r="R33" s="24">
        <f t="shared" si="12"/>
        <v>47.108395658841317</v>
      </c>
      <c r="S33" s="24">
        <f t="shared" si="12"/>
        <v>9.1924684817949238</v>
      </c>
      <c r="T33" s="24">
        <f t="shared" si="12"/>
        <v>13.443632816008291</v>
      </c>
      <c r="U33" s="24">
        <f t="shared" si="12"/>
        <v>39.620755357919734</v>
      </c>
      <c r="V33" s="24">
        <f t="shared" si="12"/>
        <v>42.091986391608962</v>
      </c>
      <c r="W33" s="24">
        <f t="shared" si="12"/>
        <v>25.910165535316533</v>
      </c>
      <c r="X33" s="24">
        <f t="shared" si="12"/>
        <v>42.231169963278376</v>
      </c>
      <c r="Y33" s="24">
        <f t="shared" si="12"/>
        <v>27.664063539273858</v>
      </c>
      <c r="Z33" s="24">
        <f t="shared" si="12"/>
        <v>39.210157055646881</v>
      </c>
      <c r="AA33" s="24">
        <f t="shared" si="12"/>
        <v>73.454976917170114</v>
      </c>
      <c r="AB33" s="24">
        <f t="shared" si="12"/>
        <v>66.197435762624707</v>
      </c>
      <c r="AC33" s="24">
        <f t="shared" si="12"/>
        <v>90.344051390351538</v>
      </c>
      <c r="AD33" s="24">
        <f t="shared" si="12"/>
        <v>31.89264312223283</v>
      </c>
      <c r="AE33" s="24">
        <f t="shared" si="12"/>
        <v>24.719835631894242</v>
      </c>
      <c r="AF33" s="24">
        <f t="shared" si="12"/>
        <v>57.245331287186055</v>
      </c>
      <c r="AG33" s="24">
        <f t="shared" si="12"/>
        <v>57.202705455435506</v>
      </c>
      <c r="AH33" s="24">
        <f t="shared" si="12"/>
        <v>32.901365180660257</v>
      </c>
      <c r="AI33" s="5">
        <f t="shared" si="8"/>
        <v>22.41513850955911</v>
      </c>
      <c r="AK33" s="24">
        <f t="shared" si="13"/>
        <v>52.555598907530239</v>
      </c>
      <c r="AL33" s="24">
        <f t="shared" si="13"/>
        <v>15.987124463519313</v>
      </c>
      <c r="AM33" s="24">
        <f t="shared" si="13"/>
        <v>44.459617635583299</v>
      </c>
      <c r="AN33" s="24">
        <f t="shared" si="13"/>
        <v>26.443620756925476</v>
      </c>
      <c r="AO33" s="24">
        <f t="shared" si="13"/>
        <v>32.824427480916029</v>
      </c>
      <c r="AP33" s="24">
        <f t="shared" si="13"/>
        <v>39.021104625056132</v>
      </c>
      <c r="AQ33" s="24">
        <f t="shared" si="13"/>
        <v>44.22990570273911</v>
      </c>
      <c r="AR33" s="24">
        <f t="shared" si="13"/>
        <v>74.809160305343511</v>
      </c>
      <c r="AS33" s="24">
        <f t="shared" si="13"/>
        <v>8.4527747151782435</v>
      </c>
      <c r="AT33" s="24">
        <f t="shared" si="13"/>
        <v>6.7622197721425943</v>
      </c>
      <c r="AU33" s="24">
        <f t="shared" si="13"/>
        <v>31.367144432194046</v>
      </c>
      <c r="AV33" s="24">
        <f t="shared" si="13"/>
        <v>41.087835354649023</v>
      </c>
      <c r="AW33" s="24">
        <f t="shared" si="13"/>
        <v>16.091104044960439</v>
      </c>
      <c r="AX33" s="24">
        <f t="shared" si="13"/>
        <v>29.823264068623825</v>
      </c>
      <c r="AY33" s="24">
        <f t="shared" si="13"/>
        <v>10.337942764179546</v>
      </c>
      <c r="AZ33" s="24">
        <f t="shared" si="13"/>
        <v>13.443762478739924</v>
      </c>
      <c r="BA33" s="24">
        <f t="shared" si="13"/>
        <v>36.867536411955548</v>
      </c>
      <c r="BB33" s="24">
        <f t="shared" si="13"/>
        <v>39.884033961482707</v>
      </c>
      <c r="BC33" s="24">
        <f t="shared" si="13"/>
        <v>60.005522192310345</v>
      </c>
      <c r="BD33" s="24">
        <f t="shared" si="13"/>
        <v>26.251121695313039</v>
      </c>
      <c r="BE33" s="24">
        <f t="shared" si="13"/>
        <v>20.849636668529904</v>
      </c>
      <c r="BF33" s="24">
        <f t="shared" si="13"/>
        <v>53.325880380100614</v>
      </c>
      <c r="BG33" s="24">
        <f t="shared" si="13"/>
        <v>35.326998323085526</v>
      </c>
      <c r="BH33" s="24">
        <f t="shared" si="13"/>
        <v>19.424259362772499</v>
      </c>
      <c r="BK33" s="17" t="s">
        <v>131</v>
      </c>
      <c r="BL33" s="7">
        <f t="shared" si="6"/>
        <v>63.626466007578848</v>
      </c>
      <c r="BM33" s="7"/>
      <c r="BN33" s="25"/>
      <c r="BT33" s="17"/>
      <c r="BU33" s="17" t="s">
        <v>131</v>
      </c>
      <c r="BV33" s="7">
        <f t="shared" si="9"/>
        <v>56.263274296124592</v>
      </c>
      <c r="BW33" s="7"/>
      <c r="BX33" s="26"/>
    </row>
    <row r="34" spans="8:76" x14ac:dyDescent="0.2">
      <c r="H34" s="5">
        <f t="shared" si="7"/>
        <v>92.147696320130862</v>
      </c>
      <c r="J34" s="23" t="s">
        <v>25</v>
      </c>
      <c r="K34" s="24">
        <f t="shared" si="12"/>
        <v>73.056004382817505</v>
      </c>
      <c r="L34" s="24">
        <f t="shared" si="12"/>
        <v>48.406487063743761</v>
      </c>
      <c r="M34" s="24">
        <f t="shared" si="12"/>
        <v>100</v>
      </c>
      <c r="N34" s="24">
        <f t="shared" si="12"/>
        <v>85.650153938748588</v>
      </c>
      <c r="O34" s="24">
        <f t="shared" si="12"/>
        <v>58.851200293603569</v>
      </c>
      <c r="P34" s="24">
        <f t="shared" si="12"/>
        <v>64.545040133679109</v>
      </c>
      <c r="Q34" s="24">
        <f t="shared" si="12"/>
        <v>80.336596326741301</v>
      </c>
      <c r="R34" s="24">
        <f t="shared" si="12"/>
        <v>54.06539206716748</v>
      </c>
      <c r="S34" s="24">
        <f t="shared" si="12"/>
        <v>4.9892348840119807</v>
      </c>
      <c r="T34" s="24">
        <f t="shared" si="12"/>
        <v>1.7237138206261495</v>
      </c>
      <c r="U34" s="24">
        <f t="shared" si="12"/>
        <v>28.572594748040988</v>
      </c>
      <c r="V34" s="24">
        <f t="shared" si="12"/>
        <v>13.285990820327019</v>
      </c>
      <c r="W34" s="24">
        <f t="shared" si="12"/>
        <v>82.083953595526623</v>
      </c>
      <c r="X34" s="24">
        <f t="shared" si="12"/>
        <v>89.651969312039753</v>
      </c>
      <c r="Y34" s="24">
        <f t="shared" si="12"/>
        <v>47.420652654054308</v>
      </c>
      <c r="Z34" s="24">
        <f t="shared" si="12"/>
        <v>19.474731335799856</v>
      </c>
      <c r="AA34" s="24">
        <f t="shared" si="12"/>
        <v>69.234978898373953</v>
      </c>
      <c r="AB34" s="24">
        <f t="shared" si="12"/>
        <v>76.94831540133255</v>
      </c>
      <c r="AC34" s="24">
        <f t="shared" si="12"/>
        <v>73.782027863668802</v>
      </c>
      <c r="AD34" s="24">
        <f t="shared" si="12"/>
        <v>47.439502767480008</v>
      </c>
      <c r="AE34" s="24">
        <f t="shared" si="12"/>
        <v>65.345218915482903</v>
      </c>
      <c r="AF34" s="24">
        <f t="shared" si="12"/>
        <v>84.071935066493083</v>
      </c>
      <c r="AG34" s="24">
        <f t="shared" si="12"/>
        <v>90.791874293986595</v>
      </c>
      <c r="AH34" s="24">
        <f t="shared" si="12"/>
        <v>52.653208095378801</v>
      </c>
      <c r="AI34" s="5">
        <f t="shared" si="8"/>
        <v>89.972688255950061</v>
      </c>
      <c r="AK34" s="24">
        <f t="shared" si="13"/>
        <v>56.028092079594224</v>
      </c>
      <c r="AL34" s="24">
        <f t="shared" si="13"/>
        <v>30.784237222005462</v>
      </c>
      <c r="AM34" s="24">
        <f t="shared" si="13"/>
        <v>100</v>
      </c>
      <c r="AN34" s="24">
        <f t="shared" si="13"/>
        <v>37.729223566133435</v>
      </c>
      <c r="AO34" s="24">
        <f t="shared" si="13"/>
        <v>19.802424786708578</v>
      </c>
      <c r="AP34" s="24">
        <f t="shared" si="13"/>
        <v>49.169286035024697</v>
      </c>
      <c r="AQ34" s="24">
        <f t="shared" si="13"/>
        <v>88.863942523574309</v>
      </c>
      <c r="AR34" s="24">
        <f t="shared" si="13"/>
        <v>23.619218679838347</v>
      </c>
      <c r="AS34" s="24">
        <f t="shared" si="13"/>
        <v>5.0349136346931278</v>
      </c>
      <c r="AT34" s="24">
        <f t="shared" si="13"/>
        <v>0</v>
      </c>
      <c r="AU34" s="24">
        <f t="shared" si="13"/>
        <v>23.134876883498713</v>
      </c>
      <c r="AV34" s="24">
        <f t="shared" si="13"/>
        <v>14.590224182285924</v>
      </c>
      <c r="AW34" s="24">
        <f t="shared" si="13"/>
        <v>44.27272055017378</v>
      </c>
      <c r="AX34" s="24">
        <f t="shared" si="13"/>
        <v>38.164608444871703</v>
      </c>
      <c r="AY34" s="24">
        <f t="shared" si="13"/>
        <v>24.181024920505806</v>
      </c>
      <c r="AZ34" s="24">
        <f t="shared" si="13"/>
        <v>26.443836426828366</v>
      </c>
      <c r="BA34" s="24">
        <f t="shared" si="13"/>
        <v>31.19348381307379</v>
      </c>
      <c r="BB34" s="24">
        <f t="shared" si="13"/>
        <v>30.965693380271968</v>
      </c>
      <c r="BC34" s="24">
        <f t="shared" si="13"/>
        <v>11.865810726858562</v>
      </c>
      <c r="BD34" s="24">
        <f t="shared" si="13"/>
        <v>39.621729826741216</v>
      </c>
      <c r="BE34" s="24">
        <f t="shared" si="13"/>
        <v>47.233091112353272</v>
      </c>
      <c r="BF34" s="24">
        <f t="shared" si="13"/>
        <v>73.64449413079933</v>
      </c>
      <c r="BG34" s="24">
        <f t="shared" si="13"/>
        <v>34.851872554499721</v>
      </c>
      <c r="BH34" s="24">
        <f t="shared" si="13"/>
        <v>25.852431525992174</v>
      </c>
      <c r="BK34" s="17" t="s">
        <v>132</v>
      </c>
      <c r="BL34" s="7">
        <f t="shared" si="6"/>
        <v>80.572498835761863</v>
      </c>
      <c r="BM34" s="7"/>
      <c r="BN34" s="25"/>
      <c r="BT34" s="17"/>
      <c r="BU34" s="17" t="s">
        <v>132</v>
      </c>
      <c r="BV34" s="7">
        <f t="shared" si="9"/>
        <v>59.563121334311823</v>
      </c>
      <c r="BW34" s="7"/>
      <c r="BX34" s="26"/>
    </row>
    <row r="35" spans="8:76" x14ac:dyDescent="0.2">
      <c r="H35" s="5">
        <f t="shared" si="7"/>
        <v>31.743855984320628</v>
      </c>
      <c r="J35" s="23" t="s">
        <v>27</v>
      </c>
      <c r="K35" s="24">
        <f t="shared" si="12"/>
        <v>80.910036497758441</v>
      </c>
      <c r="L35" s="24">
        <f t="shared" si="12"/>
        <v>87.925978224804581</v>
      </c>
      <c r="M35" s="24">
        <f t="shared" si="12"/>
        <v>91.718118474964697</v>
      </c>
      <c r="N35" s="24">
        <f t="shared" si="12"/>
        <v>95.925607845860625</v>
      </c>
      <c r="O35" s="24">
        <f t="shared" si="12"/>
        <v>66.977775628737604</v>
      </c>
      <c r="P35" s="24">
        <f t="shared" si="12"/>
        <v>71.678745932172561</v>
      </c>
      <c r="Q35" s="24">
        <f t="shared" si="12"/>
        <v>100</v>
      </c>
      <c r="R35" s="24">
        <f t="shared" si="12"/>
        <v>71.792167583977232</v>
      </c>
      <c r="S35" s="24">
        <f t="shared" si="12"/>
        <v>5.8914049642251207</v>
      </c>
      <c r="T35" s="24">
        <f t="shared" si="12"/>
        <v>33.921222183153702</v>
      </c>
      <c r="U35" s="24">
        <f t="shared" si="12"/>
        <v>69.870131852591172</v>
      </c>
      <c r="V35" s="24">
        <f t="shared" si="12"/>
        <v>100</v>
      </c>
      <c r="W35" s="24">
        <f t="shared" si="12"/>
        <v>86.791494082729088</v>
      </c>
      <c r="X35" s="24">
        <f t="shared" si="12"/>
        <v>95.729924596773813</v>
      </c>
      <c r="Y35" s="24">
        <f t="shared" si="12"/>
        <v>81.457595819730386</v>
      </c>
      <c r="Z35" s="24">
        <f t="shared" si="12"/>
        <v>78.706848231301919</v>
      </c>
      <c r="AA35" s="24">
        <f t="shared" si="12"/>
        <v>76.576788910854631</v>
      </c>
      <c r="AB35" s="24">
        <f t="shared" si="12"/>
        <v>82.475123819598522</v>
      </c>
      <c r="AC35" s="24">
        <f t="shared" si="12"/>
        <v>91.924021961125533</v>
      </c>
      <c r="AD35" s="24">
        <f t="shared" si="12"/>
        <v>79.558652998014963</v>
      </c>
      <c r="AE35" s="24">
        <f t="shared" si="12"/>
        <v>62.970108643871875</v>
      </c>
      <c r="AF35" s="24">
        <f t="shared" si="12"/>
        <v>100</v>
      </c>
      <c r="AG35" s="24">
        <f t="shared" si="12"/>
        <v>88.985110682236069</v>
      </c>
      <c r="AH35" s="24">
        <f t="shared" si="12"/>
        <v>94.288930273452124</v>
      </c>
      <c r="AI35" s="5">
        <f t="shared" si="8"/>
        <v>21.771361685524777</v>
      </c>
      <c r="AK35" s="24">
        <f t="shared" si="13"/>
        <v>47.863831447522436</v>
      </c>
      <c r="AL35" s="24">
        <f t="shared" si="13"/>
        <v>67.70386266094421</v>
      </c>
      <c r="AM35" s="24">
        <f t="shared" si="13"/>
        <v>80.81349980491612</v>
      </c>
      <c r="AN35" s="24">
        <f t="shared" si="13"/>
        <v>51.102223956301209</v>
      </c>
      <c r="AO35" s="24">
        <f t="shared" si="13"/>
        <v>51.594072743601259</v>
      </c>
      <c r="AP35" s="24">
        <f t="shared" si="13"/>
        <v>75.30309833857207</v>
      </c>
      <c r="AQ35" s="24">
        <f t="shared" si="13"/>
        <v>50.651100134710376</v>
      </c>
      <c r="AR35" s="24">
        <f t="shared" si="13"/>
        <v>80.781320161652445</v>
      </c>
      <c r="AS35" s="24">
        <f t="shared" si="13"/>
        <v>3.7486218302094816</v>
      </c>
      <c r="AT35" s="24">
        <f t="shared" si="13"/>
        <v>20.819551635428152</v>
      </c>
      <c r="AU35" s="24">
        <f t="shared" si="13"/>
        <v>22.510106578463802</v>
      </c>
      <c r="AV35" s="24">
        <f t="shared" si="13"/>
        <v>100</v>
      </c>
      <c r="AW35" s="24">
        <f t="shared" si="13"/>
        <v>57.405901057457662</v>
      </c>
      <c r="AX35" s="24">
        <f t="shared" si="13"/>
        <v>35.391555128299935</v>
      </c>
      <c r="AY35" s="24">
        <f t="shared" si="13"/>
        <v>29.372180729128154</v>
      </c>
      <c r="AZ35" s="24">
        <f t="shared" si="13"/>
        <v>72.28425645197072</v>
      </c>
      <c r="BA35" s="24">
        <f t="shared" si="13"/>
        <v>37.626837854628285</v>
      </c>
      <c r="BB35" s="24">
        <f t="shared" si="13"/>
        <v>32.159867467384551</v>
      </c>
      <c r="BC35" s="24">
        <f t="shared" si="13"/>
        <v>53.08897632360047</v>
      </c>
      <c r="BD35" s="24">
        <f t="shared" si="13"/>
        <v>74.742872920549459</v>
      </c>
      <c r="BE35" s="24">
        <f t="shared" si="13"/>
        <v>58.91559530463946</v>
      </c>
      <c r="BF35" s="24">
        <f t="shared" si="13"/>
        <v>49.468977082168813</v>
      </c>
      <c r="BG35" s="24">
        <f t="shared" si="13"/>
        <v>67.691447736165458</v>
      </c>
      <c r="BH35" s="24">
        <f t="shared" si="13"/>
        <v>77.83678032420346</v>
      </c>
      <c r="BK35" s="17" t="s">
        <v>133</v>
      </c>
      <c r="BL35" s="7">
        <f t="shared" si="6"/>
        <v>58.706024152285401</v>
      </c>
      <c r="BM35" s="7"/>
      <c r="BN35" s="25"/>
      <c r="BT35" s="17"/>
      <c r="BU35" s="17" t="s">
        <v>133</v>
      </c>
      <c r="BV35" s="7">
        <f t="shared" si="9"/>
        <v>32.608369733275133</v>
      </c>
      <c r="BW35" s="7"/>
      <c r="BX35" s="26"/>
    </row>
    <row r="36" spans="8:76" x14ac:dyDescent="0.2">
      <c r="H36" s="5">
        <f>M5</f>
        <v>14.92132725294567</v>
      </c>
      <c r="J36" s="23" t="s">
        <v>29</v>
      </c>
      <c r="K36" s="24">
        <f t="shared" si="12"/>
        <v>73.271410603640518</v>
      </c>
      <c r="L36" s="24">
        <f t="shared" si="12"/>
        <v>8.7144311056583099</v>
      </c>
      <c r="M36" s="24">
        <f t="shared" si="12"/>
        <v>91.770627406498605</v>
      </c>
      <c r="N36" s="24">
        <f t="shared" si="12"/>
        <v>73.852095341713152</v>
      </c>
      <c r="O36" s="24">
        <f t="shared" si="12"/>
        <v>65.167843301556246</v>
      </c>
      <c r="P36" s="24">
        <f t="shared" si="12"/>
        <v>65.707567817418678</v>
      </c>
      <c r="Q36" s="24">
        <f t="shared" si="12"/>
        <v>72.816700458592749</v>
      </c>
      <c r="R36" s="24">
        <f t="shared" si="12"/>
        <v>37.733364464524286</v>
      </c>
      <c r="S36" s="24">
        <f t="shared" si="12"/>
        <v>7.4477249941527912</v>
      </c>
      <c r="T36" s="24">
        <f t="shared" si="12"/>
        <v>4.3671136056412569</v>
      </c>
      <c r="U36" s="24">
        <f t="shared" si="12"/>
        <v>8.2630106479313437</v>
      </c>
      <c r="V36" s="24">
        <f t="shared" si="12"/>
        <v>7.5841927449028912</v>
      </c>
      <c r="W36" s="24">
        <f t="shared" si="12"/>
        <v>75.546486085720801</v>
      </c>
      <c r="X36" s="24">
        <f t="shared" si="12"/>
        <v>95.286920893126037</v>
      </c>
      <c r="Y36" s="24">
        <f t="shared" si="12"/>
        <v>52.606457243394644</v>
      </c>
      <c r="Z36" s="24">
        <f t="shared" si="12"/>
        <v>25.743615148654335</v>
      </c>
      <c r="AA36" s="24">
        <f t="shared" si="12"/>
        <v>76.065681194516984</v>
      </c>
      <c r="AB36" s="24">
        <f t="shared" si="12"/>
        <v>80.527699734342676</v>
      </c>
      <c r="AC36" s="24">
        <f t="shared" si="12"/>
        <v>88.548224374267903</v>
      </c>
      <c r="AD36" s="24">
        <f t="shared" si="12"/>
        <v>79.138640041212653</v>
      </c>
      <c r="AE36" s="24">
        <f t="shared" si="12"/>
        <v>12.307842401571433</v>
      </c>
      <c r="AF36" s="24">
        <f t="shared" si="12"/>
        <v>31.765728616566655</v>
      </c>
      <c r="AG36" s="24">
        <f t="shared" si="12"/>
        <v>20.551060499561597</v>
      </c>
      <c r="AH36" s="24">
        <f t="shared" si="12"/>
        <v>13.756545349778731</v>
      </c>
      <c r="AI36" s="5">
        <f>AM5</f>
        <v>3.9602028872415138</v>
      </c>
      <c r="AK36" s="24">
        <f t="shared" si="13"/>
        <v>51.882559500585252</v>
      </c>
      <c r="AL36" s="24">
        <f t="shared" si="13"/>
        <v>1.9508388607101053</v>
      </c>
      <c r="AM36" s="24">
        <f t="shared" si="13"/>
        <v>58.934841982052284</v>
      </c>
      <c r="AN36" s="24">
        <f t="shared" si="13"/>
        <v>63.860710105345298</v>
      </c>
      <c r="AO36" s="24">
        <f t="shared" si="13"/>
        <v>43.825774584643014</v>
      </c>
      <c r="AP36" s="24">
        <f t="shared" si="13"/>
        <v>58.060170633138753</v>
      </c>
      <c r="AQ36" s="24">
        <f t="shared" si="13"/>
        <v>43.825774584643014</v>
      </c>
      <c r="AR36" s="24">
        <f t="shared" si="13"/>
        <v>34.03682083520431</v>
      </c>
      <c r="AS36" s="24">
        <f t="shared" si="13"/>
        <v>3.528114663726571</v>
      </c>
      <c r="AT36" s="24">
        <f t="shared" si="13"/>
        <v>0.49614112458654908</v>
      </c>
      <c r="AU36" s="24">
        <f t="shared" si="13"/>
        <v>4.4285189268651228</v>
      </c>
      <c r="AV36" s="24">
        <f t="shared" si="13"/>
        <v>7.7728776185226023</v>
      </c>
      <c r="AW36" s="24">
        <f t="shared" si="13"/>
        <v>55.838201582489091</v>
      </c>
      <c r="AX36" s="24">
        <f t="shared" si="13"/>
        <v>41.492272424757822</v>
      </c>
      <c r="AY36" s="24">
        <f t="shared" si="13"/>
        <v>29.120757228425646</v>
      </c>
      <c r="AZ36" s="24">
        <f t="shared" si="13"/>
        <v>21.814686090364564</v>
      </c>
      <c r="BA36" s="24">
        <f t="shared" si="13"/>
        <v>41.706357423897288</v>
      </c>
      <c r="BB36" s="24">
        <f t="shared" si="13"/>
        <v>51.611789880582592</v>
      </c>
      <c r="BC36" s="24">
        <f t="shared" si="13"/>
        <v>69.738386139297305</v>
      </c>
      <c r="BD36" s="24">
        <f t="shared" si="13"/>
        <v>97.135362739007391</v>
      </c>
      <c r="BE36" s="24">
        <f t="shared" si="13"/>
        <v>11.822247065399665</v>
      </c>
      <c r="BF36" s="24">
        <f t="shared" si="13"/>
        <v>27.221911682504192</v>
      </c>
      <c r="BG36" s="24">
        <f t="shared" si="13"/>
        <v>6.2045835662381217</v>
      </c>
      <c r="BH36" s="24">
        <f t="shared" si="13"/>
        <v>11.542761319172723</v>
      </c>
      <c r="BK36" s="11" t="s">
        <v>134</v>
      </c>
      <c r="BL36" s="7">
        <f t="shared" ref="BL36:BL51" si="14">BR4</f>
        <v>4.3897077480851996</v>
      </c>
      <c r="BM36" s="7"/>
      <c r="BN36" s="7"/>
      <c r="BU36" s="11" t="s">
        <v>134</v>
      </c>
      <c r="BV36" s="7">
        <f>CB4</f>
        <v>0.86681115308479673</v>
      </c>
      <c r="BW36" s="7"/>
      <c r="BX36" s="5"/>
    </row>
    <row r="37" spans="8:76" x14ac:dyDescent="0.2">
      <c r="H37" s="5">
        <f t="shared" ref="H37:H51" si="15">M6</f>
        <v>50.855853144748721</v>
      </c>
      <c r="J37" s="23" t="s">
        <v>31</v>
      </c>
      <c r="K37" s="24">
        <f t="shared" si="12"/>
        <v>23.794844818938714</v>
      </c>
      <c r="L37" s="24">
        <f t="shared" si="12"/>
        <v>35.723234334128108</v>
      </c>
      <c r="M37" s="24">
        <f t="shared" si="12"/>
        <v>45.693229812418494</v>
      </c>
      <c r="N37" s="24">
        <f t="shared" si="12"/>
        <v>34.586043689282931</v>
      </c>
      <c r="O37" s="24">
        <f t="shared" si="12"/>
        <v>66.732164408086021</v>
      </c>
      <c r="P37" s="24">
        <f t="shared" si="12"/>
        <v>80.190198078338042</v>
      </c>
      <c r="Q37" s="24">
        <f t="shared" si="12"/>
        <v>82.474503490896282</v>
      </c>
      <c r="R37" s="24">
        <f t="shared" si="12"/>
        <v>32.146783518129944</v>
      </c>
      <c r="S37" s="24">
        <f t="shared" si="12"/>
        <v>8.9674039115707611</v>
      </c>
      <c r="T37" s="24">
        <f t="shared" si="12"/>
        <v>21.896397398141211</v>
      </c>
      <c r="U37" s="24">
        <f t="shared" si="12"/>
        <v>38.275502690029569</v>
      </c>
      <c r="V37" s="24">
        <f t="shared" si="12"/>
        <v>42.508960056325584</v>
      </c>
      <c r="W37" s="24">
        <f t="shared" si="12"/>
        <v>28.556335883936864</v>
      </c>
      <c r="X37" s="24">
        <f t="shared" si="12"/>
        <v>65.176365321628865</v>
      </c>
      <c r="Y37" s="24">
        <f t="shared" si="12"/>
        <v>23.455898683618944</v>
      </c>
      <c r="Z37" s="24">
        <f t="shared" si="12"/>
        <v>20.656834867771895</v>
      </c>
      <c r="AA37" s="24">
        <f t="shared" si="12"/>
        <v>74.143546792627305</v>
      </c>
      <c r="AB37" s="24">
        <f t="shared" si="12"/>
        <v>78.341380375566743</v>
      </c>
      <c r="AC37" s="24">
        <f t="shared" si="12"/>
        <v>75.778361508323428</v>
      </c>
      <c r="AD37" s="24">
        <f t="shared" si="12"/>
        <v>28.243786906408879</v>
      </c>
      <c r="AE37" s="24">
        <f t="shared" si="12"/>
        <v>31.6371164245455</v>
      </c>
      <c r="AF37" s="24">
        <f t="shared" si="12"/>
        <v>80.941784640852035</v>
      </c>
      <c r="AG37" s="24">
        <f t="shared" si="12"/>
        <v>52.459868782486012</v>
      </c>
      <c r="AH37" s="24">
        <f t="shared" si="12"/>
        <v>30.505005733989581</v>
      </c>
      <c r="AI37" s="5">
        <f t="shared" ref="AI37:AI51" si="16">AM6</f>
        <v>9.7444401092469768</v>
      </c>
      <c r="AK37" s="24">
        <f t="shared" si="13"/>
        <v>10.407725321888412</v>
      </c>
      <c r="AL37" s="24">
        <f t="shared" si="13"/>
        <v>26.414358174014826</v>
      </c>
      <c r="AM37" s="24">
        <f t="shared" si="13"/>
        <v>19.957081545064376</v>
      </c>
      <c r="AN37" s="24">
        <f t="shared" si="13"/>
        <v>21.195864221615295</v>
      </c>
      <c r="AO37" s="24">
        <f t="shared" si="13"/>
        <v>66.771441400987882</v>
      </c>
      <c r="AP37" s="24">
        <f t="shared" si="13"/>
        <v>62.685226762460708</v>
      </c>
      <c r="AQ37" s="24">
        <f t="shared" si="13"/>
        <v>41.26627750336776</v>
      </c>
      <c r="AR37" s="24">
        <f t="shared" si="13"/>
        <v>30.758868432869331</v>
      </c>
      <c r="AS37" s="24">
        <f t="shared" si="13"/>
        <v>4.1161337743476665</v>
      </c>
      <c r="AT37" s="24">
        <f t="shared" si="13"/>
        <v>23.410510841602353</v>
      </c>
      <c r="AU37" s="24">
        <f t="shared" si="13"/>
        <v>15.306872473355384</v>
      </c>
      <c r="AV37" s="24">
        <f t="shared" si="13"/>
        <v>33.608967291436969</v>
      </c>
      <c r="AW37" s="24">
        <f t="shared" si="13"/>
        <v>17.873252976410559</v>
      </c>
      <c r="AX37" s="24">
        <f t="shared" si="13"/>
        <v>32.714634326702658</v>
      </c>
      <c r="AY37" s="24">
        <f t="shared" si="13"/>
        <v>4.9323374990756488</v>
      </c>
      <c r="AZ37" s="24">
        <f t="shared" si="13"/>
        <v>15.418176440139023</v>
      </c>
      <c r="BA37" s="24">
        <f t="shared" si="13"/>
        <v>49.389107475667842</v>
      </c>
      <c r="BB37" s="24">
        <f t="shared" si="13"/>
        <v>35.307517084282459</v>
      </c>
      <c r="BC37" s="24">
        <f t="shared" si="13"/>
        <v>18.388900393456201</v>
      </c>
      <c r="BD37" s="24">
        <f t="shared" si="13"/>
        <v>9.8295023124180307</v>
      </c>
      <c r="BE37" s="24">
        <f t="shared" si="13"/>
        <v>21.995528228060369</v>
      </c>
      <c r="BF37" s="24">
        <f t="shared" si="13"/>
        <v>53.661263275572949</v>
      </c>
      <c r="BG37" s="24">
        <f t="shared" si="13"/>
        <v>40.022358859698159</v>
      </c>
      <c r="BH37" s="24">
        <f t="shared" si="13"/>
        <v>22.778088317495808</v>
      </c>
      <c r="BK37" s="11" t="s">
        <v>135</v>
      </c>
      <c r="BL37" s="7">
        <f t="shared" si="14"/>
        <v>15.450419592550354</v>
      </c>
      <c r="BM37" s="7"/>
      <c r="BU37" s="11" t="s">
        <v>135</v>
      </c>
      <c r="BV37" s="7">
        <f t="shared" ref="BV37:BV51" si="17">CB5</f>
        <v>5.9768693393153081</v>
      </c>
      <c r="BW37" s="7"/>
    </row>
    <row r="38" spans="8:76" x14ac:dyDescent="0.2">
      <c r="H38" s="5">
        <f t="shared" si="15"/>
        <v>4.3263000223770609</v>
      </c>
      <c r="J38" s="23" t="s">
        <v>33</v>
      </c>
      <c r="K38" s="24">
        <f t="shared" si="12"/>
        <v>51.183893145674666</v>
      </c>
      <c r="L38" s="24">
        <f t="shared" si="12"/>
        <v>56.108725541486301</v>
      </c>
      <c r="M38" s="24">
        <f t="shared" si="12"/>
        <v>95.892304605816491</v>
      </c>
      <c r="N38" s="24">
        <f t="shared" si="12"/>
        <v>87.931950585275899</v>
      </c>
      <c r="O38" s="24">
        <f t="shared" si="12"/>
        <v>63.722260597377634</v>
      </c>
      <c r="P38" s="24">
        <f t="shared" si="12"/>
        <v>73.526051263528245</v>
      </c>
      <c r="Q38" s="24">
        <f t="shared" si="12"/>
        <v>76.413280435795144</v>
      </c>
      <c r="R38" s="24">
        <f t="shared" si="12"/>
        <v>38.73962853117014</v>
      </c>
      <c r="S38" s="24">
        <f t="shared" si="12"/>
        <v>3.6348248759748789</v>
      </c>
      <c r="T38" s="24">
        <f t="shared" si="12"/>
        <v>3.3122054269413645</v>
      </c>
      <c r="U38" s="24">
        <f t="shared" si="12"/>
        <v>14.901456642360889</v>
      </c>
      <c r="V38" s="24">
        <f t="shared" si="12"/>
        <v>13.18212900703683</v>
      </c>
      <c r="W38" s="24">
        <f t="shared" si="12"/>
        <v>80.363324863443324</v>
      </c>
      <c r="X38" s="24">
        <f t="shared" si="12"/>
        <v>93.86257253427128</v>
      </c>
      <c r="Y38" s="24">
        <f t="shared" si="12"/>
        <v>15.369354731487503</v>
      </c>
      <c r="Z38" s="24">
        <f t="shared" si="12"/>
        <v>10.995525038603965</v>
      </c>
      <c r="AA38" s="24">
        <f t="shared" si="12"/>
        <v>72.339590748274517</v>
      </c>
      <c r="AB38" s="24">
        <f t="shared" si="12"/>
        <v>78.158519548818063</v>
      </c>
      <c r="AC38" s="24">
        <f t="shared" si="12"/>
        <v>52.070984186698901</v>
      </c>
      <c r="AD38" s="24">
        <f t="shared" si="12"/>
        <v>36.578286096213844</v>
      </c>
      <c r="AE38" s="24">
        <f t="shared" si="12"/>
        <v>76.632395578453938</v>
      </c>
      <c r="AF38" s="24">
        <f t="shared" si="12"/>
        <v>87.389651229043693</v>
      </c>
      <c r="AG38" s="24">
        <f t="shared" si="12"/>
        <v>62.326534402461391</v>
      </c>
      <c r="AH38" s="24">
        <f t="shared" si="12"/>
        <v>45.132758028860231</v>
      </c>
      <c r="AI38" s="5">
        <f t="shared" si="16"/>
        <v>0.98517362465860325</v>
      </c>
      <c r="AK38" s="24">
        <f t="shared" si="13"/>
        <v>57.676550916894264</v>
      </c>
      <c r="AL38" s="24">
        <f t="shared" si="13"/>
        <v>44.176746000780334</v>
      </c>
      <c r="AM38" s="24">
        <f t="shared" si="13"/>
        <v>41.455325790089738</v>
      </c>
      <c r="AN38" s="24">
        <f t="shared" si="13"/>
        <v>39.046039797112762</v>
      </c>
      <c r="AO38" s="24">
        <f t="shared" si="13"/>
        <v>40.9070498428379</v>
      </c>
      <c r="AP38" s="24">
        <f t="shared" si="13"/>
        <v>68.792096991468341</v>
      </c>
      <c r="AQ38" s="24">
        <f t="shared" si="13"/>
        <v>26.088908845981141</v>
      </c>
      <c r="AR38" s="24">
        <f t="shared" si="13"/>
        <v>25.909295015716211</v>
      </c>
      <c r="AS38" s="24">
        <f t="shared" si="13"/>
        <v>2.2050716648291071</v>
      </c>
      <c r="AT38" s="24">
        <f t="shared" si="13"/>
        <v>1.8743109151047408</v>
      </c>
      <c r="AU38" s="24">
        <f t="shared" si="13"/>
        <v>10.051451672179345</v>
      </c>
      <c r="AV38" s="24">
        <f t="shared" si="13"/>
        <v>5.7883131201764053</v>
      </c>
      <c r="AW38" s="24">
        <f t="shared" si="13"/>
        <v>64.889447607779346</v>
      </c>
      <c r="AX38" s="24">
        <f t="shared" si="13"/>
        <v>59.920136064482733</v>
      </c>
      <c r="AY38" s="24">
        <f t="shared" si="13"/>
        <v>6.6035642978629001</v>
      </c>
      <c r="AZ38" s="24">
        <f t="shared" si="13"/>
        <v>8.7628484803667828</v>
      </c>
      <c r="BA38" s="24">
        <f t="shared" si="13"/>
        <v>41.644232760405885</v>
      </c>
      <c r="BB38" s="24">
        <f t="shared" si="13"/>
        <v>43.100710982259955</v>
      </c>
      <c r="BC38" s="24">
        <f t="shared" si="13"/>
        <v>12.431835438669152</v>
      </c>
      <c r="BD38" s="24">
        <f t="shared" si="13"/>
        <v>22.999930972596122</v>
      </c>
      <c r="BE38" s="24">
        <f t="shared" si="13"/>
        <v>86.249301285634431</v>
      </c>
      <c r="BF38" s="24">
        <f t="shared" si="13"/>
        <v>40.022358859698159</v>
      </c>
      <c r="BG38" s="24">
        <f t="shared" si="13"/>
        <v>11.682504192286194</v>
      </c>
      <c r="BH38" s="24">
        <f t="shared" si="13"/>
        <v>64.225824482951367</v>
      </c>
      <c r="BK38" s="11" t="s">
        <v>136</v>
      </c>
      <c r="BL38" s="7">
        <f t="shared" si="14"/>
        <v>1.9862665438521832</v>
      </c>
      <c r="BM38" s="7"/>
      <c r="BU38" s="11" t="s">
        <v>136</v>
      </c>
      <c r="BV38" s="7">
        <f t="shared" si="17"/>
        <v>0.3560818359219553</v>
      </c>
      <c r="BW38" s="7"/>
    </row>
    <row r="39" spans="8:76" x14ac:dyDescent="0.2">
      <c r="H39" s="5">
        <f t="shared" si="15"/>
        <v>8.344116792826993</v>
      </c>
      <c r="J39" s="23" t="s">
        <v>35</v>
      </c>
      <c r="K39" s="24">
        <f t="shared" si="12"/>
        <v>47.250993464354885</v>
      </c>
      <c r="L39" s="24">
        <f t="shared" si="12"/>
        <v>85.703874318078348</v>
      </c>
      <c r="M39" s="24">
        <f t="shared" si="12"/>
        <v>93.81582907011736</v>
      </c>
      <c r="N39" s="24">
        <f t="shared" si="12"/>
        <v>85.24327723635578</v>
      </c>
      <c r="O39" s="24">
        <f t="shared" si="12"/>
        <v>72.498247631585855</v>
      </c>
      <c r="P39" s="24">
        <f t="shared" si="12"/>
        <v>78.146342886233782</v>
      </c>
      <c r="Q39" s="24">
        <f t="shared" si="12"/>
        <v>96.197447265940681</v>
      </c>
      <c r="R39" s="24">
        <f t="shared" si="12"/>
        <v>66.631294818490318</v>
      </c>
      <c r="S39" s="24">
        <f t="shared" si="12"/>
        <v>6.2783420965658774</v>
      </c>
      <c r="T39" s="24">
        <f t="shared" si="12"/>
        <v>39.862422549972592</v>
      </c>
      <c r="U39" s="24">
        <f t="shared" si="12"/>
        <v>42.318082830766151</v>
      </c>
      <c r="V39" s="24">
        <f t="shared" si="12"/>
        <v>58.485943645352087</v>
      </c>
      <c r="W39" s="24">
        <f t="shared" si="12"/>
        <v>84.146423930100042</v>
      </c>
      <c r="X39" s="24">
        <f t="shared" si="12"/>
        <v>94.185544188345702</v>
      </c>
      <c r="Y39" s="24">
        <f t="shared" si="12"/>
        <v>33.864233404588795</v>
      </c>
      <c r="Z39" s="24">
        <f t="shared" si="12"/>
        <v>52.770318809102314</v>
      </c>
      <c r="AA39" s="24">
        <f t="shared" si="12"/>
        <v>77.78273392139134</v>
      </c>
      <c r="AB39" s="24">
        <f t="shared" si="12"/>
        <v>80.106389292112254</v>
      </c>
      <c r="AC39" s="24">
        <f t="shared" si="12"/>
        <v>76.731313784101587</v>
      </c>
      <c r="AD39" s="24">
        <f t="shared" si="12"/>
        <v>66.673438036270468</v>
      </c>
      <c r="AE39" s="24">
        <f t="shared" si="12"/>
        <v>71.337539958781832</v>
      </c>
      <c r="AF39" s="24">
        <f t="shared" si="12"/>
        <v>97.419349081474721</v>
      </c>
      <c r="AG39" s="24">
        <f t="shared" si="12"/>
        <v>75.840204593257113</v>
      </c>
      <c r="AH39" s="24">
        <f t="shared" si="12"/>
        <v>58.952283491236109</v>
      </c>
      <c r="AI39" s="5">
        <f t="shared" si="16"/>
        <v>1.9215762777994538</v>
      </c>
      <c r="AK39" s="24">
        <f t="shared" si="13"/>
        <v>31.535310183378854</v>
      </c>
      <c r="AL39" s="24">
        <f t="shared" si="13"/>
        <v>68.152555598907526</v>
      </c>
      <c r="AM39" s="24">
        <f t="shared" si="13"/>
        <v>29.574717128365197</v>
      </c>
      <c r="AN39" s="24">
        <f t="shared" si="13"/>
        <v>37.095200936402655</v>
      </c>
      <c r="AO39" s="24">
        <f t="shared" si="13"/>
        <v>36.910642119443196</v>
      </c>
      <c r="AP39" s="24">
        <f t="shared" si="13"/>
        <v>47.373147732375394</v>
      </c>
      <c r="AQ39" s="24">
        <f t="shared" si="13"/>
        <v>54.42299057027391</v>
      </c>
      <c r="AR39" s="24">
        <f t="shared" si="13"/>
        <v>55.949708127525817</v>
      </c>
      <c r="AS39" s="24">
        <f t="shared" si="13"/>
        <v>2.2969496508636529</v>
      </c>
      <c r="AT39" s="24">
        <f t="shared" si="13"/>
        <v>42.410878353546494</v>
      </c>
      <c r="AU39" s="24">
        <f t="shared" si="13"/>
        <v>38.478500551267913</v>
      </c>
      <c r="AV39" s="24">
        <f t="shared" si="13"/>
        <v>41.253215729511211</v>
      </c>
      <c r="AW39" s="24">
        <f t="shared" si="13"/>
        <v>56.525918804998888</v>
      </c>
      <c r="AX39" s="24">
        <f t="shared" si="13"/>
        <v>100</v>
      </c>
      <c r="AY39" s="24">
        <f t="shared" si="13"/>
        <v>10.811210530207795</v>
      </c>
      <c r="AZ39" s="24">
        <f t="shared" si="13"/>
        <v>25.704355542409228</v>
      </c>
      <c r="BA39" s="24">
        <f t="shared" si="13"/>
        <v>27.749016359494718</v>
      </c>
      <c r="BB39" s="24">
        <f t="shared" si="13"/>
        <v>45.647822185407605</v>
      </c>
      <c r="BC39" s="24">
        <f t="shared" si="13"/>
        <v>100</v>
      </c>
      <c r="BD39" s="24">
        <f t="shared" si="13"/>
        <v>43.756471319113686</v>
      </c>
      <c r="BE39" s="24">
        <f t="shared" si="13"/>
        <v>82.420346562325321</v>
      </c>
      <c r="BF39" s="24">
        <f t="shared" si="13"/>
        <v>47.847959754052546</v>
      </c>
      <c r="BG39" s="24">
        <f t="shared" si="13"/>
        <v>26.746785913918391</v>
      </c>
      <c r="BH39" s="24">
        <f t="shared" si="13"/>
        <v>43.571827836780322</v>
      </c>
      <c r="BK39" s="11" t="s">
        <v>137</v>
      </c>
      <c r="BL39" s="7">
        <f t="shared" si="14"/>
        <v>9.2332082700091451</v>
      </c>
      <c r="BM39" s="7"/>
      <c r="BU39" s="11" t="s">
        <v>137</v>
      </c>
      <c r="BV39" s="7">
        <f t="shared" si="17"/>
        <v>3.1478163543281945</v>
      </c>
      <c r="BW39" s="7"/>
    </row>
    <row r="40" spans="8:76" x14ac:dyDescent="0.2">
      <c r="H40" s="5">
        <f t="shared" si="15"/>
        <v>67.357971249334469</v>
      </c>
      <c r="I40" s="5"/>
      <c r="J40" s="23" t="s">
        <v>37</v>
      </c>
      <c r="K40" s="24">
        <f t="shared" si="12"/>
        <v>14.683308656836193</v>
      </c>
      <c r="L40" s="24">
        <f t="shared" si="12"/>
        <v>13.018704136669831</v>
      </c>
      <c r="M40" s="24">
        <f t="shared" si="12"/>
        <v>83.637414446322055</v>
      </c>
      <c r="N40" s="24">
        <f t="shared" si="12"/>
        <v>55.435858854757441</v>
      </c>
      <c r="O40" s="24">
        <f t="shared" si="12"/>
        <v>65.085281457517425</v>
      </c>
      <c r="P40" s="24">
        <f t="shared" si="12"/>
        <v>75.077770750919868</v>
      </c>
      <c r="Q40" s="24">
        <f t="shared" si="12"/>
        <v>75.671937093283631</v>
      </c>
      <c r="R40" s="24">
        <f t="shared" si="12"/>
        <v>18.534287979138515</v>
      </c>
      <c r="S40" s="24">
        <f t="shared" si="12"/>
        <v>2.9865845955932593</v>
      </c>
      <c r="T40" s="24">
        <f t="shared" si="12"/>
        <v>4.7206629004057019</v>
      </c>
      <c r="U40" s="24">
        <f t="shared" si="12"/>
        <v>7.5442908295382667</v>
      </c>
      <c r="V40" s="24">
        <f t="shared" si="12"/>
        <v>7.4273035413747639</v>
      </c>
      <c r="W40" s="24">
        <f t="shared" si="12"/>
        <v>70.464709511205371</v>
      </c>
      <c r="X40" s="24">
        <f t="shared" si="12"/>
        <v>92.489137972526009</v>
      </c>
      <c r="Y40" s="24">
        <f t="shared" si="12"/>
        <v>34.693906466452958</v>
      </c>
      <c r="Z40" s="24">
        <f t="shared" ref="Z40:AH40" si="18">Z16</f>
        <v>21.126683702811981</v>
      </c>
      <c r="AA40" s="24">
        <f t="shared" si="18"/>
        <v>77.577753788713864</v>
      </c>
      <c r="AB40" s="24">
        <f t="shared" si="18"/>
        <v>79.248937585084022</v>
      </c>
      <c r="AC40" s="24">
        <f t="shared" si="18"/>
        <v>100</v>
      </c>
      <c r="AD40" s="24">
        <f t="shared" si="18"/>
        <v>77.877884733199764</v>
      </c>
      <c r="AE40" s="24">
        <f t="shared" si="18"/>
        <v>17.012668587747754</v>
      </c>
      <c r="AF40" s="24">
        <f t="shared" si="18"/>
        <v>43.350081735854303</v>
      </c>
      <c r="AG40" s="24">
        <f t="shared" si="18"/>
        <v>16.868772019097015</v>
      </c>
      <c r="AH40" s="24">
        <f t="shared" si="18"/>
        <v>10.797248812206675</v>
      </c>
      <c r="AI40" s="5">
        <f t="shared" si="16"/>
        <v>44.459617635583299</v>
      </c>
      <c r="AK40" s="24">
        <f t="shared" si="13"/>
        <v>7.8618806086617248</v>
      </c>
      <c r="AL40" s="24">
        <f t="shared" si="13"/>
        <v>4.5942255169722985</v>
      </c>
      <c r="AM40" s="24">
        <f t="shared" si="13"/>
        <v>71.137339055793987</v>
      </c>
      <c r="AN40" s="24">
        <f t="shared" si="13"/>
        <v>36.071010534529847</v>
      </c>
      <c r="AO40" s="24">
        <f t="shared" si="13"/>
        <v>61.158509205208802</v>
      </c>
      <c r="AP40" s="24">
        <f t="shared" si="13"/>
        <v>51.95330040413112</v>
      </c>
      <c r="AQ40" s="24">
        <f t="shared" si="13"/>
        <v>49.124382577458462</v>
      </c>
      <c r="AR40" s="24">
        <f t="shared" si="13"/>
        <v>24.472384373596768</v>
      </c>
      <c r="AS40" s="24">
        <f t="shared" si="13"/>
        <v>0.56964351341418595</v>
      </c>
      <c r="AT40" s="24">
        <f t="shared" si="13"/>
        <v>1.966188901139287</v>
      </c>
      <c r="AU40" s="24">
        <f t="shared" si="13"/>
        <v>2.2234472620360162</v>
      </c>
      <c r="AV40" s="24">
        <f t="shared" si="13"/>
        <v>7.662624035281147</v>
      </c>
      <c r="AW40" s="24">
        <f t="shared" si="13"/>
        <v>33.040005915847075</v>
      </c>
      <c r="AX40" s="24">
        <f t="shared" si="13"/>
        <v>68.42416623530282</v>
      </c>
      <c r="AY40" s="24">
        <f t="shared" si="13"/>
        <v>15.018856762552687</v>
      </c>
      <c r="AZ40" s="24">
        <f t="shared" ref="AZ40:BH40" si="19">AZ16</f>
        <v>16.852769355912148</v>
      </c>
      <c r="BA40" s="24">
        <f t="shared" si="19"/>
        <v>63.684682819079171</v>
      </c>
      <c r="BB40" s="24">
        <f t="shared" si="19"/>
        <v>33.091737419755646</v>
      </c>
      <c r="BC40" s="24">
        <f t="shared" si="19"/>
        <v>55.297853247739354</v>
      </c>
      <c r="BD40" s="24">
        <f t="shared" si="19"/>
        <v>51.390902188168702</v>
      </c>
      <c r="BE40" s="24">
        <f t="shared" si="19"/>
        <v>7.5740637227501395</v>
      </c>
      <c r="BF40" s="24">
        <f t="shared" si="19"/>
        <v>21.21296813862493</v>
      </c>
      <c r="BG40" s="24">
        <f t="shared" si="19"/>
        <v>5.8412520961430969</v>
      </c>
      <c r="BH40" s="24">
        <f t="shared" si="19"/>
        <v>4.8630519843487985</v>
      </c>
      <c r="BI40" s="5"/>
      <c r="BK40" s="11" t="s">
        <v>138</v>
      </c>
      <c r="BL40" s="7">
        <f t="shared" si="14"/>
        <v>59.041110013148547</v>
      </c>
      <c r="BM40" s="7"/>
      <c r="BN40" s="7"/>
      <c r="BU40" s="11" t="s">
        <v>138</v>
      </c>
      <c r="BV40" s="7">
        <f t="shared" si="17"/>
        <v>37.621188508348645</v>
      </c>
      <c r="BW40" s="7"/>
      <c r="BX40" s="5"/>
    </row>
    <row r="41" spans="8:76" x14ac:dyDescent="0.2">
      <c r="H41" s="5">
        <f t="shared" si="15"/>
        <v>100</v>
      </c>
      <c r="I41" s="5"/>
      <c r="J41" s="23" t="s">
        <v>39</v>
      </c>
      <c r="K41" s="24">
        <f t="shared" ref="K41:AH44" si="20">K17</f>
        <v>35.813687847712522</v>
      </c>
      <c r="L41" s="24">
        <f t="shared" si="20"/>
        <v>69.230167364985306</v>
      </c>
      <c r="M41" s="24">
        <f t="shared" si="20"/>
        <v>4.9725249195583237</v>
      </c>
      <c r="N41" s="24">
        <f t="shared" si="20"/>
        <v>2.2107673480095986</v>
      </c>
      <c r="O41" s="24">
        <f t="shared" si="20"/>
        <v>66.193586781156384</v>
      </c>
      <c r="P41" s="24">
        <f t="shared" si="20"/>
        <v>77.82980154078156</v>
      </c>
      <c r="Q41" s="24">
        <f t="shared" si="20"/>
        <v>1.8686400424660408</v>
      </c>
      <c r="R41" s="24">
        <f t="shared" si="20"/>
        <v>0.61088659540993817</v>
      </c>
      <c r="S41" s="24">
        <f t="shared" si="20"/>
        <v>5.2391386677649061</v>
      </c>
      <c r="T41" s="24">
        <f t="shared" si="20"/>
        <v>52.011471088651419</v>
      </c>
      <c r="U41" s="24">
        <f t="shared" si="20"/>
        <v>1.1288659092113844</v>
      </c>
      <c r="V41" s="24">
        <f t="shared" si="20"/>
        <v>0.45844218237372725</v>
      </c>
      <c r="W41" s="24">
        <f t="shared" si="20"/>
        <v>33.583964221948087</v>
      </c>
      <c r="X41" s="24">
        <f t="shared" si="20"/>
        <v>83.061519967546843</v>
      </c>
      <c r="Y41" s="24">
        <f t="shared" si="20"/>
        <v>3.7664903634815759E-3</v>
      </c>
      <c r="Z41" s="24">
        <f t="shared" si="20"/>
        <v>7.9260939185311983E-4</v>
      </c>
      <c r="AA41" s="24">
        <f t="shared" si="20"/>
        <v>0.11044112473708997</v>
      </c>
      <c r="AB41" s="24">
        <f t="shared" si="20"/>
        <v>80.218215612292397</v>
      </c>
      <c r="AC41" s="24">
        <f t="shared" si="20"/>
        <v>0.32990934074426925</v>
      </c>
      <c r="AD41" s="24">
        <f t="shared" si="20"/>
        <v>0.21930249891180462</v>
      </c>
      <c r="AE41" s="24">
        <f t="shared" si="20"/>
        <v>16.366132075800845</v>
      </c>
      <c r="AF41" s="24">
        <f t="shared" si="20"/>
        <v>97.798794802077381</v>
      </c>
      <c r="AG41" s="24">
        <f t="shared" si="20"/>
        <v>0.29503012189659389</v>
      </c>
      <c r="AH41" s="24">
        <f t="shared" si="20"/>
        <v>0.10815222219270015</v>
      </c>
      <c r="AI41" s="5">
        <f t="shared" si="16"/>
        <v>100</v>
      </c>
      <c r="AK41" s="24">
        <f t="shared" ref="AK41:BH44" si="21">AK17</f>
        <v>8.8373000390167764</v>
      </c>
      <c r="AL41" s="24">
        <f t="shared" si="21"/>
        <v>50.487709715177523</v>
      </c>
      <c r="AM41" s="24">
        <f t="shared" si="21"/>
        <v>2.7019118220834959</v>
      </c>
      <c r="AN41" s="24">
        <f t="shared" si="21"/>
        <v>0.54623488099882944</v>
      </c>
      <c r="AO41" s="24">
        <f t="shared" si="21"/>
        <v>30.89357880556803</v>
      </c>
      <c r="AP41" s="24">
        <f t="shared" si="21"/>
        <v>58.643915581499776</v>
      </c>
      <c r="AQ41" s="24">
        <f t="shared" si="21"/>
        <v>0</v>
      </c>
      <c r="AR41" s="24">
        <f t="shared" si="21"/>
        <v>0</v>
      </c>
      <c r="AS41" s="24">
        <f t="shared" si="21"/>
        <v>2.4255788313120177</v>
      </c>
      <c r="AT41" s="24">
        <f t="shared" si="21"/>
        <v>67.897831679529588</v>
      </c>
      <c r="AU41" s="24">
        <f t="shared" si="21"/>
        <v>0</v>
      </c>
      <c r="AV41" s="24">
        <f t="shared" si="21"/>
        <v>0</v>
      </c>
      <c r="AW41" s="24">
        <f t="shared" si="21"/>
        <v>30.363085114249795</v>
      </c>
      <c r="AX41" s="24">
        <f t="shared" si="21"/>
        <v>73.208607557494645</v>
      </c>
      <c r="AY41" s="24">
        <f t="shared" si="21"/>
        <v>0</v>
      </c>
      <c r="AZ41" s="24">
        <f t="shared" si="21"/>
        <v>0</v>
      </c>
      <c r="BA41" s="24">
        <f t="shared" si="21"/>
        <v>0</v>
      </c>
      <c r="BB41" s="24">
        <f t="shared" si="21"/>
        <v>27.983709532684475</v>
      </c>
      <c r="BC41" s="24">
        <f t="shared" si="21"/>
        <v>0</v>
      </c>
      <c r="BD41" s="24">
        <f t="shared" si="21"/>
        <v>0</v>
      </c>
      <c r="BE41" s="24">
        <f t="shared" si="21"/>
        <v>7.4063722750139744</v>
      </c>
      <c r="BF41" s="24">
        <f t="shared" si="21"/>
        <v>85.04751257685858</v>
      </c>
      <c r="BG41" s="24">
        <f t="shared" si="21"/>
        <v>0</v>
      </c>
      <c r="BH41" s="24">
        <f t="shared" si="21"/>
        <v>0</v>
      </c>
      <c r="BI41" s="5"/>
      <c r="BK41" s="11" t="s">
        <v>139</v>
      </c>
      <c r="BL41" s="7">
        <f t="shared" si="14"/>
        <v>70.150624314415339</v>
      </c>
      <c r="BM41" s="7"/>
      <c r="BN41" s="7"/>
      <c r="BU41" s="11" t="s">
        <v>139</v>
      </c>
      <c r="BV41" s="7">
        <f t="shared" si="17"/>
        <v>47.149587934822854</v>
      </c>
      <c r="BW41" s="7"/>
      <c r="BX41" s="5"/>
    </row>
    <row r="42" spans="8:76" x14ac:dyDescent="0.2">
      <c r="H42" s="5">
        <f t="shared" si="15"/>
        <v>91.718118474964697</v>
      </c>
      <c r="I42" s="5"/>
      <c r="J42" s="23" t="s">
        <v>41</v>
      </c>
      <c r="K42" s="24">
        <f t="shared" si="20"/>
        <v>61.899480697855658</v>
      </c>
      <c r="L42" s="24">
        <f t="shared" si="20"/>
        <v>69.292977460898015</v>
      </c>
      <c r="M42" s="24">
        <f t="shared" si="20"/>
        <v>2.8036644675416866</v>
      </c>
      <c r="N42" s="24">
        <f t="shared" si="20"/>
        <v>1.4120991689622444</v>
      </c>
      <c r="O42" s="24">
        <f t="shared" si="20"/>
        <v>61.430634918421156</v>
      </c>
      <c r="P42" s="24">
        <f t="shared" si="20"/>
        <v>75.894207000284382</v>
      </c>
      <c r="Q42" s="24">
        <f t="shared" si="20"/>
        <v>2.9297116374324443</v>
      </c>
      <c r="R42" s="24">
        <f t="shared" si="20"/>
        <v>0.61295858477870246</v>
      </c>
      <c r="S42" s="24">
        <f t="shared" si="20"/>
        <v>3.9779118653949079</v>
      </c>
      <c r="T42" s="24">
        <f t="shared" si="20"/>
        <v>5.7289149034340188</v>
      </c>
      <c r="U42" s="24">
        <f t="shared" si="20"/>
        <v>3.1333770998326815</v>
      </c>
      <c r="V42" s="24">
        <f t="shared" si="20"/>
        <v>1.3467790794460244</v>
      </c>
      <c r="W42" s="24">
        <f t="shared" si="20"/>
        <v>32.483213653112529</v>
      </c>
      <c r="X42" s="24">
        <f t="shared" si="20"/>
        <v>72.53991723985537</v>
      </c>
      <c r="Y42" s="24">
        <f t="shared" si="20"/>
        <v>0.12020101325254297</v>
      </c>
      <c r="Z42" s="24">
        <f t="shared" si="20"/>
        <v>3.7900473866838848E-2</v>
      </c>
      <c r="AA42" s="24">
        <f t="shared" si="20"/>
        <v>49.746866234216654</v>
      </c>
      <c r="AB42" s="24">
        <f t="shared" si="20"/>
        <v>69.270614617719048</v>
      </c>
      <c r="AC42" s="24">
        <f t="shared" si="20"/>
        <v>0.4561477003255448</v>
      </c>
      <c r="AD42" s="24">
        <f t="shared" si="20"/>
        <v>0.13101770920937106</v>
      </c>
      <c r="AE42" s="24">
        <f t="shared" si="20"/>
        <v>25.69555153518748</v>
      </c>
      <c r="AF42" s="24">
        <f t="shared" si="20"/>
        <v>89.032164823282272</v>
      </c>
      <c r="AG42" s="24">
        <f t="shared" si="20"/>
        <v>0.4714115598196148</v>
      </c>
      <c r="AH42" s="24">
        <f t="shared" si="20"/>
        <v>0.21765848717682401</v>
      </c>
      <c r="AI42" s="5">
        <f t="shared" si="16"/>
        <v>80.81349980491612</v>
      </c>
      <c r="AK42" s="24">
        <f t="shared" si="21"/>
        <v>41.133437378072571</v>
      </c>
      <c r="AL42" s="24">
        <f t="shared" si="21"/>
        <v>22.41513850955911</v>
      </c>
      <c r="AM42" s="24">
        <f t="shared" si="21"/>
        <v>0</v>
      </c>
      <c r="AN42" s="24">
        <f t="shared" si="21"/>
        <v>0</v>
      </c>
      <c r="AO42" s="24">
        <f t="shared" si="21"/>
        <v>39.066008082622361</v>
      </c>
      <c r="AP42" s="24">
        <f t="shared" si="21"/>
        <v>100</v>
      </c>
      <c r="AQ42" s="24">
        <f t="shared" si="21"/>
        <v>0</v>
      </c>
      <c r="AR42" s="24">
        <f t="shared" si="21"/>
        <v>0</v>
      </c>
      <c r="AS42" s="24">
        <f t="shared" si="21"/>
        <v>0</v>
      </c>
      <c r="AT42" s="24">
        <f t="shared" si="21"/>
        <v>2.8482175670709298</v>
      </c>
      <c r="AU42" s="24">
        <f t="shared" si="21"/>
        <v>1.1392870268283719</v>
      </c>
      <c r="AV42" s="24">
        <f t="shared" si="21"/>
        <v>0.55126791620727678</v>
      </c>
      <c r="AW42" s="24">
        <f t="shared" si="21"/>
        <v>23.700362345633366</v>
      </c>
      <c r="AX42" s="24">
        <f t="shared" si="21"/>
        <v>53.139096354359239</v>
      </c>
      <c r="AY42" s="24">
        <f t="shared" si="21"/>
        <v>0</v>
      </c>
      <c r="AZ42" s="24">
        <f t="shared" si="21"/>
        <v>0</v>
      </c>
      <c r="BA42" s="24">
        <f t="shared" si="21"/>
        <v>32.684475736867533</v>
      </c>
      <c r="BB42" s="24">
        <f t="shared" si="21"/>
        <v>59.177193345758269</v>
      </c>
      <c r="BC42" s="24">
        <f t="shared" si="21"/>
        <v>0</v>
      </c>
      <c r="BD42" s="24">
        <f t="shared" si="21"/>
        <v>0</v>
      </c>
      <c r="BE42" s="24">
        <f t="shared" si="21"/>
        <v>14.197875908328676</v>
      </c>
      <c r="BF42" s="24">
        <f t="shared" si="21"/>
        <v>100</v>
      </c>
      <c r="BG42" s="24">
        <f t="shared" si="21"/>
        <v>0</v>
      </c>
      <c r="BH42" s="24">
        <f t="shared" si="21"/>
        <v>0</v>
      </c>
      <c r="BI42" s="5"/>
      <c r="BK42" s="11" t="s">
        <v>140</v>
      </c>
      <c r="BL42" s="7">
        <f t="shared" si="14"/>
        <v>87.325829798441305</v>
      </c>
      <c r="BM42" s="7"/>
      <c r="BN42" s="7"/>
      <c r="BU42" s="11" t="s">
        <v>140</v>
      </c>
      <c r="BV42" s="7">
        <f t="shared" si="17"/>
        <v>50.687885217830733</v>
      </c>
      <c r="BW42" s="7"/>
      <c r="BX42" s="5"/>
    </row>
    <row r="43" spans="8:76" x14ac:dyDescent="0.2">
      <c r="H43" s="5">
        <f t="shared" si="15"/>
        <v>91.770627406498605</v>
      </c>
      <c r="I43" s="5"/>
      <c r="J43" s="23" t="s">
        <v>43</v>
      </c>
      <c r="K43" s="24">
        <f t="shared" si="20"/>
        <v>32.416367662831703</v>
      </c>
      <c r="L43" s="24">
        <f t="shared" si="20"/>
        <v>92.147696320130862</v>
      </c>
      <c r="M43" s="24">
        <f t="shared" si="20"/>
        <v>11.914108752517421</v>
      </c>
      <c r="N43" s="24">
        <f t="shared" si="20"/>
        <v>9.3699217728805451</v>
      </c>
      <c r="O43" s="24">
        <f t="shared" si="20"/>
        <v>69.212007304124995</v>
      </c>
      <c r="P43" s="24">
        <f t="shared" si="20"/>
        <v>73.337883603374934</v>
      </c>
      <c r="Q43" s="24">
        <f t="shared" si="20"/>
        <v>18.588455486798068</v>
      </c>
      <c r="R43" s="24">
        <f t="shared" si="20"/>
        <v>13.498151788484797</v>
      </c>
      <c r="S43" s="24">
        <f t="shared" si="20"/>
        <v>8.1745824120777968</v>
      </c>
      <c r="T43" s="24">
        <f t="shared" si="20"/>
        <v>38.051808410633065</v>
      </c>
      <c r="U43" s="24">
        <f t="shared" si="20"/>
        <v>6.538651349855658</v>
      </c>
      <c r="V43" s="24">
        <f t="shared" si="20"/>
        <v>4.9393284027538389</v>
      </c>
      <c r="W43" s="24">
        <f t="shared" si="20"/>
        <v>33.022839077838427</v>
      </c>
      <c r="X43" s="24">
        <f t="shared" si="20"/>
        <v>100</v>
      </c>
      <c r="Y43" s="24">
        <f t="shared" si="20"/>
        <v>1.399620697578414</v>
      </c>
      <c r="Z43" s="24">
        <f t="shared" si="20"/>
        <v>1.8658084048338839</v>
      </c>
      <c r="AA43" s="24">
        <f t="shared" si="20"/>
        <v>35.330999251068846</v>
      </c>
      <c r="AB43" s="24">
        <f t="shared" si="20"/>
        <v>81.281894166257302</v>
      </c>
      <c r="AC43" s="24">
        <f t="shared" si="20"/>
        <v>3.0579852330362804</v>
      </c>
      <c r="AD43" s="24">
        <f t="shared" si="20"/>
        <v>4.0157547675819991</v>
      </c>
      <c r="AE43" s="24">
        <f t="shared" si="20"/>
        <v>28.872033133415297</v>
      </c>
      <c r="AF43" s="24">
        <f t="shared" si="20"/>
        <v>98.615710514175021</v>
      </c>
      <c r="AG43" s="24">
        <f t="shared" si="20"/>
        <v>2.469870427670009</v>
      </c>
      <c r="AH43" s="24">
        <f t="shared" si="20"/>
        <v>5.6498902987015391</v>
      </c>
      <c r="AI43" s="5">
        <f t="shared" si="16"/>
        <v>58.934841982052284</v>
      </c>
      <c r="AK43" s="24">
        <f t="shared" si="21"/>
        <v>15.850565743269605</v>
      </c>
      <c r="AL43" s="24">
        <f t="shared" si="21"/>
        <v>89.972688255950061</v>
      </c>
      <c r="AM43" s="24">
        <f t="shared" si="21"/>
        <v>4.2723371049551311</v>
      </c>
      <c r="AN43" s="24">
        <f t="shared" si="21"/>
        <v>5.706203667577058</v>
      </c>
      <c r="AO43" s="24">
        <f t="shared" si="21"/>
        <v>32.195779074988771</v>
      </c>
      <c r="AP43" s="24">
        <f t="shared" si="21"/>
        <v>58.419398293668614</v>
      </c>
      <c r="AQ43" s="24">
        <f t="shared" si="21"/>
        <v>9.2052088010776831</v>
      </c>
      <c r="AR43" s="24">
        <f t="shared" si="21"/>
        <v>5.1638976201167486</v>
      </c>
      <c r="AS43" s="24">
        <f t="shared" si="21"/>
        <v>3.9875045938993017</v>
      </c>
      <c r="AT43" s="24">
        <f t="shared" si="21"/>
        <v>19.165747886806322</v>
      </c>
      <c r="AU43" s="24">
        <f t="shared" si="21"/>
        <v>2.3888276368981991</v>
      </c>
      <c r="AV43" s="24">
        <f t="shared" si="21"/>
        <v>2.1683204704152885</v>
      </c>
      <c r="AW43" s="24">
        <f t="shared" si="21"/>
        <v>21.984766693780966</v>
      </c>
      <c r="AX43" s="24">
        <f t="shared" si="21"/>
        <v>44.317089403238924</v>
      </c>
      <c r="AY43" s="24">
        <f t="shared" si="21"/>
        <v>0.73208607557494643</v>
      </c>
      <c r="AZ43" s="24">
        <f t="shared" si="21"/>
        <v>0.76906011979590327</v>
      </c>
      <c r="BA43" s="24">
        <f t="shared" si="21"/>
        <v>14.978946641816801</v>
      </c>
      <c r="BB43" s="24">
        <f t="shared" si="21"/>
        <v>47.711741561399876</v>
      </c>
      <c r="BC43" s="24">
        <f t="shared" si="21"/>
        <v>1.3529371160350658</v>
      </c>
      <c r="BD43" s="24">
        <f t="shared" si="21"/>
        <v>0.90425899081935524</v>
      </c>
      <c r="BE43" s="24">
        <f t="shared" si="21"/>
        <v>16.405813303521519</v>
      </c>
      <c r="BF43" s="24">
        <f t="shared" si="21"/>
        <v>97.792062604807157</v>
      </c>
      <c r="BG43" s="24">
        <f t="shared" si="21"/>
        <v>1.732811626607043</v>
      </c>
      <c r="BH43" s="24">
        <f t="shared" si="21"/>
        <v>2.8507546115148128</v>
      </c>
      <c r="BI43" s="5"/>
      <c r="BK43" s="11" t="s">
        <v>141</v>
      </c>
      <c r="BL43" s="7">
        <f t="shared" si="14"/>
        <v>55.759346771707804</v>
      </c>
      <c r="BM43" s="7"/>
      <c r="BN43" s="7"/>
      <c r="BU43" s="11" t="s">
        <v>141</v>
      </c>
      <c r="BV43" s="7">
        <f t="shared" si="17"/>
        <v>35.375477071253577</v>
      </c>
      <c r="BW43" s="7"/>
      <c r="BX43" s="5"/>
    </row>
    <row r="44" spans="8:76" x14ac:dyDescent="0.2">
      <c r="H44" s="5">
        <f t="shared" si="15"/>
        <v>45.693229812418494</v>
      </c>
      <c r="I44" s="5"/>
      <c r="J44" s="23" t="s">
        <v>45</v>
      </c>
      <c r="K44" s="24">
        <f t="shared" si="20"/>
        <v>4.9879072509394513</v>
      </c>
      <c r="L44" s="24">
        <f t="shared" si="20"/>
        <v>31.743855984320628</v>
      </c>
      <c r="M44" s="24">
        <f t="shared" si="20"/>
        <v>0.43285890877103633</v>
      </c>
      <c r="N44" s="24">
        <f t="shared" si="20"/>
        <v>0.74006392123274456</v>
      </c>
      <c r="O44" s="24">
        <f t="shared" si="20"/>
        <v>56.676851087586989</v>
      </c>
      <c r="P44" s="24">
        <f t="shared" si="20"/>
        <v>70.88960847123316</v>
      </c>
      <c r="Q44" s="24">
        <f t="shared" si="20"/>
        <v>0.5165611823830214</v>
      </c>
      <c r="R44" s="24">
        <f t="shared" si="20"/>
        <v>0.16875986404127272</v>
      </c>
      <c r="S44" s="24">
        <f t="shared" si="20"/>
        <v>1.4668571649031987</v>
      </c>
      <c r="T44" s="24">
        <f t="shared" si="20"/>
        <v>11.719498310033893</v>
      </c>
      <c r="U44" s="24">
        <f t="shared" si="20"/>
        <v>0</v>
      </c>
      <c r="V44" s="24">
        <f t="shared" si="20"/>
        <v>0.40697185906099842</v>
      </c>
      <c r="W44" s="24">
        <f t="shared" si="20"/>
        <v>33.677634159286555</v>
      </c>
      <c r="X44" s="24">
        <f t="shared" si="20"/>
        <v>90.264473382817869</v>
      </c>
      <c r="Y44" s="24">
        <f t="shared" si="20"/>
        <v>1.9102942545551034E-3</v>
      </c>
      <c r="Z44" s="24">
        <f t="shared" si="20"/>
        <v>2.1435173712651976E-3</v>
      </c>
      <c r="AA44" s="24">
        <f t="shared" si="20"/>
        <v>71.857462086911667</v>
      </c>
      <c r="AB44" s="24">
        <f t="shared" si="20"/>
        <v>81.912455160595982</v>
      </c>
      <c r="AC44" s="24">
        <f t="shared" si="20"/>
        <v>5.6463158521805307E-2</v>
      </c>
      <c r="AD44" s="24">
        <f t="shared" si="20"/>
        <v>9.2360924793457241E-2</v>
      </c>
      <c r="AE44" s="24">
        <f t="shared" si="20"/>
        <v>7.0099981025365619</v>
      </c>
      <c r="AF44" s="24">
        <f t="shared" si="20"/>
        <v>65.706253604710867</v>
      </c>
      <c r="AG44" s="24">
        <f t="shared" si="20"/>
        <v>5.7677842914181786E-2</v>
      </c>
      <c r="AH44" s="24">
        <f t="shared" si="20"/>
        <v>6.5980493431743781E-2</v>
      </c>
      <c r="AI44" s="5">
        <f t="shared" si="16"/>
        <v>19.957081545064376</v>
      </c>
      <c r="AK44" s="24">
        <f t="shared" si="21"/>
        <v>1.7850175575497464</v>
      </c>
      <c r="AL44" s="24">
        <f t="shared" si="21"/>
        <v>21.771361685524777</v>
      </c>
      <c r="AM44" s="24">
        <f t="shared" si="21"/>
        <v>0</v>
      </c>
      <c r="AN44" s="24">
        <f t="shared" si="21"/>
        <v>0</v>
      </c>
      <c r="AO44" s="24">
        <f t="shared" si="21"/>
        <v>49.438706780422095</v>
      </c>
      <c r="AP44" s="24">
        <f t="shared" si="21"/>
        <v>23.259991019308487</v>
      </c>
      <c r="AQ44" s="24">
        <f t="shared" si="21"/>
        <v>0</v>
      </c>
      <c r="AR44" s="24">
        <f t="shared" si="21"/>
        <v>0</v>
      </c>
      <c r="AS44" s="24">
        <f t="shared" si="21"/>
        <v>0.44101433296582138</v>
      </c>
      <c r="AT44" s="24">
        <f t="shared" si="21"/>
        <v>8.1036383682469673</v>
      </c>
      <c r="AU44" s="24">
        <f t="shared" si="21"/>
        <v>0</v>
      </c>
      <c r="AV44" s="24">
        <f t="shared" si="21"/>
        <v>0</v>
      </c>
      <c r="AW44" s="24">
        <f t="shared" si="21"/>
        <v>29.194705316867559</v>
      </c>
      <c r="AX44" s="24">
        <f t="shared" si="21"/>
        <v>64.638024107076831</v>
      </c>
      <c r="AY44" s="24">
        <f t="shared" si="21"/>
        <v>0</v>
      </c>
      <c r="AZ44" s="24">
        <f t="shared" si="21"/>
        <v>0</v>
      </c>
      <c r="BA44" s="24">
        <f t="shared" si="21"/>
        <v>35.852833574929249</v>
      </c>
      <c r="BB44" s="24">
        <f t="shared" si="21"/>
        <v>25.836957272036997</v>
      </c>
      <c r="BC44" s="24">
        <f t="shared" si="21"/>
        <v>0</v>
      </c>
      <c r="BD44" s="24">
        <f t="shared" si="21"/>
        <v>0</v>
      </c>
      <c r="BE44" s="24">
        <f t="shared" si="21"/>
        <v>2.4874231414197876</v>
      </c>
      <c r="BF44" s="24">
        <f t="shared" si="21"/>
        <v>52.040245947456683</v>
      </c>
      <c r="BG44" s="24">
        <f t="shared" si="21"/>
        <v>0</v>
      </c>
      <c r="BH44" s="24">
        <f t="shared" si="21"/>
        <v>0</v>
      </c>
      <c r="BI44" s="5"/>
      <c r="BK44" s="11" t="s">
        <v>142</v>
      </c>
      <c r="BL44" s="7">
        <f t="shared" si="14"/>
        <v>53.022894161295454</v>
      </c>
      <c r="BM44" s="7"/>
      <c r="BN44" s="7"/>
      <c r="BU44" s="11" t="s">
        <v>142</v>
      </c>
      <c r="BV44" s="7">
        <f t="shared" si="17"/>
        <v>23.312304712336253</v>
      </c>
      <c r="BW44" s="7"/>
      <c r="BX44" s="5"/>
    </row>
    <row r="45" spans="8:76" x14ac:dyDescent="0.2">
      <c r="H45" s="5">
        <f t="shared" si="15"/>
        <v>95.892304605816491</v>
      </c>
      <c r="I45" s="5"/>
      <c r="K45" s="20"/>
      <c r="AE45" s="19"/>
      <c r="AI45" s="5">
        <f t="shared" si="16"/>
        <v>41.455325790089738</v>
      </c>
      <c r="BI45" s="5"/>
      <c r="BK45" s="11" t="s">
        <v>143</v>
      </c>
      <c r="BL45" s="7">
        <f t="shared" si="14"/>
        <v>52.828985834103385</v>
      </c>
      <c r="BM45" s="7"/>
      <c r="BN45" s="7"/>
      <c r="BU45" s="11" t="s">
        <v>143</v>
      </c>
      <c r="BV45" s="7">
        <f t="shared" si="17"/>
        <v>18.052265039511411</v>
      </c>
      <c r="BW45" s="7"/>
      <c r="BX45" s="5"/>
    </row>
    <row r="46" spans="8:76" x14ac:dyDescent="0.2">
      <c r="H46" s="5">
        <f t="shared" si="15"/>
        <v>93.81582907011736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29.574717128365197</v>
      </c>
      <c r="BI46" s="5"/>
      <c r="BK46" s="11" t="s">
        <v>144</v>
      </c>
      <c r="BL46" s="7">
        <f t="shared" si="14"/>
        <v>69.794518491461943</v>
      </c>
      <c r="BM46" s="7"/>
      <c r="BN46" s="7"/>
      <c r="BU46" s="11" t="s">
        <v>144</v>
      </c>
      <c r="BV46" s="7">
        <f t="shared" si="17"/>
        <v>43.339034115672206</v>
      </c>
      <c r="BW46" s="7"/>
      <c r="BX46" s="5"/>
    </row>
    <row r="47" spans="8:76" x14ac:dyDescent="0.2">
      <c r="H47" s="5">
        <f t="shared" si="15"/>
        <v>83.637414446322055</v>
      </c>
      <c r="I47" s="5"/>
      <c r="J47" s="29"/>
      <c r="K47" s="30">
        <v>100</v>
      </c>
      <c r="L47" s="27">
        <v>100</v>
      </c>
      <c r="AE47" s="19"/>
      <c r="AI47" s="5">
        <f t="shared" si="16"/>
        <v>71.137339055793987</v>
      </c>
      <c r="BI47" s="5"/>
      <c r="BK47" s="11" t="s">
        <v>145</v>
      </c>
      <c r="BL47" s="7">
        <f t="shared" si="14"/>
        <v>53.069386809115656</v>
      </c>
      <c r="BM47" s="7"/>
      <c r="BN47" s="7"/>
      <c r="BU47" s="11" t="s">
        <v>145</v>
      </c>
      <c r="BV47" s="7">
        <f t="shared" si="17"/>
        <v>33.107188500287272</v>
      </c>
      <c r="BW47" s="7"/>
      <c r="BX47" s="5"/>
    </row>
    <row r="48" spans="8:76" ht="16" x14ac:dyDescent="0.2">
      <c r="H48" s="5">
        <f t="shared" si="15"/>
        <v>4.9725249195583237</v>
      </c>
      <c r="I48" s="5"/>
      <c r="K48" s="30">
        <v>90</v>
      </c>
      <c r="L48" s="27"/>
      <c r="O48" s="12"/>
      <c r="AE48" s="19"/>
      <c r="AI48" s="5">
        <f t="shared" si="16"/>
        <v>2.7019118220834959</v>
      </c>
      <c r="BI48" s="5"/>
      <c r="BK48" s="11" t="s">
        <v>146</v>
      </c>
      <c r="BL48" s="7">
        <f t="shared" si="14"/>
        <v>1.4331228040400159</v>
      </c>
      <c r="BM48" s="7"/>
      <c r="BN48" s="7"/>
      <c r="BU48" s="11" t="s">
        <v>146</v>
      </c>
      <c r="BV48" s="7">
        <f t="shared" si="17"/>
        <v>0.450318637013916</v>
      </c>
      <c r="BW48" s="7"/>
      <c r="BX48" s="5"/>
    </row>
    <row r="49" spans="7:81" x14ac:dyDescent="0.2">
      <c r="H49" s="5">
        <f t="shared" si="15"/>
        <v>2.8036644675416866</v>
      </c>
      <c r="I49" s="5"/>
      <c r="K49" s="30">
        <v>80</v>
      </c>
      <c r="L49" s="27"/>
      <c r="AE49" s="19"/>
      <c r="AI49" s="5">
        <f t="shared" si="16"/>
        <v>0</v>
      </c>
      <c r="BI49" s="5"/>
      <c r="BK49" s="11" t="s">
        <v>147</v>
      </c>
      <c r="BL49" s="7">
        <f t="shared" si="14"/>
        <v>1.6524189130340858</v>
      </c>
      <c r="BM49" s="7"/>
      <c r="BN49" s="7"/>
      <c r="BU49" s="11" t="s">
        <v>147</v>
      </c>
      <c r="BV49" s="7">
        <f t="shared" si="17"/>
        <v>0.18988117113806199</v>
      </c>
      <c r="BW49" s="7"/>
      <c r="BX49" s="5"/>
    </row>
    <row r="50" spans="7:81" x14ac:dyDescent="0.2">
      <c r="H50" s="5">
        <f t="shared" si="15"/>
        <v>11.914108752517421</v>
      </c>
      <c r="I50" s="5"/>
      <c r="K50" s="30">
        <v>70</v>
      </c>
      <c r="L50" s="27"/>
      <c r="AE50" s="19"/>
      <c r="AI50" s="5">
        <f t="shared" si="16"/>
        <v>4.2723371049551311</v>
      </c>
      <c r="BI50" s="5"/>
      <c r="BK50" s="11" t="s">
        <v>148</v>
      </c>
      <c r="BL50" s="7">
        <f t="shared" si="14"/>
        <v>7.3281153245759745</v>
      </c>
      <c r="BM50" s="7"/>
      <c r="BN50" s="7"/>
      <c r="BU50" s="11" t="s">
        <v>148</v>
      </c>
      <c r="BV50" s="7">
        <f t="shared" si="17"/>
        <v>3.2807013935246778</v>
      </c>
      <c r="BW50" s="7"/>
      <c r="BX50" s="5"/>
    </row>
    <row r="51" spans="7:81" x14ac:dyDescent="0.2">
      <c r="H51" s="5">
        <f t="shared" si="15"/>
        <v>0.43285890877103633</v>
      </c>
      <c r="I51" s="5"/>
      <c r="K51" s="30">
        <v>60</v>
      </c>
      <c r="L51" s="27"/>
      <c r="AE51" s="19"/>
      <c r="AI51" s="5">
        <f t="shared" si="16"/>
        <v>0</v>
      </c>
      <c r="BI51" s="5"/>
      <c r="BK51" s="11" t="s">
        <v>149</v>
      </c>
      <c r="BL51" s="7">
        <f t="shared" si="14"/>
        <v>0.1775785644741</v>
      </c>
      <c r="BM51" s="7"/>
      <c r="BU51" s="11" t="s">
        <v>149</v>
      </c>
      <c r="BV51" s="7">
        <f t="shared" si="17"/>
        <v>0</v>
      </c>
      <c r="BW51" s="7"/>
    </row>
    <row r="52" spans="7:81" x14ac:dyDescent="0.2">
      <c r="H52" s="5">
        <f>N5</f>
        <v>11.755546069739269</v>
      </c>
      <c r="I52" s="5"/>
      <c r="K52" s="30">
        <v>50</v>
      </c>
      <c r="L52" s="27"/>
      <c r="AE52" s="19"/>
      <c r="AI52" s="5">
        <f>AN5</f>
        <v>3.072571205618416</v>
      </c>
      <c r="BI52" s="5"/>
      <c r="BK52" s="11" t="s">
        <v>150</v>
      </c>
      <c r="BL52" s="7">
        <f t="shared" ref="BL52:BL67" si="22">BS4</f>
        <v>3.1189702416063443</v>
      </c>
      <c r="BM52" s="7"/>
      <c r="BN52" s="7"/>
      <c r="BU52" s="11" t="s">
        <v>150</v>
      </c>
      <c r="BV52" s="7">
        <f>CC4</f>
        <v>0.5926271721289661</v>
      </c>
      <c r="BW52" s="7"/>
      <c r="BX52" s="5"/>
    </row>
    <row r="53" spans="7:81" x14ac:dyDescent="0.2">
      <c r="H53" s="5">
        <f t="shared" ref="H53:H67" si="23">N6</f>
        <v>24.318323356250531</v>
      </c>
      <c r="I53" s="5"/>
      <c r="K53" s="30">
        <v>40</v>
      </c>
      <c r="L53" s="27"/>
      <c r="AE53" s="19"/>
      <c r="AI53" s="5">
        <f t="shared" ref="AI53:AI67" si="24">AN6</f>
        <v>13.509559110417479</v>
      </c>
      <c r="BI53" s="5"/>
      <c r="BK53" s="11" t="s">
        <v>151</v>
      </c>
      <c r="BL53" s="7">
        <f t="shared" si="22"/>
        <v>7.9199439818180819</v>
      </c>
      <c r="BM53" s="7"/>
      <c r="BN53" s="7"/>
      <c r="BU53" s="11" t="s">
        <v>151</v>
      </c>
      <c r="BV53" s="7">
        <f t="shared" ref="BV53:BV67" si="25">CC5</f>
        <v>3.3337755091250609</v>
      </c>
      <c r="BW53" s="7"/>
      <c r="BX53" s="5"/>
    </row>
    <row r="54" spans="7:81" x14ac:dyDescent="0.2">
      <c r="H54" s="5">
        <f t="shared" si="23"/>
        <v>3.1021638463853334</v>
      </c>
      <c r="I54" s="5"/>
      <c r="K54" s="30">
        <v>30</v>
      </c>
      <c r="L54" s="27"/>
      <c r="AE54" s="19"/>
      <c r="AI54" s="5">
        <f t="shared" si="24"/>
        <v>1.0924697619976589</v>
      </c>
      <c r="BK54" s="11" t="s">
        <v>152</v>
      </c>
      <c r="BL54" s="7">
        <f t="shared" si="22"/>
        <v>1.364430064387937</v>
      </c>
      <c r="BM54" s="7"/>
      <c r="BN54" s="7"/>
      <c r="BU54" s="11" t="s">
        <v>152</v>
      </c>
      <c r="BV54" s="7">
        <f t="shared" si="25"/>
        <v>0.81856780495567516</v>
      </c>
      <c r="BW54" s="7"/>
      <c r="BX54" s="5"/>
    </row>
    <row r="55" spans="7:81" x14ac:dyDescent="0.2">
      <c r="H55" s="5">
        <f t="shared" si="23"/>
        <v>9.9720199695980618</v>
      </c>
      <c r="I55" s="5"/>
      <c r="K55" s="30">
        <v>20</v>
      </c>
      <c r="L55" s="27"/>
      <c r="AE55" s="19"/>
      <c r="AI55" s="5">
        <f t="shared" si="24"/>
        <v>3.1018337885290674</v>
      </c>
      <c r="BK55" s="11" t="s">
        <v>153</v>
      </c>
      <c r="BL55" s="7">
        <f t="shared" si="22"/>
        <v>8.0363494724205449</v>
      </c>
      <c r="BM55" s="7"/>
      <c r="BN55" s="7"/>
      <c r="BU55" s="11" t="s">
        <v>153</v>
      </c>
      <c r="BV55" s="7">
        <f t="shared" si="25"/>
        <v>4.3679518468706933</v>
      </c>
      <c r="BW55" s="7"/>
      <c r="BX55" s="5"/>
    </row>
    <row r="56" spans="7:81" x14ac:dyDescent="0.2">
      <c r="H56" s="5">
        <f t="shared" si="23"/>
        <v>33.862832503838824</v>
      </c>
      <c r="I56" s="5"/>
      <c r="K56" s="30">
        <v>10</v>
      </c>
      <c r="L56" s="27"/>
      <c r="AE56" s="19"/>
      <c r="AI56" s="5">
        <f t="shared" si="24"/>
        <v>26.443620756925476</v>
      </c>
      <c r="BK56" s="11" t="s">
        <v>154</v>
      </c>
      <c r="BL56" s="7">
        <f t="shared" si="22"/>
        <v>37.844563318804852</v>
      </c>
      <c r="BM56" s="7"/>
      <c r="BN56" s="7"/>
      <c r="BU56" s="11" t="s">
        <v>154</v>
      </c>
      <c r="BV56" s="7">
        <f t="shared" si="25"/>
        <v>33.576626658957245</v>
      </c>
      <c r="BW56" s="7"/>
      <c r="BX56" s="5"/>
    </row>
    <row r="57" spans="7:81" x14ac:dyDescent="0.2">
      <c r="H57" s="5">
        <f t="shared" si="23"/>
        <v>85.650153938748588</v>
      </c>
      <c r="I57" s="5"/>
      <c r="K57" s="30">
        <v>0</v>
      </c>
      <c r="L57" s="27">
        <v>0</v>
      </c>
      <c r="AE57" s="19"/>
      <c r="AI57" s="5">
        <f t="shared" si="24"/>
        <v>37.729223566133435</v>
      </c>
      <c r="BK57" s="11" t="s">
        <v>155</v>
      </c>
      <c r="BL57" s="7">
        <f t="shared" si="22"/>
        <v>45.428163170816958</v>
      </c>
      <c r="BM57" s="7"/>
      <c r="BN57" s="7"/>
      <c r="BU57" s="11" t="s">
        <v>155</v>
      </c>
      <c r="BV57" s="7">
        <f t="shared" si="25"/>
        <v>27.976110701303242</v>
      </c>
      <c r="BW57" s="7"/>
      <c r="BX57" s="5"/>
    </row>
    <row r="58" spans="7:81" x14ac:dyDescent="0.2">
      <c r="H58" s="5">
        <f t="shared" si="23"/>
        <v>95.925607845860625</v>
      </c>
      <c r="I58" s="5"/>
      <c r="K58" s="20"/>
      <c r="AE58" s="19"/>
      <c r="AI58" s="5">
        <f t="shared" si="24"/>
        <v>51.102223956301209</v>
      </c>
      <c r="BK58" s="11" t="s">
        <v>156</v>
      </c>
      <c r="BL58" s="7">
        <f t="shared" si="22"/>
        <v>86.712034488767813</v>
      </c>
      <c r="BM58" s="7"/>
      <c r="BN58" s="7"/>
      <c r="BU58" s="11" t="s">
        <v>156</v>
      </c>
      <c r="BV58" s="7">
        <f t="shared" si="25"/>
        <v>76.12457563577955</v>
      </c>
      <c r="BW58" s="7"/>
      <c r="BX58" s="5"/>
    </row>
    <row r="59" spans="7:81" x14ac:dyDescent="0.2">
      <c r="H59" s="5">
        <f t="shared" si="23"/>
        <v>73.852095341713152</v>
      </c>
      <c r="I59" s="5"/>
      <c r="K59" s="20"/>
      <c r="AE59" s="19"/>
      <c r="AI59" s="5">
        <f t="shared" si="24"/>
        <v>63.860710105345298</v>
      </c>
      <c r="BK59" s="11" t="s">
        <v>157</v>
      </c>
      <c r="BL59" s="7">
        <f t="shared" si="22"/>
        <v>39.63474218179767</v>
      </c>
      <c r="BM59" s="7"/>
      <c r="BN59" s="7"/>
      <c r="BU59" s="11" t="s">
        <v>157</v>
      </c>
      <c r="BV59" s="7">
        <f t="shared" si="25"/>
        <v>39.360536451269475</v>
      </c>
      <c r="BW59" s="7"/>
      <c r="BX59" s="5"/>
    </row>
    <row r="60" spans="7:81" x14ac:dyDescent="0.2">
      <c r="H60" s="5">
        <f t="shared" si="23"/>
        <v>34.586043689282931</v>
      </c>
      <c r="I60" s="5"/>
      <c r="K60" s="20"/>
      <c r="AE60" s="19"/>
      <c r="AI60" s="5">
        <f t="shared" si="24"/>
        <v>21.195864221615295</v>
      </c>
      <c r="BK60" s="11" t="s">
        <v>158</v>
      </c>
      <c r="BL60" s="7">
        <f t="shared" si="22"/>
        <v>31.441235795318132</v>
      </c>
      <c r="BM60" s="7"/>
      <c r="BN60" s="7"/>
      <c r="BU60" s="11" t="s">
        <v>158</v>
      </c>
      <c r="BV60" s="7">
        <f t="shared" si="25"/>
        <v>22.264911169329078</v>
      </c>
      <c r="BW60" s="7"/>
      <c r="BX60" s="5"/>
    </row>
    <row r="61" spans="7:81" x14ac:dyDescent="0.2">
      <c r="H61" s="5">
        <f t="shared" si="23"/>
        <v>87.931950585275899</v>
      </c>
      <c r="I61" s="5"/>
      <c r="K61" s="20"/>
      <c r="AE61" s="19"/>
      <c r="AI61" s="5">
        <f t="shared" si="24"/>
        <v>39.046039797112762</v>
      </c>
      <c r="BK61" s="11" t="s">
        <v>159</v>
      </c>
      <c r="BL61" s="7">
        <f t="shared" si="22"/>
        <v>38.760046214526817</v>
      </c>
      <c r="BM61" s="7"/>
      <c r="BN61" s="7"/>
      <c r="BU61" s="11" t="s">
        <v>159</v>
      </c>
      <c r="BV61" s="7">
        <f t="shared" si="25"/>
        <v>27.788708644819945</v>
      </c>
      <c r="BW61" s="7"/>
      <c r="BX61" s="5"/>
    </row>
    <row r="62" spans="7:81" x14ac:dyDescent="0.2">
      <c r="H62" s="5">
        <f t="shared" si="23"/>
        <v>85.24327723635578</v>
      </c>
      <c r="I62" s="5"/>
      <c r="K62" s="20"/>
      <c r="AE62" s="19"/>
      <c r="AI62" s="5">
        <f t="shared" si="24"/>
        <v>37.095200936402655</v>
      </c>
      <c r="BK62" s="11" t="s">
        <v>160</v>
      </c>
      <c r="BL62" s="7">
        <f t="shared" si="22"/>
        <v>64.79275933946785</v>
      </c>
      <c r="BM62" s="7"/>
      <c r="BN62" s="7"/>
      <c r="BU62" s="11" t="s">
        <v>160</v>
      </c>
      <c r="BV62" s="7">
        <f t="shared" si="25"/>
        <v>41.22179658195715</v>
      </c>
      <c r="BW62" s="7"/>
      <c r="BX62" s="5"/>
    </row>
    <row r="63" spans="7:81" s="8" customFormat="1" x14ac:dyDescent="0.2">
      <c r="G63" s="4"/>
      <c r="H63" s="5">
        <f t="shared" si="23"/>
        <v>55.435858854757441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36.071010534529847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161</v>
      </c>
      <c r="BL63" s="7">
        <f t="shared" si="22"/>
        <v>31.866544603914857</v>
      </c>
      <c r="BM63" s="7"/>
      <c r="BN63" s="7"/>
      <c r="BO63"/>
      <c r="BP63"/>
      <c r="BQ63"/>
      <c r="BR63"/>
      <c r="BS63"/>
      <c r="BT63" s="11"/>
      <c r="BU63" s="11" t="s">
        <v>161</v>
      </c>
      <c r="BV63" s="7">
        <f t="shared" si="25"/>
        <v>23.552123745306233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2.2107673480095986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0.54623488099882944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162</v>
      </c>
      <c r="BL64" s="7">
        <f t="shared" si="22"/>
        <v>0.6013905760482704</v>
      </c>
      <c r="BM64" s="7"/>
      <c r="BN64" s="7"/>
      <c r="BO64"/>
      <c r="BP64"/>
      <c r="BQ64"/>
      <c r="BR64"/>
      <c r="BS64"/>
      <c r="BT64" s="11"/>
      <c r="BU64" s="11" t="s">
        <v>162</v>
      </c>
      <c r="BV64" s="7">
        <f t="shared" si="25"/>
        <v>9.103914683313824E-2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1.4120991689622444</v>
      </c>
      <c r="P65" s="32"/>
      <c r="Q65" s="32"/>
      <c r="R65" s="32"/>
      <c r="S65" s="32"/>
      <c r="AE65" s="32"/>
      <c r="AI65" s="13">
        <f t="shared" si="24"/>
        <v>0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163</v>
      </c>
      <c r="BL65" s="7">
        <f t="shared" si="22"/>
        <v>0.6264022505733341</v>
      </c>
      <c r="BM65" s="7"/>
      <c r="BN65" s="33"/>
      <c r="BT65" s="11"/>
      <c r="BU65" s="11" t="s">
        <v>163</v>
      </c>
      <c r="BV65" s="7">
        <f t="shared" si="25"/>
        <v>9.1877986034546125E-2</v>
      </c>
      <c r="BW65" s="7"/>
      <c r="BX65" s="34"/>
    </row>
    <row r="66" spans="7:81" s="8" customFormat="1" x14ac:dyDescent="0.2">
      <c r="H66" s="13">
        <f t="shared" si="23"/>
        <v>9.3699217728805451</v>
      </c>
      <c r="N66" s="13"/>
      <c r="O66" s="13"/>
      <c r="P66" s="32"/>
      <c r="Q66" s="32"/>
      <c r="R66" s="32"/>
      <c r="S66" s="32"/>
      <c r="AE66" s="32"/>
      <c r="AI66" s="13">
        <f t="shared" si="24"/>
        <v>5.706203667577058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164</v>
      </c>
      <c r="BL66" s="7">
        <f t="shared" si="22"/>
        <v>6.556475905872766</v>
      </c>
      <c r="BM66" s="7"/>
      <c r="BN66" s="35"/>
      <c r="BT66" s="11"/>
      <c r="BU66" s="11" t="s">
        <v>164</v>
      </c>
      <c r="BV66" s="7">
        <f t="shared" si="25"/>
        <v>2.9270825800398614</v>
      </c>
      <c r="BW66" s="7"/>
      <c r="BX66" s="36"/>
    </row>
    <row r="67" spans="7:81" s="8" customFormat="1" x14ac:dyDescent="0.2">
      <c r="H67" s="13">
        <f t="shared" si="23"/>
        <v>0.74006392123274456</v>
      </c>
      <c r="N67" s="13"/>
      <c r="O67" s="13"/>
      <c r="P67" s="32"/>
      <c r="Q67" s="32"/>
      <c r="R67" s="32"/>
      <c r="S67" s="32"/>
      <c r="AE67" s="32"/>
      <c r="AI67" s="13">
        <f t="shared" si="24"/>
        <v>0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165</v>
      </c>
      <c r="BL67" s="7">
        <f t="shared" si="22"/>
        <v>0.24604676332191364</v>
      </c>
      <c r="BM67" s="7"/>
      <c r="BN67" s="35"/>
      <c r="BT67" s="11"/>
      <c r="BU67" s="11" t="s">
        <v>165</v>
      </c>
      <c r="BV67" s="7">
        <f t="shared" si="25"/>
        <v>0</v>
      </c>
      <c r="BW67" s="7"/>
      <c r="BX67" s="36"/>
    </row>
    <row r="68" spans="7:81" s="8" customFormat="1" x14ac:dyDescent="0.2">
      <c r="H68" s="13">
        <f t="shared" ref="H68:H83" si="26">O5</f>
        <v>14.371941319781731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6.6008082622361925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55.966548081654814</v>
      </c>
      <c r="N69" s="13"/>
      <c r="O69" s="13"/>
      <c r="P69" s="32"/>
      <c r="Q69" s="32"/>
      <c r="R69" s="32"/>
      <c r="S69" s="32"/>
      <c r="AE69" s="32"/>
      <c r="AI69" s="13">
        <f t="shared" si="27"/>
        <v>45.532105972159854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7.9491960485570115</v>
      </c>
      <c r="N70" s="13"/>
      <c r="O70" s="13"/>
      <c r="AE70" s="32"/>
      <c r="AI70" s="13">
        <f t="shared" si="27"/>
        <v>3.9066008082622363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7.8022827479090697</v>
      </c>
      <c r="N71" s="13"/>
      <c r="O71" s="13"/>
      <c r="AE71" s="32"/>
      <c r="AI71" s="13">
        <f t="shared" si="27"/>
        <v>0.40413111809609342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62.231524451141077</v>
      </c>
      <c r="N72" s="13"/>
      <c r="O72" s="13"/>
      <c r="AE72" s="32"/>
      <c r="AI72" s="13">
        <f t="shared" si="27"/>
        <v>32.824427480916029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58.851200293603569</v>
      </c>
      <c r="N73" s="13"/>
      <c r="O73" s="13"/>
      <c r="AE73" s="32"/>
      <c r="AI73" s="13">
        <f t="shared" si="27"/>
        <v>19.802424786708578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66.977775628737604</v>
      </c>
      <c r="N74" s="13"/>
      <c r="O74" s="13"/>
      <c r="AE74" s="32"/>
      <c r="AI74" s="13">
        <f t="shared" si="27"/>
        <v>51.594072743601259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65.167843301556246</v>
      </c>
      <c r="N75" s="13"/>
      <c r="O75" s="13"/>
      <c r="AE75" s="32"/>
      <c r="AI75" s="13">
        <f t="shared" si="27"/>
        <v>43.825774584643014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66.732164408086021</v>
      </c>
      <c r="N76" s="13"/>
      <c r="O76" s="13"/>
      <c r="AE76" s="32"/>
      <c r="AI76" s="13">
        <f t="shared" si="27"/>
        <v>66.771441400987882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63.722260597377634</v>
      </c>
      <c r="N77" s="13"/>
      <c r="O77" s="13"/>
      <c r="AE77" s="32"/>
      <c r="AI77" s="13">
        <f t="shared" si="27"/>
        <v>40.9070498428379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72.498247631585855</v>
      </c>
      <c r="N78" s="13"/>
      <c r="O78" s="13"/>
      <c r="AE78" s="32"/>
      <c r="AI78" s="13">
        <f t="shared" si="27"/>
        <v>36.910642119443196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65.085281457517425</v>
      </c>
      <c r="N79" s="13"/>
      <c r="O79" s="13"/>
      <c r="AE79" s="32"/>
      <c r="AI79" s="13">
        <f t="shared" si="27"/>
        <v>61.158509205208802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66.193586781156384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30.89357880556803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61.430634918421156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39.066008082622361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69.212007304124995</v>
      </c>
      <c r="I82" s="5"/>
      <c r="K82" s="20"/>
      <c r="AE82" s="19"/>
      <c r="AI82" s="5">
        <f t="shared" si="27"/>
        <v>32.195779074988771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56.676851087586989</v>
      </c>
      <c r="I83" s="5"/>
      <c r="K83" s="20"/>
      <c r="AE83" s="19"/>
      <c r="AI83" s="5">
        <f t="shared" si="27"/>
        <v>49.438706780422095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26.526847218606729</v>
      </c>
      <c r="I84" s="5"/>
      <c r="K84" s="20"/>
      <c r="AE84" s="19"/>
      <c r="AI84" s="5">
        <f t="shared" ref="AI84:AI99" si="29">AP5</f>
        <v>20.70049393803323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68.852769124390647</v>
      </c>
      <c r="I85" s="5"/>
      <c r="K85" s="20"/>
      <c r="AE85" s="19"/>
      <c r="AI85" s="5">
        <f t="shared" si="29"/>
        <v>72.653794342164346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42.500146369930157</v>
      </c>
      <c r="I86" s="5"/>
      <c r="K86" s="20"/>
      <c r="AI86" s="5">
        <f t="shared" si="29"/>
        <v>20.431073192635832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20.830338383915972</v>
      </c>
      <c r="I87" s="5"/>
      <c r="K87" s="20"/>
      <c r="AI87" s="5">
        <f t="shared" si="29"/>
        <v>6.6008082622361925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70.966464188853251</v>
      </c>
      <c r="I88" s="5"/>
      <c r="K88" s="20"/>
      <c r="AI88" s="5">
        <f t="shared" si="29"/>
        <v>39.021104625056132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64.545040133679109</v>
      </c>
      <c r="I89" s="5"/>
      <c r="K89" s="20"/>
      <c r="AI89" s="5">
        <f t="shared" si="29"/>
        <v>49.169286035024697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71.678745932172561</v>
      </c>
      <c r="I90" s="5"/>
      <c r="K90" s="20"/>
      <c r="AI90" s="5">
        <f t="shared" si="29"/>
        <v>75.30309833857207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65.707567817418678</v>
      </c>
      <c r="I91" s="5"/>
      <c r="K91" s="20"/>
      <c r="AI91" s="5">
        <f t="shared" si="29"/>
        <v>58.060170633138753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80.190198078338042</v>
      </c>
      <c r="I92" s="5"/>
      <c r="AI92" s="5">
        <f t="shared" si="29"/>
        <v>62.685226762460708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73.526051263528245</v>
      </c>
      <c r="I93" s="5"/>
      <c r="AI93" s="5">
        <f t="shared" si="29"/>
        <v>68.792096991468341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78.146342886233782</v>
      </c>
      <c r="I94" s="5"/>
      <c r="AI94" s="5">
        <f t="shared" si="29"/>
        <v>47.373147732375394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75.077770750919868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51.95330040413112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77.82980154078156</v>
      </c>
      <c r="I96" s="5"/>
      <c r="AI96" s="5">
        <f t="shared" si="29"/>
        <v>58.643915581499776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75.894207000284382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100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73.337883603374934</v>
      </c>
      <c r="I98" s="5"/>
      <c r="AI98" s="5">
        <f t="shared" si="29"/>
        <v>58.419398293668614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70.88960847123316</v>
      </c>
      <c r="I99" s="5"/>
      <c r="AI99" s="5">
        <f t="shared" si="29"/>
        <v>23.259991019308487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3.7596129858694076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16.235412829396942</v>
      </c>
      <c r="I101" s="5"/>
      <c r="AI101" s="5">
        <f t="shared" si="31"/>
        <v>13.964975303098338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5.1024221515508952</v>
      </c>
      <c r="I102" s="5"/>
      <c r="AI102" s="5">
        <f t="shared" si="31"/>
        <v>0.67355186349348894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4.0700371372547828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72.057113086576166</v>
      </c>
      <c r="I104" s="5"/>
      <c r="AI104" s="5">
        <f t="shared" si="31"/>
        <v>44.22990570273911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80.336596326741301</v>
      </c>
      <c r="I105" s="5"/>
      <c r="AI105" s="5">
        <f t="shared" si="31"/>
        <v>88.863942523574309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100</v>
      </c>
      <c r="I106" s="5"/>
      <c r="AI106" s="5">
        <f t="shared" si="31"/>
        <v>50.651100134710376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72.816700458592749</v>
      </c>
      <c r="I107" s="5"/>
      <c r="AI107" s="5">
        <f t="shared" si="31"/>
        <v>43.825774584643014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82.474503490896282</v>
      </c>
      <c r="I108" s="5"/>
      <c r="AI108" s="5">
        <f t="shared" si="31"/>
        <v>41.26627750336776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76.413280435795144</v>
      </c>
      <c r="I109" s="5"/>
      <c r="AI109" s="5">
        <f t="shared" si="31"/>
        <v>26.088908845981141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96.197447265940681</v>
      </c>
      <c r="I110" s="5"/>
      <c r="AI110" s="5">
        <f t="shared" si="31"/>
        <v>54.42299057027391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75.671937093283631</v>
      </c>
      <c r="I111" s="5"/>
      <c r="AI111" s="5">
        <f t="shared" si="31"/>
        <v>49.124382577458462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1.8686400424660408</v>
      </c>
      <c r="I112" s="5"/>
      <c r="AI112" s="5">
        <f t="shared" si="31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2.9297116374324443</v>
      </c>
      <c r="I113" s="5"/>
      <c r="AI113" s="5">
        <f t="shared" si="31"/>
        <v>0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18.588455486798068</v>
      </c>
      <c r="I114" s="5"/>
      <c r="AI114" s="5">
        <f t="shared" si="31"/>
        <v>9.2052088010776831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0.5165611823830214</v>
      </c>
      <c r="I115" s="5"/>
      <c r="AI115" s="5">
        <f t="shared" si="31"/>
        <v>0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1.3754571007256622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7.742722398578028</v>
      </c>
      <c r="I117" s="5"/>
      <c r="AI117" s="5">
        <f t="shared" si="33"/>
        <v>0.62864840592725635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2.5421067599261997</v>
      </c>
      <c r="I118" s="5"/>
      <c r="AI118" s="5">
        <f t="shared" si="33"/>
        <v>2.9636281993713518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2.129937560393083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47.108395658841317</v>
      </c>
      <c r="I120" s="5"/>
      <c r="AI120" s="5">
        <f t="shared" si="33"/>
        <v>74.809160305343511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54.06539206716748</v>
      </c>
      <c r="I121" s="5"/>
      <c r="AI121" s="5">
        <f t="shared" si="33"/>
        <v>23.619218679838347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71.792167583977232</v>
      </c>
      <c r="I122" s="5"/>
      <c r="AI122" s="5">
        <f t="shared" si="33"/>
        <v>80.781320161652445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37.733364464524286</v>
      </c>
      <c r="I123" s="5"/>
      <c r="AI123" s="5">
        <f t="shared" si="33"/>
        <v>34.03682083520431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32.146783518129944</v>
      </c>
      <c r="I124" s="5"/>
      <c r="AI124" s="5">
        <f t="shared" si="33"/>
        <v>30.758868432869331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38.73962853117014</v>
      </c>
      <c r="I125" s="5"/>
      <c r="AI125" s="5">
        <f t="shared" si="33"/>
        <v>25.909295015716211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66.631294818490318</v>
      </c>
      <c r="I126" s="5"/>
      <c r="AI126" s="5">
        <f t="shared" si="33"/>
        <v>55.949708127525817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18.534287979138515</v>
      </c>
      <c r="I127" s="5"/>
      <c r="AI127" s="5">
        <f t="shared" si="33"/>
        <v>24.472384373596768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0.61088659540993817</v>
      </c>
      <c r="I128" s="5"/>
      <c r="AI128" s="5">
        <f t="shared" si="33"/>
        <v>0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0.61295858477870246</v>
      </c>
      <c r="I129" s="5"/>
      <c r="AI129" s="5">
        <f t="shared" si="33"/>
        <v>0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13.498151788484797</v>
      </c>
      <c r="I130" s="5"/>
      <c r="AI130" s="5">
        <f t="shared" si="33"/>
        <v>5.1638976201167486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0.16875986404127272</v>
      </c>
      <c r="I131" s="5"/>
      <c r="AI131" s="5">
        <f t="shared" si="33"/>
        <v>0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2.1960210125200836</v>
      </c>
      <c r="I132" s="5"/>
      <c r="AI132" s="5">
        <f t="shared" ref="AI132:AI147" si="35">AS5</f>
        <v>0.40426313855200297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2.7282051668098539</v>
      </c>
      <c r="I133" s="5"/>
      <c r="AI133" s="5">
        <f t="shared" si="35"/>
        <v>1.2862918044836458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0</v>
      </c>
      <c r="I134" s="5"/>
      <c r="AI134" s="5">
        <f t="shared" si="35"/>
        <v>0.38588754134509373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1.0356453148673417</v>
      </c>
      <c r="I135" s="5"/>
      <c r="AI135" s="5">
        <f t="shared" si="35"/>
        <v>0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9.1924684817949238</v>
      </c>
      <c r="I136" s="5"/>
      <c r="AI136" s="5">
        <f t="shared" si="35"/>
        <v>8.4527747151782435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4.9892348840119807</v>
      </c>
      <c r="I137" s="5"/>
      <c r="AI137" s="5">
        <f t="shared" si="35"/>
        <v>5.0349136346931278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5.8914049642251207</v>
      </c>
      <c r="I138" s="5"/>
      <c r="AI138" s="5">
        <f t="shared" si="35"/>
        <v>3.7486218302094816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7.4477249941527912</v>
      </c>
      <c r="I139" s="5"/>
      <c r="AI139" s="5">
        <f t="shared" si="35"/>
        <v>3.528114663726571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8.9674039115707611</v>
      </c>
      <c r="I140" s="5"/>
      <c r="AI140" s="5">
        <f t="shared" si="35"/>
        <v>4.1161337743476665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3.6348248759748789</v>
      </c>
      <c r="I141" s="5"/>
      <c r="AI141" s="5">
        <f t="shared" si="35"/>
        <v>2.2050716648291071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6.2783420965658774</v>
      </c>
      <c r="I142" s="5"/>
      <c r="AI142" s="5">
        <f t="shared" si="35"/>
        <v>2.2969496508636529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2.9865845955932593</v>
      </c>
      <c r="I143" s="5"/>
      <c r="AI143" s="5">
        <f t="shared" si="35"/>
        <v>0.56964351341418595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5.2391386677649061</v>
      </c>
      <c r="I144" s="5"/>
      <c r="AI144" s="5">
        <f t="shared" si="35"/>
        <v>2.4255788313120177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3.9779118653949079</v>
      </c>
      <c r="I145" s="5"/>
      <c r="AI145" s="5">
        <f t="shared" si="35"/>
        <v>0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8.1745824120777968</v>
      </c>
      <c r="I146" s="5"/>
      <c r="AI146" s="5">
        <f t="shared" si="35"/>
        <v>3.9875045938993017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1.4668571649031987</v>
      </c>
      <c r="I147" s="5"/>
      <c r="AI147" s="5">
        <f t="shared" si="35"/>
        <v>0.44101433296582138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2.886905630080236</v>
      </c>
      <c r="I148" s="5"/>
      <c r="AI148" s="5">
        <f t="shared" ref="AI148:AI163" si="37">AT5</f>
        <v>0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2.2254200554075934</v>
      </c>
      <c r="I149" s="5"/>
      <c r="AI149" s="5">
        <f t="shared" si="37"/>
        <v>1.7640573318632855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1.8005198657144266</v>
      </c>
      <c r="I150" s="5"/>
      <c r="AI150" s="5">
        <f t="shared" si="37"/>
        <v>0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1.5745126742491655</v>
      </c>
      <c r="I151" s="5"/>
      <c r="AI151" s="5">
        <f t="shared" si="37"/>
        <v>0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13.443632816008291</v>
      </c>
      <c r="I152" s="5"/>
      <c r="AI152" s="5">
        <f t="shared" si="37"/>
        <v>6.7622197721425943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1.7237138206261495</v>
      </c>
      <c r="I153" s="5"/>
      <c r="AI153" s="5">
        <f t="shared" si="37"/>
        <v>0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33.921222183153702</v>
      </c>
      <c r="I154" s="5"/>
      <c r="AI154" s="5">
        <f t="shared" si="37"/>
        <v>20.819551635428152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4.3671136056412569</v>
      </c>
      <c r="I155" s="5"/>
      <c r="AI155" s="5">
        <f t="shared" si="37"/>
        <v>0.49614112458654908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21.896397398141211</v>
      </c>
      <c r="I156" s="5"/>
      <c r="AI156" s="5">
        <f t="shared" si="37"/>
        <v>23.410510841602353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3.3122054269413645</v>
      </c>
      <c r="I157" s="5"/>
      <c r="AI157" s="5">
        <f t="shared" si="37"/>
        <v>1.8743109151047408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39.862422549972592</v>
      </c>
      <c r="I158" s="5"/>
      <c r="AI158" s="5">
        <f t="shared" si="37"/>
        <v>42.410878353546494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4.7206629004057019</v>
      </c>
      <c r="I159" s="5"/>
      <c r="AI159" s="5">
        <f t="shared" si="37"/>
        <v>1.966188901139287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52.011471088651419</v>
      </c>
      <c r="I160" s="5"/>
      <c r="AI160" s="5">
        <f t="shared" si="37"/>
        <v>67.897831679529588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5.7289149034340188</v>
      </c>
      <c r="I161" s="5"/>
      <c r="AI161" s="5">
        <f t="shared" si="37"/>
        <v>2.8482175670709298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38.051808410633065</v>
      </c>
      <c r="I162" s="5"/>
      <c r="AI162" s="5">
        <f t="shared" si="37"/>
        <v>19.165747886806322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11.719498310033893</v>
      </c>
      <c r="I163" s="5"/>
      <c r="AI163" s="5">
        <f t="shared" si="37"/>
        <v>8.1036383682469673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2.6050609170911314</v>
      </c>
      <c r="I164" s="5"/>
      <c r="AI164" s="5">
        <f t="shared" ref="AI164:AI179" si="39">AU5</f>
        <v>0.38588754134509373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2.1836373306701216</v>
      </c>
      <c r="I165" s="5"/>
      <c r="AI165" s="5">
        <f t="shared" si="39"/>
        <v>0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1.3901739922230298</v>
      </c>
      <c r="I166" s="5"/>
      <c r="AI166" s="5">
        <f t="shared" si="39"/>
        <v>0.47776552737963984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1.1514706683424656</v>
      </c>
      <c r="I167" s="5"/>
      <c r="AI167" s="5">
        <f t="shared" si="39"/>
        <v>0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39.620755357919734</v>
      </c>
      <c r="I168" s="5"/>
      <c r="AI168" s="5">
        <f t="shared" si="39"/>
        <v>31.367144432194046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28.572594748040988</v>
      </c>
      <c r="I169" s="5"/>
      <c r="AI169" s="5">
        <f t="shared" si="39"/>
        <v>23.134876883498713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69.870131852591172</v>
      </c>
      <c r="I170" s="5"/>
      <c r="AI170" s="5">
        <f t="shared" si="39"/>
        <v>22.510106578463802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8.2630106479313437</v>
      </c>
      <c r="I171" s="5"/>
      <c r="AI171" s="5">
        <f t="shared" si="39"/>
        <v>4.4285189268651228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38.275502690029569</v>
      </c>
      <c r="I172" s="5"/>
      <c r="AI172" s="5">
        <f t="shared" si="39"/>
        <v>15.306872473355384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14.901456642360889</v>
      </c>
      <c r="I173" s="5"/>
      <c r="AI173" s="5">
        <f t="shared" si="39"/>
        <v>10.051451672179345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42.318082830766151</v>
      </c>
      <c r="I174" s="5"/>
      <c r="AI174" s="5">
        <f t="shared" si="39"/>
        <v>38.478500551267913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7.5442908295382667</v>
      </c>
      <c r="I175" s="5"/>
      <c r="AI175" s="5">
        <f t="shared" si="39"/>
        <v>2.2234472620360162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1.1288659092113844</v>
      </c>
      <c r="I176" s="5"/>
      <c r="AI176" s="5">
        <f t="shared" si="39"/>
        <v>0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3.1333770998326815</v>
      </c>
      <c r="I177" s="5"/>
      <c r="AI177" s="5">
        <f t="shared" si="39"/>
        <v>1.1392870268283719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6.538651349855658</v>
      </c>
      <c r="I178" s="5"/>
      <c r="AI178" s="5">
        <f t="shared" si="39"/>
        <v>2.3888276368981991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0</v>
      </c>
      <c r="I179" s="5"/>
      <c r="AI179" s="5">
        <f t="shared" si="39"/>
        <v>0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1.9568031552028449</v>
      </c>
      <c r="I180" s="5"/>
      <c r="AI180" s="5">
        <f t="shared" ref="AI180:AI195" si="41">AV5</f>
        <v>0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1.017561156259472</v>
      </c>
      <c r="I181" s="5"/>
      <c r="AI181" s="5">
        <f t="shared" si="41"/>
        <v>0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0</v>
      </c>
      <c r="I182" s="5"/>
      <c r="AI182" s="5">
        <f t="shared" si="41"/>
        <v>0.25725836089672915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0</v>
      </c>
      <c r="I183" s="5"/>
      <c r="AI183" s="5">
        <f t="shared" si="41"/>
        <v>0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42.091986391608962</v>
      </c>
      <c r="I184" s="5"/>
      <c r="AI184" s="5">
        <f t="shared" si="41"/>
        <v>41.087835354649023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13.285990820327019</v>
      </c>
      <c r="I185" s="5"/>
      <c r="AI185" s="5">
        <f t="shared" si="41"/>
        <v>14.590224182285924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100</v>
      </c>
      <c r="I186" s="5"/>
      <c r="AI186" s="5">
        <f t="shared" si="41"/>
        <v>100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7.5841927449028912</v>
      </c>
      <c r="I187" s="5"/>
      <c r="AI187" s="5">
        <f t="shared" si="41"/>
        <v>7.7728776185226023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42.508960056325584</v>
      </c>
      <c r="I188" s="5"/>
      <c r="AI188" s="5">
        <f t="shared" si="41"/>
        <v>33.608967291436969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13.18212900703683</v>
      </c>
      <c r="I189" s="5"/>
      <c r="AI189" s="5">
        <f t="shared" si="41"/>
        <v>5.7883131201764053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58.485943645352087</v>
      </c>
      <c r="I190" s="5"/>
      <c r="AI190" s="5">
        <f t="shared" si="41"/>
        <v>41.253215729511211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7.4273035413747639</v>
      </c>
      <c r="I191" s="5"/>
      <c r="AI191" s="5">
        <f t="shared" si="41"/>
        <v>7.662624035281147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0.45844218237372725</v>
      </c>
      <c r="I192" s="5"/>
      <c r="AI192" s="5">
        <f t="shared" si="41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1.3467790794460244</v>
      </c>
      <c r="I193" s="5"/>
      <c r="AI193" s="5">
        <f t="shared" si="41"/>
        <v>0.55126791620727678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4.9393284027538389</v>
      </c>
      <c r="I194" s="5"/>
      <c r="AI194" s="5">
        <f t="shared" si="41"/>
        <v>2.1683204704152885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0.40697185906099842</v>
      </c>
      <c r="I195" s="5"/>
      <c r="AI195" s="5">
        <f t="shared" si="41"/>
        <v>0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7.1647886333212654</v>
      </c>
      <c r="I196" s="5"/>
      <c r="AI196" s="5">
        <f t="shared" ref="AI196:AI211" si="43">AW5</f>
        <v>4.155882570435554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35.341735338275491</v>
      </c>
      <c r="I197" s="5"/>
      <c r="AI197" s="5">
        <f t="shared" si="43"/>
        <v>34.060489536345486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4.7198087158266633</v>
      </c>
      <c r="I198" s="5"/>
      <c r="AI198" s="5">
        <f t="shared" si="43"/>
        <v>1.6194631368779118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5.2967057878790245</v>
      </c>
      <c r="I199" s="5"/>
      <c r="AI199" s="5">
        <f t="shared" si="43"/>
        <v>2.506840198180877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25.910165535316533</v>
      </c>
      <c r="I200" s="5"/>
      <c r="AI200" s="5">
        <f t="shared" si="43"/>
        <v>16.091104044960439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82.083953595526623</v>
      </c>
      <c r="I201" s="5"/>
      <c r="AI201" s="5">
        <f t="shared" si="43"/>
        <v>44.27272055017378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86.791494082729088</v>
      </c>
      <c r="I202" s="5"/>
      <c r="AI202" s="5">
        <f t="shared" si="43"/>
        <v>57.405901057457662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75.546486085720801</v>
      </c>
      <c r="I203" s="5"/>
      <c r="AI203" s="5">
        <f t="shared" si="43"/>
        <v>55.838201582489091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28.556335883936864</v>
      </c>
      <c r="I204" s="5"/>
      <c r="AI204" s="5">
        <f t="shared" si="43"/>
        <v>17.873252976410559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80.363324863443324</v>
      </c>
      <c r="I205" s="5"/>
      <c r="AI205" s="5">
        <f t="shared" si="43"/>
        <v>64.889447607779346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84.146423930100042</v>
      </c>
      <c r="I206" s="5"/>
      <c r="AI206" s="5">
        <f t="shared" si="43"/>
        <v>56.525918804998888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70.464709511205371</v>
      </c>
      <c r="I207" s="5"/>
      <c r="AI207" s="5">
        <f t="shared" si="43"/>
        <v>33.040005915847075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33.583964221948087</v>
      </c>
      <c r="I208" s="5"/>
      <c r="AI208" s="5">
        <f t="shared" si="43"/>
        <v>30.363085114249795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32.483213653112529</v>
      </c>
      <c r="I209" s="5"/>
      <c r="AI209" s="5">
        <f t="shared" si="43"/>
        <v>23.700362345633366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33.022839077838427</v>
      </c>
      <c r="I210" s="5"/>
      <c r="AI210" s="5">
        <f t="shared" si="43"/>
        <v>21.984766693780966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33.677634159286555</v>
      </c>
      <c r="I211" s="5"/>
      <c r="AI211" s="5">
        <f t="shared" si="43"/>
        <v>29.194705316867559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10.19199941379364</v>
      </c>
      <c r="I212" s="5"/>
      <c r="AI212" s="5">
        <f t="shared" ref="AI212:AI227" si="45">AX5</f>
        <v>5.4056052651038975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63.580570207335434</v>
      </c>
      <c r="I213" s="5"/>
      <c r="AI213" s="5">
        <f t="shared" si="45"/>
        <v>48.19196923759521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33.931798839909632</v>
      </c>
      <c r="I214" s="5"/>
      <c r="AI214" s="5">
        <f t="shared" si="45"/>
        <v>23.870442949049767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12.335099055779839</v>
      </c>
      <c r="I215" s="5"/>
      <c r="AI215" s="5">
        <f t="shared" si="45"/>
        <v>10.500628558751757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42.231169963278376</v>
      </c>
      <c r="I216" s="5"/>
      <c r="AI216" s="5">
        <f t="shared" si="45"/>
        <v>29.823264068623825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89.651969312039753</v>
      </c>
      <c r="I217" s="5"/>
      <c r="AI217" s="5">
        <f t="shared" si="45"/>
        <v>38.164608444871703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95.729924596773813</v>
      </c>
      <c r="I218" s="5"/>
      <c r="AI218" s="5">
        <f t="shared" si="45"/>
        <v>35.391555128299935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95.286920893126037</v>
      </c>
      <c r="I219" s="5"/>
      <c r="AI219" s="5">
        <f t="shared" si="45"/>
        <v>41.492272424757822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65.176365321628865</v>
      </c>
      <c r="I220" s="5"/>
      <c r="AI220" s="5">
        <f t="shared" si="45"/>
        <v>32.714634326702658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93.86257253427128</v>
      </c>
      <c r="I221" s="5"/>
      <c r="AI221" s="5">
        <f t="shared" si="45"/>
        <v>59.920136064482733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94.185544188345702</v>
      </c>
      <c r="I222" s="5"/>
      <c r="AI222" s="5">
        <f t="shared" si="45"/>
        <v>100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92.489137972526009</v>
      </c>
      <c r="I223" s="5"/>
      <c r="AI223" s="5">
        <f t="shared" si="45"/>
        <v>68.42416623530282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83.061519967546843</v>
      </c>
      <c r="I224" s="5"/>
      <c r="AI224" s="5">
        <f t="shared" si="45"/>
        <v>73.208607557494645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72.53991723985537</v>
      </c>
      <c r="I225" s="5"/>
      <c r="AI225" s="5">
        <f t="shared" si="45"/>
        <v>53.139096354359239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100</v>
      </c>
      <c r="I226" s="5"/>
      <c r="AI226" s="5">
        <f t="shared" si="45"/>
        <v>44.317089403238924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90.264473382817869</v>
      </c>
      <c r="I227" s="5"/>
      <c r="AI227" s="5">
        <f t="shared" si="45"/>
        <v>64.638024107076831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0.37063380915133104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5.8549574045083643</v>
      </c>
      <c r="I229" s="5"/>
      <c r="AI229" s="5">
        <f t="shared" si="47"/>
        <v>1.6194631368779118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8.4678396184620947E-2</v>
      </c>
      <c r="I230" s="5"/>
      <c r="AI230" s="5">
        <f t="shared" si="47"/>
        <v>0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2.9423246073358373</v>
      </c>
      <c r="I231" s="5"/>
      <c r="AI231" s="5">
        <f t="shared" si="47"/>
        <v>1.0130888116542187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27.664063539273858</v>
      </c>
      <c r="I232" s="5"/>
      <c r="AI232" s="5">
        <f t="shared" si="47"/>
        <v>10.337942764179546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47.420652654054308</v>
      </c>
      <c r="I233" s="5"/>
      <c r="AI233" s="5">
        <f t="shared" si="47"/>
        <v>24.181024920505806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81.457595819730386</v>
      </c>
      <c r="I234" s="5"/>
      <c r="AI234" s="5">
        <f t="shared" si="47"/>
        <v>29.372180729128154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52.606457243394644</v>
      </c>
      <c r="I235" s="5"/>
      <c r="AI235" s="5">
        <f t="shared" si="47"/>
        <v>29.120757228425646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23.455898683618944</v>
      </c>
      <c r="I236" s="5"/>
      <c r="AI236" s="5">
        <f t="shared" si="47"/>
        <v>4.9323374990756488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15.369354731487503</v>
      </c>
      <c r="I237" s="5"/>
      <c r="AI237" s="5">
        <f t="shared" si="47"/>
        <v>6.6035642978629001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33.864233404588795</v>
      </c>
      <c r="I238" s="5"/>
      <c r="AI238" s="5">
        <f t="shared" si="47"/>
        <v>10.811210530207795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34.693906466452958</v>
      </c>
      <c r="I239" s="5"/>
      <c r="AI239" s="5">
        <f t="shared" si="47"/>
        <v>15.018856762552687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3.7664903634815759E-3</v>
      </c>
      <c r="I240" s="5"/>
      <c r="AI240" s="5">
        <f t="shared" si="47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0.12020101325254297</v>
      </c>
      <c r="I241" s="5"/>
      <c r="AI241" s="5">
        <f t="shared" si="47"/>
        <v>0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1.399620697578414</v>
      </c>
      <c r="I242" s="5"/>
      <c r="AI242" s="5">
        <f t="shared" si="47"/>
        <v>0.73208607557494643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1.9102942545551034E-3</v>
      </c>
      <c r="I243" s="5"/>
      <c r="AI243" s="5">
        <f t="shared" si="47"/>
        <v>0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0.22777798092410653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1.3951783524982218</v>
      </c>
      <c r="I245" s="5"/>
      <c r="AI245" s="5">
        <f t="shared" si="49"/>
        <v>0.26621311839088957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0.40070201646544323</v>
      </c>
      <c r="I246" s="5"/>
      <c r="AI246" s="5">
        <f t="shared" si="49"/>
        <v>0.17008060341640169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1.1275270614166371</v>
      </c>
      <c r="I247" s="5"/>
      <c r="AI247" s="5">
        <f t="shared" si="49"/>
        <v>0.45108333949567403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39.210157055646881</v>
      </c>
      <c r="I248" s="5"/>
      <c r="AI248" s="5">
        <f t="shared" si="49"/>
        <v>13.443762478739924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19.474731335799856</v>
      </c>
      <c r="I249" s="5"/>
      <c r="AI249" s="5">
        <f t="shared" si="49"/>
        <v>26.443836426828366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78.706848231301919</v>
      </c>
      <c r="I250" s="5"/>
      <c r="AI250" s="5">
        <f t="shared" si="49"/>
        <v>72.28425645197072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25.743615148654335</v>
      </c>
      <c r="I251" s="5"/>
      <c r="AI251" s="5">
        <f t="shared" si="49"/>
        <v>21.814686090364564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20.656834867771895</v>
      </c>
      <c r="I252" s="5"/>
      <c r="AI252" s="5">
        <f t="shared" si="49"/>
        <v>15.418176440139023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10.995525038603965</v>
      </c>
      <c r="I253" s="5"/>
      <c r="AI253" s="5">
        <f t="shared" si="49"/>
        <v>8.7628484803667828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52.770318809102314</v>
      </c>
      <c r="I254" s="5"/>
      <c r="AI254" s="5">
        <f t="shared" si="49"/>
        <v>25.704355542409228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21.126683702811981</v>
      </c>
      <c r="I255" s="5"/>
      <c r="AI255" s="5">
        <f t="shared" si="49"/>
        <v>16.852769355912148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7.9260939185311983E-4</v>
      </c>
      <c r="I256" s="5"/>
      <c r="AI256" s="5">
        <f t="shared" si="49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3.7900473866838848E-2</v>
      </c>
      <c r="I257" s="5"/>
      <c r="AI257" s="5">
        <f t="shared" si="49"/>
        <v>0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1.8658084048338839</v>
      </c>
      <c r="I258" s="5"/>
      <c r="AI258" s="5">
        <f t="shared" si="49"/>
        <v>0.76906011979590327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2.1435173712651976E-3</v>
      </c>
      <c r="I259" s="5"/>
      <c r="AI259" s="5">
        <f t="shared" si="49"/>
        <v>0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19.495117686441322</v>
      </c>
      <c r="I260" s="5"/>
      <c r="AI260" s="5">
        <f t="shared" ref="AI260:AI275" si="51">BA5</f>
        <v>18.747842893628771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70.383868397519748</v>
      </c>
      <c r="I261" s="5"/>
      <c r="AI261" s="5">
        <f t="shared" si="51"/>
        <v>57.506730171878239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7.0377830915760695</v>
      </c>
      <c r="I262" s="5"/>
      <c r="AI262" s="5">
        <f t="shared" si="51"/>
        <v>1.9258645682335886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70.736705456591892</v>
      </c>
      <c r="I263" s="5"/>
      <c r="AI263" s="5">
        <f t="shared" si="51"/>
        <v>46.2759715607096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73.454976917170114</v>
      </c>
      <c r="I264" s="5"/>
      <c r="AI264" s="5">
        <f t="shared" si="51"/>
        <v>36.867536411955548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69.234978898373953</v>
      </c>
      <c r="I265" s="5"/>
      <c r="AI265" s="5">
        <f t="shared" si="51"/>
        <v>31.19348381307379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76.576788910854631</v>
      </c>
      <c r="I266" s="5"/>
      <c r="AI266" s="5">
        <f t="shared" si="51"/>
        <v>37.626837854628285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76.065681194516984</v>
      </c>
      <c r="I267" s="5"/>
      <c r="AI267" s="5">
        <f t="shared" si="51"/>
        <v>41.706357423897288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74.143546792627305</v>
      </c>
      <c r="I268" s="5"/>
      <c r="AI268" s="5">
        <f t="shared" si="51"/>
        <v>49.389107475667842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72.339590748274517</v>
      </c>
      <c r="I269" s="5"/>
      <c r="AI269" s="5">
        <f t="shared" si="51"/>
        <v>41.644232760405885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77.78273392139134</v>
      </c>
      <c r="I270" s="5"/>
      <c r="AI270" s="5">
        <f t="shared" si="51"/>
        <v>27.749016359494718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77.577753788713864</v>
      </c>
      <c r="I271" s="5"/>
      <c r="AI271" s="5">
        <f t="shared" si="51"/>
        <v>63.684682819079171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0.11044112473708997</v>
      </c>
      <c r="I272" s="5"/>
      <c r="AI272" s="5">
        <f t="shared" si="51"/>
        <v>0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49.746866234216654</v>
      </c>
      <c r="I273" s="5"/>
      <c r="AI273" s="5">
        <f t="shared" si="51"/>
        <v>32.684475736867533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35.330999251068846</v>
      </c>
      <c r="I274" s="5"/>
      <c r="AI274" s="5">
        <f t="shared" si="51"/>
        <v>14.978946641816801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71.857462086911667</v>
      </c>
      <c r="I275" s="5"/>
      <c r="AI275" s="5">
        <f t="shared" si="51"/>
        <v>35.852833574929249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24.683103287286517</v>
      </c>
      <c r="I276" s="5"/>
      <c r="AI276" s="5">
        <f t="shared" ref="AI276:AI291" si="53">BB5</f>
        <v>5.8121074066404361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67.793483870225288</v>
      </c>
      <c r="I277" s="5"/>
      <c r="AI277" s="5">
        <f t="shared" si="53"/>
        <v>24.594464002208877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24.303862399752326</v>
      </c>
      <c r="I278" s="5"/>
      <c r="AI278" s="5">
        <f t="shared" si="53"/>
        <v>13.978049285566369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78.130482581088884</v>
      </c>
      <c r="I279" s="5"/>
      <c r="AI279" s="5">
        <f t="shared" si="53"/>
        <v>49.354593773728169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66.197435762624707</v>
      </c>
      <c r="I280" s="5"/>
      <c r="AI280" s="5">
        <f t="shared" si="53"/>
        <v>39.884033961482707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76.94831540133255</v>
      </c>
      <c r="I281" s="5"/>
      <c r="AI281" s="5">
        <f t="shared" si="53"/>
        <v>30.965693380271968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82.475123819598522</v>
      </c>
      <c r="I282" s="5"/>
      <c r="AI282" s="5">
        <f t="shared" si="53"/>
        <v>32.159867467384551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80.527699734342676</v>
      </c>
      <c r="I283" s="5"/>
      <c r="AI283" s="5">
        <f t="shared" si="53"/>
        <v>51.611789880582592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78.341380375566743</v>
      </c>
      <c r="I284" s="5"/>
      <c r="AI284" s="5">
        <f t="shared" si="53"/>
        <v>35.307517084282459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78.158519548818063</v>
      </c>
      <c r="I285" s="5"/>
      <c r="AI285" s="5">
        <f t="shared" si="53"/>
        <v>43.100710982259955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80.106389292112254</v>
      </c>
      <c r="I286" s="5"/>
      <c r="AI286" s="5">
        <f t="shared" si="53"/>
        <v>45.647822185407605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79.248937585084022</v>
      </c>
      <c r="I287" s="5"/>
      <c r="AI287" s="5">
        <f t="shared" si="53"/>
        <v>33.091737419755646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80.218215612292397</v>
      </c>
      <c r="I288" s="5"/>
      <c r="AI288" s="5">
        <f t="shared" si="53"/>
        <v>27.983709532684475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69.270614617719048</v>
      </c>
      <c r="I289" s="5"/>
      <c r="AI289" s="5">
        <f t="shared" si="53"/>
        <v>59.177193345758269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81.281894166257302</v>
      </c>
      <c r="I290" s="5"/>
      <c r="AI290" s="5">
        <f t="shared" si="53"/>
        <v>47.711741561399876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81.912455160595982</v>
      </c>
      <c r="I291" s="5"/>
      <c r="AI291" s="5">
        <f t="shared" si="53"/>
        <v>25.836957272036997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3.3343908779779263</v>
      </c>
      <c r="I292" s="5"/>
      <c r="AI292" s="5">
        <f t="shared" ref="AI292:AI307" si="55">BC5</f>
        <v>0.37965072133637057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7.2939990960475436</v>
      </c>
      <c r="I293" s="5"/>
      <c r="AI293" s="5">
        <f t="shared" si="55"/>
        <v>2.0639193759922687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0.47421081859145431</v>
      </c>
      <c r="I294" s="5"/>
      <c r="AI294" s="5">
        <f t="shared" si="55"/>
        <v>0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37.928407123398088</v>
      </c>
      <c r="I295" s="5"/>
      <c r="AI295" s="5">
        <f t="shared" si="55"/>
        <v>15.952233036515496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90.344051390351538</v>
      </c>
      <c r="I296" s="5"/>
      <c r="AI296" s="5">
        <f t="shared" si="55"/>
        <v>60.005522192310345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73.782027863668802</v>
      </c>
      <c r="I297" s="5"/>
      <c r="AI297" s="5">
        <f t="shared" si="55"/>
        <v>11.865810726858562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91.924021961125533</v>
      </c>
      <c r="I298" s="5"/>
      <c r="AI298" s="5">
        <f t="shared" si="55"/>
        <v>53.08897632360047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88.548224374267903</v>
      </c>
      <c r="I299" s="5"/>
      <c r="AI299" s="5">
        <f t="shared" si="55"/>
        <v>69.738386139297305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75.778361508323428</v>
      </c>
      <c r="I300" s="5"/>
      <c r="AI300" s="5">
        <f t="shared" si="55"/>
        <v>18.388900393456201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52.070984186698901</v>
      </c>
      <c r="I301" s="5"/>
      <c r="AI301" s="5">
        <f t="shared" si="55"/>
        <v>12.431835438669152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76.731313784101587</v>
      </c>
      <c r="I302" s="5"/>
      <c r="AI302" s="5">
        <f t="shared" si="55"/>
        <v>100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100</v>
      </c>
      <c r="I303" s="5"/>
      <c r="AI303" s="5">
        <f t="shared" si="55"/>
        <v>55.297853247739354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0.32990934074426925</v>
      </c>
      <c r="I304" s="5"/>
      <c r="AI304" s="5">
        <f t="shared" si="55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0.4561477003255448</v>
      </c>
      <c r="I305" s="5"/>
      <c r="AI305" s="5">
        <f t="shared" si="55"/>
        <v>0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3.0579852330362804</v>
      </c>
      <c r="I306" s="5"/>
      <c r="AI306" s="5">
        <f t="shared" si="55"/>
        <v>1.3529371160350658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5.6463158521805307E-2</v>
      </c>
      <c r="I307" s="5"/>
      <c r="AI307" s="5">
        <f t="shared" si="55"/>
        <v>0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2.3847556519029371</v>
      </c>
      <c r="I308" s="5"/>
      <c r="AI308" s="5">
        <f t="shared" ref="AI308:AI323" si="57">BD5</f>
        <v>0.48319182715538067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6.6953153329607105</v>
      </c>
      <c r="I309" s="5"/>
      <c r="AI309" s="5">
        <f t="shared" si="57"/>
        <v>2.1605577414233452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0.85664597985986701</v>
      </c>
      <c r="I310" s="5"/>
      <c r="AI310" s="5">
        <f t="shared" si="57"/>
        <v>0.4279699040519086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34.260311455171653</v>
      </c>
      <c r="I311" s="5"/>
      <c r="AI311" s="5">
        <f t="shared" si="57"/>
        <v>22.65479395319942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31.89264312223283</v>
      </c>
      <c r="I312" s="5"/>
      <c r="AI312" s="5">
        <f t="shared" si="57"/>
        <v>26.251121695313039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47.439502767480008</v>
      </c>
      <c r="I313" s="5"/>
      <c r="AI313" s="5">
        <f t="shared" si="57"/>
        <v>39.621729826741216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79.558652998014963</v>
      </c>
      <c r="I314" s="5"/>
      <c r="AI314" s="5">
        <f t="shared" si="57"/>
        <v>74.742872920549459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79.138640041212653</v>
      </c>
      <c r="I315" s="5"/>
      <c r="AI315" s="5">
        <f t="shared" si="57"/>
        <v>97.135362739007391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28.243786906408879</v>
      </c>
      <c r="I316" s="5"/>
      <c r="AI316" s="5">
        <f t="shared" si="57"/>
        <v>9.8295023124180307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36.578286096213844</v>
      </c>
      <c r="I317" s="5"/>
      <c r="AI317" s="5">
        <f t="shared" si="57"/>
        <v>22.999930972596122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66.673438036270468</v>
      </c>
      <c r="I318" s="5"/>
      <c r="AI318" s="5">
        <f t="shared" si="57"/>
        <v>43.756471319113686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77.877884733199764</v>
      </c>
      <c r="I319" s="5"/>
      <c r="AI319" s="5">
        <f t="shared" si="57"/>
        <v>51.390902188168702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0.21930249891180462</v>
      </c>
      <c r="I320" s="5"/>
      <c r="AI320" s="5">
        <f t="shared" si="57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0.13101770920937106</v>
      </c>
      <c r="I321" s="5"/>
      <c r="AI321" s="5">
        <f t="shared" si="57"/>
        <v>0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4.0157547675819991</v>
      </c>
      <c r="I322" s="5"/>
      <c r="AI322" s="5">
        <f t="shared" si="57"/>
        <v>0.90425899081935524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9.2360924793457241E-2</v>
      </c>
      <c r="I323" s="5"/>
      <c r="AI323" s="5">
        <f t="shared" si="57"/>
        <v>0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4.5725111492750861</v>
      </c>
      <c r="I324" s="5"/>
      <c r="J324" s="5"/>
      <c r="AI324" s="5">
        <f t="shared" ref="AI324:AI339" si="59">BE5</f>
        <v>2.2358859698155396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32.214524344563259</v>
      </c>
      <c r="I325" s="5"/>
      <c r="J325" s="5"/>
      <c r="AI325" s="5">
        <f t="shared" si="59"/>
        <v>23.64449413079933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3.0798392228505054</v>
      </c>
      <c r="I326" s="5"/>
      <c r="J326" s="5"/>
      <c r="AI326" s="5">
        <f t="shared" si="59"/>
        <v>0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2.1870719401657586</v>
      </c>
      <c r="I327" s="5"/>
      <c r="J327" s="5"/>
      <c r="AI327" s="5">
        <f t="shared" si="59"/>
        <v>0.72666294019005029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24.719835631894242</v>
      </c>
      <c r="I328" s="5"/>
      <c r="J328" s="5"/>
      <c r="AI328" s="5">
        <f t="shared" si="59"/>
        <v>20.849636668529904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65.345218915482903</v>
      </c>
      <c r="I329" s="5"/>
      <c r="J329" s="5"/>
      <c r="AI329" s="5">
        <f t="shared" si="59"/>
        <v>47.233091112353272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62.970108643871875</v>
      </c>
      <c r="I330" s="5"/>
      <c r="J330" s="5"/>
      <c r="AI330" s="5">
        <f t="shared" si="59"/>
        <v>58.91559530463946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12.307842401571433</v>
      </c>
      <c r="I331" s="5"/>
      <c r="J331" s="5"/>
      <c r="AI331" s="5">
        <f t="shared" si="59"/>
        <v>11.822247065399665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31.6371164245455</v>
      </c>
      <c r="I332" s="5"/>
      <c r="J332" s="5"/>
      <c r="AI332" s="5">
        <f t="shared" si="59"/>
        <v>21.995528228060369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76.632395578453938</v>
      </c>
      <c r="I333" s="5"/>
      <c r="J333" s="5"/>
      <c r="AI333" s="5">
        <f t="shared" si="59"/>
        <v>86.249301285634431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71.337539958781832</v>
      </c>
      <c r="I334" s="5"/>
      <c r="J334" s="5"/>
      <c r="AI334" s="5">
        <f t="shared" si="59"/>
        <v>82.420346562325321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17.012668587747754</v>
      </c>
      <c r="I335" s="5"/>
      <c r="J335" s="5"/>
      <c r="AI335" s="5">
        <f t="shared" si="59"/>
        <v>7.5740637227501395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16.366132075800845</v>
      </c>
      <c r="I336" s="5"/>
      <c r="J336" s="5"/>
      <c r="AI336" s="5">
        <f t="shared" si="59"/>
        <v>7.4063722750139744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25.69555153518748</v>
      </c>
      <c r="I337" s="5"/>
      <c r="J337" s="5"/>
      <c r="AI337" s="5">
        <f t="shared" si="59"/>
        <v>14.197875908328676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28.872033133415297</v>
      </c>
      <c r="I338" s="5"/>
      <c r="J338" s="5"/>
      <c r="AI338" s="5">
        <f t="shared" si="59"/>
        <v>16.405813303521519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7.0099981025365619</v>
      </c>
      <c r="I339" s="5"/>
      <c r="J339" s="5"/>
      <c r="AI339" s="5">
        <f t="shared" si="59"/>
        <v>2.4874231414197876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7.4642768020736296</v>
      </c>
      <c r="I340" s="5"/>
      <c r="J340" s="5"/>
      <c r="AI340" s="5">
        <f t="shared" ref="AI340:AI355" si="61">BF5</f>
        <v>0.86640581330352151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30.010635322825088</v>
      </c>
      <c r="I341" s="5"/>
      <c r="J341" s="5"/>
      <c r="AI341" s="5">
        <f t="shared" si="61"/>
        <v>28.228060368921184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26.41264577524532</v>
      </c>
      <c r="I342" s="5"/>
      <c r="J342" s="5"/>
      <c r="AI342" s="5">
        <f t="shared" si="61"/>
        <v>10.87199552822806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3.0169842569578806</v>
      </c>
      <c r="I343" s="5"/>
      <c r="J343" s="5"/>
      <c r="AI343" s="5">
        <f t="shared" si="61"/>
        <v>1.0620458356623812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57.245331287186055</v>
      </c>
      <c r="I344" s="5"/>
      <c r="J344" s="5"/>
      <c r="AI344" s="5">
        <f t="shared" si="61"/>
        <v>53.325880380100614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84.071935066493083</v>
      </c>
      <c r="I345" s="5"/>
      <c r="J345" s="5"/>
      <c r="AI345" s="5">
        <f t="shared" si="61"/>
        <v>73.64449413079933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100</v>
      </c>
      <c r="I346" s="5"/>
      <c r="J346" s="5"/>
      <c r="AI346" s="5">
        <f t="shared" si="61"/>
        <v>49.468977082168813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31.765728616566655</v>
      </c>
      <c r="I347" s="5"/>
      <c r="J347" s="5"/>
      <c r="AI347" s="5">
        <f t="shared" si="61"/>
        <v>27.221911682504192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80.941784640852035</v>
      </c>
      <c r="I348" s="5"/>
      <c r="J348" s="5"/>
      <c r="AI348" s="5">
        <f t="shared" si="61"/>
        <v>53.661263275572949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87.389651229043693</v>
      </c>
      <c r="I349" s="5"/>
      <c r="J349" s="5"/>
      <c r="AI349" s="5">
        <f t="shared" si="61"/>
        <v>40.022358859698159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97.419349081474721</v>
      </c>
      <c r="I350" s="5"/>
      <c r="J350" s="5"/>
      <c r="AI350" s="5">
        <f t="shared" si="61"/>
        <v>47.847959754052546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43.350081735854303</v>
      </c>
      <c r="I351" s="5"/>
      <c r="J351" s="5"/>
      <c r="AI351" s="5">
        <f t="shared" si="61"/>
        <v>21.21296813862493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97.798794802077381</v>
      </c>
      <c r="I352" s="5"/>
      <c r="J352" s="5"/>
      <c r="AI352" s="5">
        <f t="shared" si="61"/>
        <v>85.04751257685858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89.032164823282272</v>
      </c>
      <c r="I353" s="5"/>
      <c r="J353" s="5"/>
      <c r="AI353" s="5">
        <f t="shared" si="61"/>
        <v>100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98.615710514175021</v>
      </c>
      <c r="I354" s="5"/>
      <c r="J354" s="5"/>
      <c r="AI354" s="5">
        <f t="shared" si="61"/>
        <v>97.792062604807157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65.706253604710867</v>
      </c>
      <c r="I355" s="5"/>
      <c r="J355" s="5"/>
      <c r="AI355" s="5">
        <f t="shared" si="61"/>
        <v>52.040245947456683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1.3472206454757305</v>
      </c>
      <c r="I356" s="5"/>
      <c r="J356" s="5"/>
      <c r="AI356" s="5">
        <f t="shared" ref="AI356:AI371" si="63">BG5</f>
        <v>0.47512576858580213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10.278657749930423</v>
      </c>
      <c r="I357" s="5"/>
      <c r="J357" s="5"/>
      <c r="AI357" s="5">
        <f t="shared" si="63"/>
        <v>8.468418110676355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0.53981388218603898</v>
      </c>
      <c r="I358" s="5"/>
      <c r="J358" s="5"/>
      <c r="AI358" s="5">
        <f t="shared" si="63"/>
        <v>0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0.96289329089671116</v>
      </c>
      <c r="I359" s="5"/>
      <c r="J359" s="5"/>
      <c r="AI359" s="5">
        <f t="shared" si="63"/>
        <v>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57.202705455435506</v>
      </c>
      <c r="I360" s="5"/>
      <c r="J360" s="5"/>
      <c r="AI360" s="5">
        <f t="shared" si="63"/>
        <v>35.326998323085526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90.791874293986595</v>
      </c>
      <c r="I361" s="5"/>
      <c r="J361" s="5"/>
      <c r="AI361" s="5">
        <f t="shared" si="63"/>
        <v>34.851872554499721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88.985110682236069</v>
      </c>
      <c r="I362" s="5"/>
      <c r="J362" s="5"/>
      <c r="AI362" s="5">
        <f t="shared" si="63"/>
        <v>67.691447736165458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20.551060499561597</v>
      </c>
      <c r="I363" s="5"/>
      <c r="J363" s="5"/>
      <c r="AI363" s="5">
        <f t="shared" si="63"/>
        <v>6.2045835662381217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52.459868782486012</v>
      </c>
      <c r="I364" s="5"/>
      <c r="J364" s="5"/>
      <c r="AI364" s="5">
        <f t="shared" si="63"/>
        <v>40.022358859698159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62.326534402461391</v>
      </c>
      <c r="I365" s="5"/>
      <c r="J365" s="5"/>
      <c r="AI365" s="5">
        <f t="shared" si="63"/>
        <v>11.682504192286194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75.840204593257113</v>
      </c>
      <c r="I366" s="5"/>
      <c r="J366" s="5"/>
      <c r="AI366" s="5">
        <f t="shared" si="63"/>
        <v>26.746785913918391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16.868772019097015</v>
      </c>
      <c r="I367" s="5"/>
      <c r="J367" s="5"/>
      <c r="AI367" s="5">
        <f t="shared" si="63"/>
        <v>5.8412520961430969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0.29503012189659389</v>
      </c>
      <c r="I368" s="5"/>
      <c r="J368" s="5"/>
      <c r="AI368" s="5">
        <f t="shared" si="63"/>
        <v>0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0.4714115598196148</v>
      </c>
      <c r="I369" s="5"/>
      <c r="J369" s="5"/>
      <c r="AI369" s="5">
        <f t="shared" si="63"/>
        <v>0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2.469870427670009</v>
      </c>
      <c r="I370" s="5"/>
      <c r="J370" s="5"/>
      <c r="AI370" s="5">
        <f t="shared" si="63"/>
        <v>1.732811626607043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5.7677842914181786E-2</v>
      </c>
      <c r="I371" s="5"/>
      <c r="J371" s="5"/>
      <c r="AI371" s="5">
        <f t="shared" si="63"/>
        <v>0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1.0134814911432473</v>
      </c>
      <c r="I372" s="5"/>
      <c r="J372" s="5"/>
      <c r="AI372" s="5">
        <f t="shared" ref="AI372:AI387" si="65">BH5</f>
        <v>0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6.3505632943615282</v>
      </c>
      <c r="I373" s="5"/>
      <c r="J373" s="5"/>
      <c r="AI373" s="5">
        <f t="shared" si="65"/>
        <v>3.4376746785913919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1.2849617836907783</v>
      </c>
      <c r="I374" s="5"/>
      <c r="J374" s="5"/>
      <c r="AI374" s="5">
        <f t="shared" si="65"/>
        <v>0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0.72830078794383402</v>
      </c>
      <c r="I375" s="5"/>
      <c r="J375" s="5"/>
      <c r="AI375" s="5">
        <f t="shared" si="65"/>
        <v>0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32.901365180660257</v>
      </c>
      <c r="I376" s="5"/>
      <c r="J376" s="5"/>
      <c r="AI376" s="5">
        <f t="shared" si="65"/>
        <v>19.424259362772499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52.653208095378801</v>
      </c>
      <c r="I377" s="5"/>
      <c r="J377" s="5"/>
      <c r="AI377" s="5">
        <f t="shared" si="65"/>
        <v>25.852431525992174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94.288930273452124</v>
      </c>
      <c r="I378" s="5"/>
      <c r="J378" s="5"/>
      <c r="AI378" s="5">
        <f t="shared" si="65"/>
        <v>77.83678032420346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13.756545349778731</v>
      </c>
      <c r="I379" s="5"/>
      <c r="J379" s="5"/>
      <c r="AI379" s="5">
        <f t="shared" si="65"/>
        <v>11.542761319172723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30.505005733989581</v>
      </c>
      <c r="I380" s="5"/>
      <c r="J380" s="5"/>
      <c r="AI380" s="5">
        <f t="shared" si="65"/>
        <v>22.778088317495808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45.132758028860231</v>
      </c>
      <c r="I381" s="5"/>
      <c r="J381" s="5"/>
      <c r="AI381" s="5">
        <f t="shared" si="65"/>
        <v>64.225824482951367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58.952283491236109</v>
      </c>
      <c r="I382" s="5"/>
      <c r="J382" s="5"/>
      <c r="AI382" s="5">
        <f t="shared" si="65"/>
        <v>43.571827836780322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10.797248812206675</v>
      </c>
      <c r="I383" s="5"/>
      <c r="J383" s="5"/>
      <c r="AI383" s="5">
        <f t="shared" si="65"/>
        <v>4.8630519843487985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0.10815222219270015</v>
      </c>
      <c r="I384" s="5"/>
      <c r="J384" s="5"/>
      <c r="AI384" s="5">
        <f t="shared" si="65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0.21765848717682401</v>
      </c>
      <c r="I385" s="5"/>
      <c r="J385" s="5"/>
      <c r="AI385" s="5">
        <f t="shared" si="65"/>
        <v>0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5.6498902987015391</v>
      </c>
      <c r="I386" s="5"/>
      <c r="J386" s="5"/>
      <c r="AI386" s="5">
        <f t="shared" si="65"/>
        <v>2.8507546115148128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6.5980493431743781E-2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9B6D-93C1-9A41-923F-6BB683EB6781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166</v>
      </c>
      <c r="B1" s="1"/>
      <c r="C1" s="1"/>
      <c r="D1" s="1"/>
      <c r="E1" s="1"/>
      <c r="F1" s="1"/>
      <c r="G1" s="2" t="s">
        <v>167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168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47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24.214792299898683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169</v>
      </c>
      <c r="BL4" s="7">
        <f t="shared" ref="BL4:BL19" si="0">BP4</f>
        <v>40.333333333333336</v>
      </c>
      <c r="BM4" s="12" t="s">
        <v>7</v>
      </c>
      <c r="BN4" s="7">
        <f>AVERAGE(BL4:BL19)</f>
        <v>16.5</v>
      </c>
      <c r="BO4" s="5" t="s">
        <v>15</v>
      </c>
      <c r="BP4" s="13">
        <f>AVERAGE(K5,O5,S5,W5,AA5,AE5)</f>
        <v>40.333333333333336</v>
      </c>
      <c r="BQ4" s="13">
        <f t="shared" ref="BP4:BS19" si="1">AVERAGE(L5,P5,T5,X5,AB5,AF5)</f>
        <v>83.333333333333329</v>
      </c>
      <c r="BR4" s="13">
        <f t="shared" si="1"/>
        <v>68.666666666666671</v>
      </c>
      <c r="BS4" s="13">
        <f t="shared" si="1"/>
        <v>43.333333333333336</v>
      </c>
      <c r="BU4" s="11" t="s">
        <v>169</v>
      </c>
      <c r="BV4" s="7">
        <f>BZ4</f>
        <v>20.168482793015187</v>
      </c>
      <c r="BW4" s="12" t="s">
        <v>7</v>
      </c>
      <c r="BX4" s="7">
        <f>AVERAGE(BV4:BV19)</f>
        <v>8.1113030320461714</v>
      </c>
      <c r="BY4" t="s">
        <v>15</v>
      </c>
      <c r="BZ4" s="13">
        <f t="shared" ref="BZ4:CC19" si="2">AVERAGE(AK5,AO5,AS5,AW5,BA5,BE5)</f>
        <v>20.168482793015187</v>
      </c>
      <c r="CA4" s="13">
        <f t="shared" si="2"/>
        <v>67.641961729368319</v>
      </c>
      <c r="CB4" s="13">
        <f t="shared" si="2"/>
        <v>48.526871201134604</v>
      </c>
      <c r="CC4" s="13">
        <f t="shared" si="2"/>
        <v>28.468835106946326</v>
      </c>
    </row>
    <row r="5" spans="1:81" ht="16" x14ac:dyDescent="0.2">
      <c r="G5" s="9"/>
      <c r="H5" s="5">
        <f t="shared" ref="H5:H19" si="3">K6</f>
        <v>37</v>
      </c>
      <c r="I5" s="5"/>
      <c r="J5" s="5" t="s">
        <v>15</v>
      </c>
      <c r="K5" s="5">
        <v>47</v>
      </c>
      <c r="L5" s="5">
        <v>34</v>
      </c>
      <c r="M5" s="14">
        <v>14</v>
      </c>
      <c r="N5" s="14">
        <v>6</v>
      </c>
      <c r="O5" s="14">
        <v>18</v>
      </c>
      <c r="P5" s="14">
        <v>96</v>
      </c>
      <c r="Q5" s="14">
        <v>94</v>
      </c>
      <c r="R5" s="14">
        <v>10</v>
      </c>
      <c r="S5" s="14">
        <v>83</v>
      </c>
      <c r="T5" s="14">
        <v>93</v>
      </c>
      <c r="U5" s="14">
        <v>91</v>
      </c>
      <c r="V5" s="14">
        <v>89</v>
      </c>
      <c r="W5" s="14">
        <v>69</v>
      </c>
      <c r="X5" s="14">
        <v>98</v>
      </c>
      <c r="Y5" s="14">
        <v>91</v>
      </c>
      <c r="Z5" s="14">
        <v>74</v>
      </c>
      <c r="AA5" s="14">
        <v>8</v>
      </c>
      <c r="AB5" s="14">
        <v>82</v>
      </c>
      <c r="AC5" s="14">
        <v>56</v>
      </c>
      <c r="AD5" s="14">
        <v>48</v>
      </c>
      <c r="AE5" s="14">
        <v>17</v>
      </c>
      <c r="AF5" s="14">
        <v>97</v>
      </c>
      <c r="AG5" s="14">
        <v>66</v>
      </c>
      <c r="AH5" s="14">
        <v>33</v>
      </c>
      <c r="AI5" s="5">
        <f t="shared" ref="AI5:AI19" si="4">AK6</f>
        <v>17.933130699088146</v>
      </c>
      <c r="AJ5" t="s">
        <v>15</v>
      </c>
      <c r="AK5" s="15">
        <v>24.214792299898683</v>
      </c>
      <c r="AL5" s="15">
        <v>33.738601823708208</v>
      </c>
      <c r="AM5" s="15">
        <v>9.2198581560283692</v>
      </c>
      <c r="AN5" s="15">
        <v>6.7882472137791288</v>
      </c>
      <c r="AO5" s="15">
        <v>5.9690493736182759</v>
      </c>
      <c r="AP5" s="15">
        <v>100</v>
      </c>
      <c r="AQ5" s="15">
        <v>86.041513141734214</v>
      </c>
      <c r="AR5" s="15">
        <v>3.4573814787521493</v>
      </c>
      <c r="AS5" s="15">
        <v>42.273188896411646</v>
      </c>
      <c r="AT5" s="15">
        <v>56.702775897088692</v>
      </c>
      <c r="AU5" s="15">
        <v>38.68483412322275</v>
      </c>
      <c r="AV5" s="15">
        <v>73.298916723087345</v>
      </c>
      <c r="AW5" s="15">
        <v>43.696379235131602</v>
      </c>
      <c r="AX5" s="15">
        <v>75.032717754834962</v>
      </c>
      <c r="AY5" s="15">
        <v>72.560709611749303</v>
      </c>
      <c r="AZ5" s="15">
        <v>50.850661625708888</v>
      </c>
      <c r="BA5" s="15">
        <v>4.8574869530309117</v>
      </c>
      <c r="BB5" s="15">
        <v>62.545162585307104</v>
      </c>
      <c r="BC5" s="15">
        <v>37.856282617422721</v>
      </c>
      <c r="BD5" s="15">
        <v>32.476916900843037</v>
      </c>
      <c r="BE5" s="15">
        <v>0</v>
      </c>
      <c r="BF5" s="15">
        <v>77.832512315270932</v>
      </c>
      <c r="BG5" s="15">
        <v>46.798029556650249</v>
      </c>
      <c r="BH5" s="15">
        <v>3.9408866995073892</v>
      </c>
      <c r="BK5" s="11" t="s">
        <v>170</v>
      </c>
      <c r="BL5" s="7">
        <f t="shared" si="0"/>
        <v>37.5</v>
      </c>
      <c r="BM5" s="12" t="s">
        <v>8</v>
      </c>
      <c r="BN5" s="16">
        <f>AVERAGE(BL20:BL35)</f>
        <v>51.020833333333336</v>
      </c>
      <c r="BO5" s="5" t="s">
        <v>17</v>
      </c>
      <c r="BP5" s="13">
        <f t="shared" si="1"/>
        <v>37.5</v>
      </c>
      <c r="BQ5" s="13">
        <f t="shared" si="1"/>
        <v>63.166666666666664</v>
      </c>
      <c r="BR5" s="13">
        <f t="shared" si="1"/>
        <v>50.166666666666664</v>
      </c>
      <c r="BS5" s="13">
        <f t="shared" si="1"/>
        <v>37.833333333333336</v>
      </c>
      <c r="BU5" s="11" t="s">
        <v>170</v>
      </c>
      <c r="BV5" s="7">
        <f t="shared" ref="BV5:BV19" si="5">BZ5</f>
        <v>20.609901683208701</v>
      </c>
      <c r="BW5" s="12" t="s">
        <v>8</v>
      </c>
      <c r="BX5" s="16">
        <f>AVERAGE(BV20:BV35)</f>
        <v>36.599722616162126</v>
      </c>
      <c r="BY5" t="s">
        <v>17</v>
      </c>
      <c r="BZ5" s="13">
        <f t="shared" si="2"/>
        <v>20.609901683208701</v>
      </c>
      <c r="CA5" s="13">
        <f t="shared" si="2"/>
        <v>49.45950654985888</v>
      </c>
      <c r="CB5" s="13">
        <f t="shared" si="2"/>
        <v>40.610500349094515</v>
      </c>
      <c r="CC5" s="13">
        <f t="shared" si="2"/>
        <v>27.861306386342662</v>
      </c>
    </row>
    <row r="6" spans="1:81" ht="16" x14ac:dyDescent="0.2">
      <c r="G6" s="9"/>
      <c r="H6" s="5">
        <f t="shared" si="3"/>
        <v>0</v>
      </c>
      <c r="I6" s="5"/>
      <c r="J6" s="5" t="s">
        <v>17</v>
      </c>
      <c r="K6" s="5">
        <v>37</v>
      </c>
      <c r="L6" s="5">
        <v>12</v>
      </c>
      <c r="M6" s="14">
        <v>5</v>
      </c>
      <c r="N6" s="14">
        <v>3</v>
      </c>
      <c r="O6" s="14">
        <v>13</v>
      </c>
      <c r="P6" s="14">
        <v>47</v>
      </c>
      <c r="Q6" s="14">
        <v>34</v>
      </c>
      <c r="R6" s="14">
        <v>14</v>
      </c>
      <c r="S6" s="14">
        <v>86</v>
      </c>
      <c r="T6" s="14">
        <v>95</v>
      </c>
      <c r="U6" s="14">
        <v>93</v>
      </c>
      <c r="V6" s="14">
        <v>89</v>
      </c>
      <c r="W6" s="14">
        <v>53</v>
      </c>
      <c r="X6" s="14">
        <v>85</v>
      </c>
      <c r="Y6" s="14">
        <v>75</v>
      </c>
      <c r="Z6" s="14">
        <v>62</v>
      </c>
      <c r="AA6" s="14">
        <v>23</v>
      </c>
      <c r="AB6" s="14">
        <v>100</v>
      </c>
      <c r="AC6" s="14">
        <v>70</v>
      </c>
      <c r="AD6" s="14">
        <v>50</v>
      </c>
      <c r="AE6" s="14">
        <v>13</v>
      </c>
      <c r="AF6" s="14">
        <v>40</v>
      </c>
      <c r="AG6" s="14">
        <v>24</v>
      </c>
      <c r="AH6" s="14">
        <v>9</v>
      </c>
      <c r="AI6" s="5">
        <f t="shared" si="4"/>
        <v>0</v>
      </c>
      <c r="AJ6" t="s">
        <v>17</v>
      </c>
      <c r="AK6" s="15">
        <v>17.933130699088146</v>
      </c>
      <c r="AL6" s="15">
        <v>10.638297872340425</v>
      </c>
      <c r="AM6" s="15">
        <v>2.3302938196555218</v>
      </c>
      <c r="AN6" s="15">
        <v>1.1144883485309016</v>
      </c>
      <c r="AO6" s="15">
        <v>3.574060427413412</v>
      </c>
      <c r="AP6" s="15">
        <v>23.219110783591255</v>
      </c>
      <c r="AQ6" s="15">
        <v>16.095553917956277</v>
      </c>
      <c r="AR6" s="15">
        <v>4.8084008843036106</v>
      </c>
      <c r="AS6" s="15">
        <v>58.496953283683141</v>
      </c>
      <c r="AT6" s="15">
        <v>75.118483412322277</v>
      </c>
      <c r="AU6" s="15">
        <v>80.53486797562627</v>
      </c>
      <c r="AV6" s="15">
        <v>57.912999322951933</v>
      </c>
      <c r="AW6" s="15">
        <v>29.925839755707429</v>
      </c>
      <c r="AX6" s="15">
        <v>89.021375599825504</v>
      </c>
      <c r="AY6" s="15">
        <v>72.080849207503277</v>
      </c>
      <c r="AZ6" s="15">
        <v>56.332703213610586</v>
      </c>
      <c r="BA6" s="15">
        <v>13.729425933360096</v>
      </c>
      <c r="BB6" s="15">
        <v>90.385387394620636</v>
      </c>
      <c r="BC6" s="15">
        <v>72.621437173825768</v>
      </c>
      <c r="BD6" s="15">
        <v>41.087916499397835</v>
      </c>
      <c r="BE6" s="15">
        <v>0</v>
      </c>
      <c r="BF6" s="15">
        <v>8.3743842364532028</v>
      </c>
      <c r="BG6" s="15">
        <v>0</v>
      </c>
      <c r="BH6" s="15">
        <v>5.9113300492610836</v>
      </c>
      <c r="BK6" s="11" t="s">
        <v>171</v>
      </c>
      <c r="BL6" s="7">
        <f t="shared" si="0"/>
        <v>0</v>
      </c>
      <c r="BM6" s="12" t="s">
        <v>9</v>
      </c>
      <c r="BN6" s="16">
        <f>AVERAGE(BL36:BL51)</f>
        <v>50.979166666666664</v>
      </c>
      <c r="BO6" s="5" t="s">
        <v>19</v>
      </c>
      <c r="BP6" s="13">
        <f t="shared" si="1"/>
        <v>0</v>
      </c>
      <c r="BQ6" s="13">
        <f t="shared" si="1"/>
        <v>29.833333333333332</v>
      </c>
      <c r="BR6" s="13">
        <f t="shared" si="1"/>
        <v>31.333333333333332</v>
      </c>
      <c r="BS6" s="13">
        <f t="shared" si="1"/>
        <v>18.833333333333332</v>
      </c>
      <c r="BU6" s="11" t="s">
        <v>171</v>
      </c>
      <c r="BV6" s="7">
        <f t="shared" si="5"/>
        <v>0</v>
      </c>
      <c r="BW6" s="12" t="s">
        <v>9</v>
      </c>
      <c r="BX6" s="16">
        <f>AVERAGE(BV36:BV51)</f>
        <v>38.390534093788396</v>
      </c>
      <c r="BY6" t="s">
        <v>19</v>
      </c>
      <c r="BZ6" s="13">
        <f t="shared" si="2"/>
        <v>0</v>
      </c>
      <c r="CA6" s="13">
        <f t="shared" si="2"/>
        <v>15.835528541412492</v>
      </c>
      <c r="CB6" s="13">
        <f t="shared" si="2"/>
        <v>13.065738463435807</v>
      </c>
      <c r="CC6" s="13">
        <f t="shared" si="2"/>
        <v>6.0293126533936698</v>
      </c>
    </row>
    <row r="7" spans="1:81" ht="16" x14ac:dyDescent="0.2">
      <c r="G7" s="9"/>
      <c r="H7" s="5">
        <f t="shared" si="3"/>
        <v>0</v>
      </c>
      <c r="I7" s="5"/>
      <c r="J7" s="5" t="s">
        <v>19</v>
      </c>
      <c r="K7" s="5">
        <v>0</v>
      </c>
      <c r="L7" s="5">
        <v>37</v>
      </c>
      <c r="M7" s="14">
        <v>19</v>
      </c>
      <c r="N7" s="14">
        <v>4</v>
      </c>
      <c r="O7" s="14">
        <v>0</v>
      </c>
      <c r="P7" s="14">
        <v>14</v>
      </c>
      <c r="Q7" s="14">
        <v>15</v>
      </c>
      <c r="R7" s="14">
        <v>2</v>
      </c>
      <c r="S7" s="14">
        <v>0</v>
      </c>
      <c r="T7" s="14">
        <v>46</v>
      </c>
      <c r="U7" s="14">
        <v>55</v>
      </c>
      <c r="V7" s="14">
        <v>49</v>
      </c>
      <c r="W7" s="14">
        <v>0</v>
      </c>
      <c r="X7" s="14">
        <v>17</v>
      </c>
      <c r="Y7" s="14">
        <v>23</v>
      </c>
      <c r="Z7" s="14">
        <v>26</v>
      </c>
      <c r="AA7" s="14">
        <v>0</v>
      </c>
      <c r="AB7" s="14">
        <v>31</v>
      </c>
      <c r="AC7" s="14">
        <v>44</v>
      </c>
      <c r="AD7" s="14">
        <v>7</v>
      </c>
      <c r="AE7" s="14">
        <v>0</v>
      </c>
      <c r="AF7" s="14">
        <v>34</v>
      </c>
      <c r="AG7" s="14">
        <v>32</v>
      </c>
      <c r="AH7" s="14">
        <v>25</v>
      </c>
      <c r="AI7" s="5">
        <f t="shared" si="4"/>
        <v>0</v>
      </c>
      <c r="AJ7" t="s">
        <v>19</v>
      </c>
      <c r="AK7" s="15">
        <v>0</v>
      </c>
      <c r="AL7" s="15">
        <v>34.751773049645394</v>
      </c>
      <c r="AM7" s="15">
        <v>8.9159067882472129</v>
      </c>
      <c r="AN7" s="15">
        <v>0</v>
      </c>
      <c r="AO7" s="15">
        <v>0</v>
      </c>
      <c r="AP7" s="15">
        <v>3.9670842544829279</v>
      </c>
      <c r="AQ7" s="15">
        <v>5.9260623925325469</v>
      </c>
      <c r="AR7" s="15">
        <v>7.9832964873495449E-2</v>
      </c>
      <c r="AS7" s="15">
        <v>0</v>
      </c>
      <c r="AT7" s="15">
        <v>10.655044008124577</v>
      </c>
      <c r="AU7" s="15">
        <v>12.626946513202437</v>
      </c>
      <c r="AV7" s="15">
        <v>18.424170616113745</v>
      </c>
      <c r="AW7" s="15">
        <v>0</v>
      </c>
      <c r="AX7" s="15">
        <v>13.56696233822888</v>
      </c>
      <c r="AY7" s="15">
        <v>9.8734913479715001</v>
      </c>
      <c r="AZ7" s="15">
        <v>14.701177839174058</v>
      </c>
      <c r="BA7" s="15">
        <v>0</v>
      </c>
      <c r="BB7" s="15">
        <v>10.397430750702529</v>
      </c>
      <c r="BC7" s="15">
        <v>32.677639502207946</v>
      </c>
      <c r="BD7" s="15">
        <v>2.9706945002007226</v>
      </c>
      <c r="BE7" s="15">
        <v>0</v>
      </c>
      <c r="BF7" s="15">
        <v>21.674876847290641</v>
      </c>
      <c r="BG7" s="15">
        <v>8.3743842364532028</v>
      </c>
      <c r="BH7" s="15">
        <v>0</v>
      </c>
      <c r="BK7" s="11" t="s">
        <v>172</v>
      </c>
      <c r="BL7" s="7">
        <f t="shared" si="0"/>
        <v>0</v>
      </c>
      <c r="BM7" s="12" t="s">
        <v>10</v>
      </c>
      <c r="BN7" s="16">
        <f>AVERAGE(BL52:BL67)</f>
        <v>33.479166666666671</v>
      </c>
      <c r="BO7" s="5" t="s">
        <v>21</v>
      </c>
      <c r="BP7" s="13">
        <f t="shared" si="1"/>
        <v>0</v>
      </c>
      <c r="BQ7" s="13">
        <f t="shared" si="1"/>
        <v>85.333333333333329</v>
      </c>
      <c r="BR7" s="13">
        <f t="shared" si="1"/>
        <v>79</v>
      </c>
      <c r="BS7" s="13">
        <f t="shared" si="1"/>
        <v>30.833333333333332</v>
      </c>
      <c r="BU7" s="11" t="s">
        <v>172</v>
      </c>
      <c r="BV7" s="7">
        <f t="shared" si="5"/>
        <v>0</v>
      </c>
      <c r="BW7" s="12" t="s">
        <v>10</v>
      </c>
      <c r="BX7" s="16">
        <f>AVERAGE(BV52:BV67)</f>
        <v>21.404065492016368</v>
      </c>
      <c r="BY7" t="s">
        <v>21</v>
      </c>
      <c r="BZ7" s="13">
        <f t="shared" si="2"/>
        <v>0</v>
      </c>
      <c r="CA7" s="13">
        <f t="shared" si="2"/>
        <v>61.86455575964316</v>
      </c>
      <c r="CB7" s="13">
        <f t="shared" si="2"/>
        <v>72.835107517789126</v>
      </c>
      <c r="CC7" s="13">
        <f t="shared" si="2"/>
        <v>20.101692986506201</v>
      </c>
    </row>
    <row r="8" spans="1:81" ht="16" x14ac:dyDescent="0.2">
      <c r="G8" s="9"/>
      <c r="H8" s="5">
        <f t="shared" si="3"/>
        <v>41</v>
      </c>
      <c r="I8" s="5"/>
      <c r="J8" s="5" t="s">
        <v>21</v>
      </c>
      <c r="K8" s="5">
        <v>0</v>
      </c>
      <c r="L8" s="5">
        <v>100</v>
      </c>
      <c r="M8" s="14">
        <v>68</v>
      </c>
      <c r="N8" s="14">
        <v>4</v>
      </c>
      <c r="O8" s="14">
        <v>0</v>
      </c>
      <c r="P8" s="14">
        <v>61</v>
      </c>
      <c r="Q8" s="14">
        <v>57</v>
      </c>
      <c r="R8" s="14">
        <v>5</v>
      </c>
      <c r="S8" s="14">
        <v>0</v>
      </c>
      <c r="T8" s="14">
        <v>100</v>
      </c>
      <c r="U8" s="14">
        <v>97</v>
      </c>
      <c r="V8" s="14">
        <v>79</v>
      </c>
      <c r="W8" s="14">
        <v>0</v>
      </c>
      <c r="X8" s="14">
        <v>78</v>
      </c>
      <c r="Y8" s="14">
        <v>81</v>
      </c>
      <c r="Z8" s="14">
        <v>52</v>
      </c>
      <c r="AA8" s="14">
        <v>0</v>
      </c>
      <c r="AB8" s="14">
        <v>82</v>
      </c>
      <c r="AC8" s="14">
        <v>73</v>
      </c>
      <c r="AD8" s="14">
        <v>11</v>
      </c>
      <c r="AE8" s="14">
        <v>0</v>
      </c>
      <c r="AF8" s="14">
        <v>91</v>
      </c>
      <c r="AG8" s="14">
        <v>98</v>
      </c>
      <c r="AH8" s="14">
        <v>34</v>
      </c>
      <c r="AI8" s="5">
        <f t="shared" si="4"/>
        <v>21.479229989868287</v>
      </c>
      <c r="AJ8" t="s">
        <v>21</v>
      </c>
      <c r="AK8" s="15">
        <v>0</v>
      </c>
      <c r="AL8" s="15">
        <v>94.832826747720361</v>
      </c>
      <c r="AM8" s="15">
        <v>79.533941236068898</v>
      </c>
      <c r="AN8" s="15">
        <v>2.735562310030395</v>
      </c>
      <c r="AO8" s="15">
        <v>0</v>
      </c>
      <c r="AP8" s="15">
        <v>15.671825104396953</v>
      </c>
      <c r="AQ8" s="15">
        <v>19.755588307541146</v>
      </c>
      <c r="AR8" s="15">
        <v>1.4676983542127242</v>
      </c>
      <c r="AS8" s="15">
        <v>0</v>
      </c>
      <c r="AT8" s="15">
        <v>81.931279620853076</v>
      </c>
      <c r="AU8" s="15">
        <v>95.446851726472573</v>
      </c>
      <c r="AV8" s="15">
        <v>47.232566012186865</v>
      </c>
      <c r="AW8" s="15">
        <v>0</v>
      </c>
      <c r="AX8" s="15">
        <v>49.687363676021519</v>
      </c>
      <c r="AY8" s="15">
        <v>63.952304784062818</v>
      </c>
      <c r="AZ8" s="15">
        <v>39.304929475061797</v>
      </c>
      <c r="BA8" s="15">
        <v>0</v>
      </c>
      <c r="BB8" s="15">
        <v>100</v>
      </c>
      <c r="BC8" s="15">
        <v>78.321959052589321</v>
      </c>
      <c r="BD8" s="15">
        <v>5.2388598956242474</v>
      </c>
      <c r="BE8" s="15">
        <v>0</v>
      </c>
      <c r="BF8" s="15">
        <v>29.064039408866996</v>
      </c>
      <c r="BG8" s="15">
        <v>100</v>
      </c>
      <c r="BH8" s="15">
        <v>24.630541871921181</v>
      </c>
      <c r="BK8" s="11" t="s">
        <v>173</v>
      </c>
      <c r="BL8" s="7">
        <f t="shared" si="0"/>
        <v>39.833333333333336</v>
      </c>
      <c r="BM8" s="7"/>
      <c r="BN8" s="7"/>
      <c r="BO8" s="5" t="s">
        <v>23</v>
      </c>
      <c r="BP8" s="13">
        <f t="shared" si="1"/>
        <v>39.833333333333336</v>
      </c>
      <c r="BQ8" s="13">
        <f t="shared" si="1"/>
        <v>80.833333333333329</v>
      </c>
      <c r="BR8" s="13">
        <f t="shared" si="1"/>
        <v>66.666666666666671</v>
      </c>
      <c r="BS8" s="13">
        <f t="shared" si="1"/>
        <v>57.166666666666664</v>
      </c>
      <c r="BU8" s="11" t="s">
        <v>173</v>
      </c>
      <c r="BV8" s="7">
        <f t="shared" si="5"/>
        <v>16.9854325255133</v>
      </c>
      <c r="BW8" s="7"/>
      <c r="BX8" s="5"/>
      <c r="BY8" t="s">
        <v>23</v>
      </c>
      <c r="BZ8" s="13">
        <f t="shared" si="2"/>
        <v>16.9854325255133</v>
      </c>
      <c r="CA8" s="13">
        <f t="shared" si="2"/>
        <v>56.001941673718015</v>
      </c>
      <c r="CB8" s="13">
        <f t="shared" si="2"/>
        <v>50.627331573919207</v>
      </c>
      <c r="CC8" s="13">
        <f t="shared" si="2"/>
        <v>39.959115385651664</v>
      </c>
    </row>
    <row r="9" spans="1:81" ht="16" x14ac:dyDescent="0.2">
      <c r="G9" s="9"/>
      <c r="H9" s="5">
        <f t="shared" si="3"/>
        <v>32</v>
      </c>
      <c r="I9" s="5"/>
      <c r="J9" s="5" t="s">
        <v>23</v>
      </c>
      <c r="K9" s="5">
        <v>41</v>
      </c>
      <c r="L9" s="5">
        <v>18</v>
      </c>
      <c r="M9" s="14">
        <v>8</v>
      </c>
      <c r="N9" s="14">
        <v>4</v>
      </c>
      <c r="O9" s="14">
        <v>28</v>
      </c>
      <c r="P9" s="14">
        <v>97</v>
      </c>
      <c r="Q9" s="14">
        <v>95</v>
      </c>
      <c r="R9" s="14">
        <v>83</v>
      </c>
      <c r="S9" s="14">
        <v>75</v>
      </c>
      <c r="T9" s="14">
        <v>89</v>
      </c>
      <c r="U9" s="14">
        <v>80</v>
      </c>
      <c r="V9" s="14">
        <v>84</v>
      </c>
      <c r="W9" s="14">
        <v>73</v>
      </c>
      <c r="X9" s="14">
        <v>98</v>
      </c>
      <c r="Y9" s="14">
        <v>93</v>
      </c>
      <c r="Z9" s="14">
        <v>83</v>
      </c>
      <c r="AA9" s="14">
        <v>5</v>
      </c>
      <c r="AB9" s="14">
        <v>89</v>
      </c>
      <c r="AC9" s="14">
        <v>67</v>
      </c>
      <c r="AD9" s="14">
        <v>55</v>
      </c>
      <c r="AE9" s="14">
        <v>17</v>
      </c>
      <c r="AF9" s="14">
        <v>94</v>
      </c>
      <c r="AG9" s="14">
        <v>57</v>
      </c>
      <c r="AH9" s="14">
        <v>34</v>
      </c>
      <c r="AI9" s="5">
        <f t="shared" si="4"/>
        <v>24.316109422492403</v>
      </c>
      <c r="AJ9" t="s">
        <v>23</v>
      </c>
      <c r="AK9" s="15">
        <v>21.479229989868287</v>
      </c>
      <c r="AL9" s="15">
        <v>17.223910840932117</v>
      </c>
      <c r="AM9" s="15">
        <v>4.7619047619047619</v>
      </c>
      <c r="AN9" s="15">
        <v>2.735562310030395</v>
      </c>
      <c r="AO9" s="15">
        <v>6.3866371898796368</v>
      </c>
      <c r="AP9" s="15">
        <v>70.216163104888238</v>
      </c>
      <c r="AQ9" s="15">
        <v>85.654630311962663</v>
      </c>
      <c r="AR9" s="15">
        <v>63.411938098747235</v>
      </c>
      <c r="AS9" s="15">
        <v>27.691266079891673</v>
      </c>
      <c r="AT9" s="15">
        <v>47.28334461746784</v>
      </c>
      <c r="AU9" s="15">
        <v>63.955653351387951</v>
      </c>
      <c r="AV9" s="15">
        <v>47.511848341232231</v>
      </c>
      <c r="AW9" s="15">
        <v>44.990548204158792</v>
      </c>
      <c r="AX9" s="15">
        <v>87.46546459211865</v>
      </c>
      <c r="AY9" s="15">
        <v>79.860404246037518</v>
      </c>
      <c r="AZ9" s="15">
        <v>72.415297368038395</v>
      </c>
      <c r="BA9" s="15">
        <v>1.3649136892814131</v>
      </c>
      <c r="BB9" s="15">
        <v>53.231633881975114</v>
      </c>
      <c r="BC9" s="15">
        <v>39.482135688478522</v>
      </c>
      <c r="BD9" s="15">
        <v>37.916499397832197</v>
      </c>
      <c r="BE9" s="15">
        <v>0</v>
      </c>
      <c r="BF9" s="15">
        <v>60.591133004926107</v>
      </c>
      <c r="BG9" s="15">
        <v>30.049261083743843</v>
      </c>
      <c r="BH9" s="15">
        <v>15.763546798029557</v>
      </c>
      <c r="BK9" s="11" t="s">
        <v>174</v>
      </c>
      <c r="BL9" s="7">
        <f t="shared" si="0"/>
        <v>32.833333333333336</v>
      </c>
      <c r="BM9" s="7"/>
      <c r="BN9" s="7"/>
      <c r="BO9" s="5" t="s">
        <v>25</v>
      </c>
      <c r="BP9" s="13">
        <f t="shared" si="1"/>
        <v>32.833333333333336</v>
      </c>
      <c r="BQ9" s="13">
        <f t="shared" si="1"/>
        <v>53.333333333333336</v>
      </c>
      <c r="BR9" s="13">
        <f t="shared" si="1"/>
        <v>43.333333333333336</v>
      </c>
      <c r="BS9" s="13">
        <f t="shared" si="1"/>
        <v>34.166666666666664</v>
      </c>
      <c r="BU9" s="11" t="s">
        <v>174</v>
      </c>
      <c r="BV9" s="7">
        <f t="shared" si="5"/>
        <v>17.747867418066377</v>
      </c>
      <c r="BW9" s="7"/>
      <c r="BX9" s="5"/>
      <c r="BY9" t="s">
        <v>25</v>
      </c>
      <c r="BZ9" s="13">
        <f t="shared" si="2"/>
        <v>17.747867418066377</v>
      </c>
      <c r="CA9" s="13">
        <f t="shared" si="2"/>
        <v>36.744577117888589</v>
      </c>
      <c r="CB9" s="13">
        <f t="shared" si="2"/>
        <v>32.009984721215581</v>
      </c>
      <c r="CC9" s="13">
        <f t="shared" si="2"/>
        <v>23.6424717558357</v>
      </c>
    </row>
    <row r="10" spans="1:81" x14ac:dyDescent="0.2">
      <c r="H10" s="5">
        <f t="shared" si="3"/>
        <v>0</v>
      </c>
      <c r="I10" s="5"/>
      <c r="J10" s="5" t="s">
        <v>25</v>
      </c>
      <c r="K10" s="5">
        <v>32</v>
      </c>
      <c r="L10" s="5">
        <v>6</v>
      </c>
      <c r="M10" s="14">
        <v>4</v>
      </c>
      <c r="N10" s="14">
        <v>3</v>
      </c>
      <c r="O10" s="14">
        <v>10</v>
      </c>
      <c r="P10" s="14">
        <v>45</v>
      </c>
      <c r="Q10" s="14">
        <v>34</v>
      </c>
      <c r="R10" s="14">
        <v>13</v>
      </c>
      <c r="S10" s="14">
        <v>84</v>
      </c>
      <c r="T10" s="14">
        <v>94</v>
      </c>
      <c r="U10" s="14">
        <v>92</v>
      </c>
      <c r="V10" s="14">
        <v>88</v>
      </c>
      <c r="W10" s="14">
        <v>46</v>
      </c>
      <c r="X10" s="14">
        <v>80</v>
      </c>
      <c r="Y10" s="14">
        <v>69</v>
      </c>
      <c r="Z10" s="14">
        <v>53</v>
      </c>
      <c r="AA10" s="14">
        <v>15</v>
      </c>
      <c r="AB10" s="14">
        <v>80</v>
      </c>
      <c r="AC10" s="14">
        <v>53</v>
      </c>
      <c r="AD10" s="14">
        <v>44</v>
      </c>
      <c r="AE10" s="14">
        <v>10</v>
      </c>
      <c r="AF10" s="14">
        <v>15</v>
      </c>
      <c r="AG10" s="14">
        <v>8</v>
      </c>
      <c r="AH10" s="14">
        <v>4</v>
      </c>
      <c r="AI10" s="5">
        <f t="shared" si="4"/>
        <v>0</v>
      </c>
      <c r="AJ10" t="s">
        <v>25</v>
      </c>
      <c r="AK10" s="15">
        <v>24.316109422492403</v>
      </c>
      <c r="AL10" s="15">
        <v>2.735562310030395</v>
      </c>
      <c r="AM10" s="15">
        <v>2.9381965552178317</v>
      </c>
      <c r="AN10" s="15">
        <v>0</v>
      </c>
      <c r="AO10" s="15">
        <v>2.2844509948415621</v>
      </c>
      <c r="AP10" s="15">
        <v>16.721935642348317</v>
      </c>
      <c r="AQ10" s="15">
        <v>10.666912306558585</v>
      </c>
      <c r="AR10" s="15">
        <v>4.7408499140260378</v>
      </c>
      <c r="AS10" s="15">
        <v>40.462085308056871</v>
      </c>
      <c r="AT10" s="15">
        <v>71.978672985781984</v>
      </c>
      <c r="AU10" s="15">
        <v>63.329383886255926</v>
      </c>
      <c r="AV10" s="15">
        <v>53.71530128639133</v>
      </c>
      <c r="AW10" s="15">
        <v>32.950414424894575</v>
      </c>
      <c r="AX10" s="15">
        <v>73.491347971499195</v>
      </c>
      <c r="AY10" s="15">
        <v>65.406427221172024</v>
      </c>
      <c r="AZ10" s="15">
        <v>50.399883670205028</v>
      </c>
      <c r="BA10" s="15">
        <v>5.9815335206744278</v>
      </c>
      <c r="BB10" s="15">
        <v>55.539943797671619</v>
      </c>
      <c r="BC10" s="15">
        <v>49.718988358089121</v>
      </c>
      <c r="BD10" s="15">
        <v>32.998795664391814</v>
      </c>
      <c r="BE10" s="15">
        <v>0.49261083743842365</v>
      </c>
      <c r="BF10" s="15">
        <v>0</v>
      </c>
      <c r="BG10" s="15">
        <v>0</v>
      </c>
      <c r="BH10" s="15">
        <v>0</v>
      </c>
      <c r="BK10" s="11" t="s">
        <v>175</v>
      </c>
      <c r="BL10" s="7">
        <f t="shared" si="0"/>
        <v>0</v>
      </c>
      <c r="BM10" s="7"/>
      <c r="BN10" s="7"/>
      <c r="BO10" s="5" t="s">
        <v>27</v>
      </c>
      <c r="BP10" s="13">
        <f t="shared" si="1"/>
        <v>0</v>
      </c>
      <c r="BQ10" s="13">
        <f t="shared" si="1"/>
        <v>19.333333333333332</v>
      </c>
      <c r="BR10" s="13">
        <f t="shared" si="1"/>
        <v>50.833333333333336</v>
      </c>
      <c r="BS10" s="13">
        <f t="shared" si="1"/>
        <v>29.833333333333332</v>
      </c>
      <c r="BU10" s="11" t="s">
        <v>175</v>
      </c>
      <c r="BV10" s="7">
        <f t="shared" si="5"/>
        <v>6.6907533788304564E-3</v>
      </c>
      <c r="BW10" s="7"/>
      <c r="BX10" s="5"/>
      <c r="BY10" t="s">
        <v>27</v>
      </c>
      <c r="BZ10" s="13">
        <f t="shared" si="2"/>
        <v>6.6907533788304564E-3</v>
      </c>
      <c r="CA10" s="13">
        <f t="shared" si="2"/>
        <v>8.1494386946603594</v>
      </c>
      <c r="CB10" s="13">
        <f t="shared" si="2"/>
        <v>43.915920825278683</v>
      </c>
      <c r="CC10" s="13">
        <f t="shared" si="2"/>
        <v>14.037027453453318</v>
      </c>
    </row>
    <row r="11" spans="1:81" x14ac:dyDescent="0.2">
      <c r="H11" s="5">
        <f t="shared" si="3"/>
        <v>0</v>
      </c>
      <c r="I11" s="5"/>
      <c r="J11" s="5" t="s">
        <v>27</v>
      </c>
      <c r="K11" s="5">
        <v>0</v>
      </c>
      <c r="L11" s="5">
        <v>7</v>
      </c>
      <c r="M11" s="14">
        <v>73</v>
      </c>
      <c r="N11" s="14">
        <v>45</v>
      </c>
      <c r="O11" s="14">
        <v>0</v>
      </c>
      <c r="P11" s="14">
        <v>6</v>
      </c>
      <c r="Q11" s="14">
        <v>29</v>
      </c>
      <c r="R11" s="14">
        <v>3</v>
      </c>
      <c r="S11" s="14">
        <v>0</v>
      </c>
      <c r="T11" s="14">
        <v>50</v>
      </c>
      <c r="U11" s="14">
        <v>81</v>
      </c>
      <c r="V11" s="14">
        <v>68</v>
      </c>
      <c r="W11" s="14">
        <v>0</v>
      </c>
      <c r="X11" s="14">
        <v>22</v>
      </c>
      <c r="Y11" s="14">
        <v>46</v>
      </c>
      <c r="Z11" s="14">
        <v>25</v>
      </c>
      <c r="AA11" s="14">
        <v>0</v>
      </c>
      <c r="AB11" s="14">
        <v>4</v>
      </c>
      <c r="AC11" s="14">
        <v>17</v>
      </c>
      <c r="AD11" s="14">
        <v>2</v>
      </c>
      <c r="AE11" s="14">
        <v>0</v>
      </c>
      <c r="AF11" s="14">
        <v>27</v>
      </c>
      <c r="AG11" s="14">
        <v>59</v>
      </c>
      <c r="AH11" s="14">
        <v>36</v>
      </c>
      <c r="AI11" s="5">
        <f t="shared" si="4"/>
        <v>0</v>
      </c>
      <c r="AJ11" t="s">
        <v>27</v>
      </c>
      <c r="AK11" s="15">
        <v>0</v>
      </c>
      <c r="AL11" s="15">
        <v>5.7750759878419453</v>
      </c>
      <c r="AM11" s="15">
        <v>100</v>
      </c>
      <c r="AN11" s="15">
        <v>31.003039513677813</v>
      </c>
      <c r="AO11" s="15">
        <v>0</v>
      </c>
      <c r="AP11" s="15">
        <v>2.1493490542864162</v>
      </c>
      <c r="AQ11" s="15">
        <v>11.096782117415868</v>
      </c>
      <c r="AR11" s="15">
        <v>1.0194055514615574</v>
      </c>
      <c r="AS11" s="15">
        <v>0</v>
      </c>
      <c r="AT11" s="15">
        <v>12.12762356127285</v>
      </c>
      <c r="AU11" s="15">
        <v>47.054840893703449</v>
      </c>
      <c r="AV11" s="15">
        <v>26.040961408259985</v>
      </c>
      <c r="AW11" s="15">
        <v>0</v>
      </c>
      <c r="AX11" s="15">
        <v>11.836556638068926</v>
      </c>
      <c r="AY11" s="15">
        <v>41.29707721390141</v>
      </c>
      <c r="AZ11" s="15">
        <v>11.371237458193979</v>
      </c>
      <c r="BA11" s="15">
        <v>4.0144520272982737E-2</v>
      </c>
      <c r="BB11" s="15">
        <v>1.2444801284624649</v>
      </c>
      <c r="BC11" s="15">
        <v>13.307908470493778</v>
      </c>
      <c r="BD11" s="15">
        <v>0.50180650341228428</v>
      </c>
      <c r="BE11" s="15">
        <v>0</v>
      </c>
      <c r="BF11" s="15">
        <v>15.763546798029557</v>
      </c>
      <c r="BG11" s="15">
        <v>50.738916256157637</v>
      </c>
      <c r="BH11" s="15">
        <v>14.285714285714286</v>
      </c>
      <c r="BK11" s="11" t="s">
        <v>176</v>
      </c>
      <c r="BL11" s="7">
        <f t="shared" si="0"/>
        <v>0</v>
      </c>
      <c r="BM11" s="7"/>
      <c r="BN11" s="7"/>
      <c r="BO11" s="5" t="s">
        <v>29</v>
      </c>
      <c r="BP11" s="13">
        <f t="shared" si="1"/>
        <v>0</v>
      </c>
      <c r="BQ11" s="13">
        <f t="shared" si="1"/>
        <v>35</v>
      </c>
      <c r="BR11" s="13">
        <f t="shared" si="1"/>
        <v>37.833333333333336</v>
      </c>
      <c r="BS11" s="13">
        <f t="shared" si="1"/>
        <v>20</v>
      </c>
      <c r="BU11" s="11" t="s">
        <v>176</v>
      </c>
      <c r="BV11" s="7">
        <f t="shared" si="5"/>
        <v>0.25335800278601389</v>
      </c>
      <c r="BW11" s="7"/>
      <c r="BX11" s="5"/>
      <c r="BY11" t="s">
        <v>29</v>
      </c>
      <c r="BZ11" s="13">
        <f t="shared" si="2"/>
        <v>0.25335800278601389</v>
      </c>
      <c r="CA11" s="13">
        <f t="shared" si="2"/>
        <v>24.179362090641419</v>
      </c>
      <c r="CB11" s="13">
        <f t="shared" si="2"/>
        <v>28.410330392815656</v>
      </c>
      <c r="CC11" s="13">
        <f t="shared" si="2"/>
        <v>11.670533869845578</v>
      </c>
    </row>
    <row r="12" spans="1:81" x14ac:dyDescent="0.2">
      <c r="H12" s="5">
        <f t="shared" si="3"/>
        <v>24</v>
      </c>
      <c r="I12" s="5"/>
      <c r="J12" s="5" t="s">
        <v>29</v>
      </c>
      <c r="K12" s="5">
        <v>0</v>
      </c>
      <c r="L12" s="5">
        <v>17</v>
      </c>
      <c r="M12" s="14">
        <v>23</v>
      </c>
      <c r="N12" s="14">
        <v>3</v>
      </c>
      <c r="O12" s="14">
        <v>0</v>
      </c>
      <c r="P12" s="14">
        <v>10</v>
      </c>
      <c r="Q12" s="14">
        <v>13</v>
      </c>
      <c r="R12" s="14">
        <v>3</v>
      </c>
      <c r="S12" s="14">
        <v>0</v>
      </c>
      <c r="T12" s="14">
        <v>91</v>
      </c>
      <c r="U12" s="14">
        <v>87</v>
      </c>
      <c r="V12" s="14">
        <v>74</v>
      </c>
      <c r="W12" s="14">
        <v>0</v>
      </c>
      <c r="X12" s="14">
        <v>57</v>
      </c>
      <c r="Y12" s="14">
        <v>60</v>
      </c>
      <c r="Z12" s="14">
        <v>31</v>
      </c>
      <c r="AA12" s="14">
        <v>0</v>
      </c>
      <c r="AB12" s="14">
        <v>5</v>
      </c>
      <c r="AC12" s="14">
        <v>7</v>
      </c>
      <c r="AD12" s="14">
        <v>2</v>
      </c>
      <c r="AE12" s="14">
        <v>0</v>
      </c>
      <c r="AF12" s="14">
        <v>30</v>
      </c>
      <c r="AG12" s="14">
        <v>37</v>
      </c>
      <c r="AH12" s="14">
        <v>7</v>
      </c>
      <c r="AI12" s="5">
        <f t="shared" si="4"/>
        <v>17.62917933130699</v>
      </c>
      <c r="AJ12" t="s">
        <v>29</v>
      </c>
      <c r="AK12" s="15">
        <v>0</v>
      </c>
      <c r="AL12" s="15">
        <v>9.6251266464032419</v>
      </c>
      <c r="AM12" s="15">
        <v>18.844984802431611</v>
      </c>
      <c r="AN12" s="15">
        <v>1.1144883485309016</v>
      </c>
      <c r="AO12" s="15">
        <v>0</v>
      </c>
      <c r="AP12" s="15">
        <v>6.067305330385655</v>
      </c>
      <c r="AQ12" s="15">
        <v>6.1778432817489559</v>
      </c>
      <c r="AR12" s="15">
        <v>1.3817243920412674</v>
      </c>
      <c r="AS12" s="15">
        <v>4.2315504400812456E-2</v>
      </c>
      <c r="AT12" s="15">
        <v>52.28503723764387</v>
      </c>
      <c r="AU12" s="15">
        <v>59.639471902505079</v>
      </c>
      <c r="AV12" s="15">
        <v>36.484427894380502</v>
      </c>
      <c r="AW12" s="15">
        <v>0</v>
      </c>
      <c r="AX12" s="15">
        <v>43.478260869565219</v>
      </c>
      <c r="AY12" s="15">
        <v>36.68750908826523</v>
      </c>
      <c r="AZ12" s="15">
        <v>21.24472880616548</v>
      </c>
      <c r="BA12" s="15">
        <v>0</v>
      </c>
      <c r="BB12" s="15">
        <v>4.5564030509835405</v>
      </c>
      <c r="BC12" s="15">
        <v>4.7771979124849455</v>
      </c>
      <c r="BD12" s="15">
        <v>2.4086712163789641</v>
      </c>
      <c r="BE12" s="15">
        <v>1.4778325123152709</v>
      </c>
      <c r="BF12" s="15">
        <v>29.064039408866996</v>
      </c>
      <c r="BG12" s="15">
        <v>44.334975369458128</v>
      </c>
      <c r="BH12" s="15">
        <v>7.389162561576355</v>
      </c>
      <c r="BK12" s="11" t="s">
        <v>177</v>
      </c>
      <c r="BL12" s="7">
        <f t="shared" si="0"/>
        <v>35.333333333333336</v>
      </c>
      <c r="BM12" s="7"/>
      <c r="BN12" s="7"/>
      <c r="BO12" s="5" t="s">
        <v>31</v>
      </c>
      <c r="BP12" s="13">
        <f t="shared" si="1"/>
        <v>35.333333333333336</v>
      </c>
      <c r="BQ12" s="13">
        <f t="shared" si="1"/>
        <v>78.833333333333329</v>
      </c>
      <c r="BR12" s="13">
        <f t="shared" si="1"/>
        <v>69.333333333333329</v>
      </c>
      <c r="BS12" s="13">
        <f t="shared" si="1"/>
        <v>56.166666666666664</v>
      </c>
      <c r="BU12" s="11" t="s">
        <v>177</v>
      </c>
      <c r="BV12" s="7">
        <f t="shared" si="5"/>
        <v>17.290076023305428</v>
      </c>
      <c r="BW12" s="7"/>
      <c r="BX12" s="5"/>
      <c r="BY12" t="s">
        <v>31</v>
      </c>
      <c r="BZ12" s="13">
        <f t="shared" si="2"/>
        <v>17.290076023305428</v>
      </c>
      <c r="CA12" s="13">
        <f t="shared" si="2"/>
        <v>59.418065078052045</v>
      </c>
      <c r="CB12" s="13">
        <f t="shared" si="2"/>
        <v>48.573025484532515</v>
      </c>
      <c r="CC12" s="13">
        <f t="shared" si="2"/>
        <v>34.512856348398309</v>
      </c>
    </row>
    <row r="13" spans="1:81" x14ac:dyDescent="0.2">
      <c r="H13" s="5">
        <f t="shared" si="3"/>
        <v>20</v>
      </c>
      <c r="I13" s="5"/>
      <c r="J13" s="5" t="s">
        <v>31</v>
      </c>
      <c r="K13" s="5">
        <v>24</v>
      </c>
      <c r="L13" s="5">
        <v>22</v>
      </c>
      <c r="M13" s="14">
        <v>24</v>
      </c>
      <c r="N13" s="14">
        <v>10</v>
      </c>
      <c r="O13" s="14">
        <v>35</v>
      </c>
      <c r="P13" s="14">
        <v>94</v>
      </c>
      <c r="Q13" s="14">
        <v>93</v>
      </c>
      <c r="R13" s="14">
        <v>84</v>
      </c>
      <c r="S13" s="14">
        <v>64</v>
      </c>
      <c r="T13" s="14">
        <v>83</v>
      </c>
      <c r="U13" s="14">
        <v>78</v>
      </c>
      <c r="V13" s="14">
        <v>76</v>
      </c>
      <c r="W13" s="14">
        <v>71</v>
      </c>
      <c r="X13" s="14">
        <v>97</v>
      </c>
      <c r="Y13" s="14">
        <v>93</v>
      </c>
      <c r="Z13" s="14">
        <v>86</v>
      </c>
      <c r="AA13" s="14">
        <v>5</v>
      </c>
      <c r="AB13" s="14">
        <v>87</v>
      </c>
      <c r="AC13" s="14">
        <v>71</v>
      </c>
      <c r="AD13" s="14">
        <v>52</v>
      </c>
      <c r="AE13" s="14">
        <v>13</v>
      </c>
      <c r="AF13" s="14">
        <v>90</v>
      </c>
      <c r="AG13" s="14">
        <v>57</v>
      </c>
      <c r="AH13" s="14">
        <v>29</v>
      </c>
      <c r="AI13" s="5">
        <f t="shared" si="4"/>
        <v>9.7264437689969601</v>
      </c>
      <c r="AJ13" t="s">
        <v>31</v>
      </c>
      <c r="AK13" s="15">
        <v>17.62917933130699</v>
      </c>
      <c r="AL13" s="15">
        <v>18.135764944275582</v>
      </c>
      <c r="AM13" s="15">
        <v>16.818642350557244</v>
      </c>
      <c r="AN13" s="15">
        <v>9.2198581560283692</v>
      </c>
      <c r="AO13" s="15">
        <v>13.104888233849177</v>
      </c>
      <c r="AP13" s="15">
        <v>70.676737902235317</v>
      </c>
      <c r="AQ13" s="15">
        <v>74.04814541881602</v>
      </c>
      <c r="AR13" s="15">
        <v>47.138295259150084</v>
      </c>
      <c r="AS13" s="15">
        <v>13.693297224102912</v>
      </c>
      <c r="AT13" s="15">
        <v>24.669939065673663</v>
      </c>
      <c r="AU13" s="15">
        <v>38.058564658090724</v>
      </c>
      <c r="AV13" s="15">
        <v>34.190927555856469</v>
      </c>
      <c r="AW13" s="15">
        <v>48.378653482623236</v>
      </c>
      <c r="AX13" s="15">
        <v>83.655663806892534</v>
      </c>
      <c r="AY13" s="15">
        <v>61.523920314090446</v>
      </c>
      <c r="AZ13" s="15">
        <v>56.638068925403516</v>
      </c>
      <c r="BA13" s="15">
        <v>2.0674427940586111</v>
      </c>
      <c r="BB13" s="15">
        <v>73.16338819751104</v>
      </c>
      <c r="BC13" s="15">
        <v>62.565234845443598</v>
      </c>
      <c r="BD13" s="15">
        <v>33.781613809714976</v>
      </c>
      <c r="BE13" s="15">
        <v>8.8669950738916263</v>
      </c>
      <c r="BF13" s="15">
        <v>86.206896551724142</v>
      </c>
      <c r="BG13" s="15">
        <v>38.423645320197046</v>
      </c>
      <c r="BH13" s="15">
        <v>26.108374384236452</v>
      </c>
      <c r="BK13" s="11" t="s">
        <v>178</v>
      </c>
      <c r="BL13" s="7">
        <f t="shared" si="0"/>
        <v>29</v>
      </c>
      <c r="BM13" s="7"/>
      <c r="BN13" s="7"/>
      <c r="BO13" s="5" t="s">
        <v>33</v>
      </c>
      <c r="BP13" s="13">
        <f t="shared" si="1"/>
        <v>29</v>
      </c>
      <c r="BQ13" s="13">
        <f t="shared" si="1"/>
        <v>55.166666666666664</v>
      </c>
      <c r="BR13" s="13">
        <f t="shared" si="1"/>
        <v>51</v>
      </c>
      <c r="BS13" s="13">
        <f t="shared" si="1"/>
        <v>32.666666666666664</v>
      </c>
      <c r="BU13" s="11" t="s">
        <v>178</v>
      </c>
      <c r="BV13" s="7">
        <f t="shared" si="5"/>
        <v>13.064462325050272</v>
      </c>
      <c r="BW13" s="7"/>
      <c r="BX13" s="5"/>
      <c r="BY13" t="s">
        <v>33</v>
      </c>
      <c r="BZ13" s="13">
        <f t="shared" si="2"/>
        <v>13.064462325050272</v>
      </c>
      <c r="CA13" s="13">
        <f t="shared" si="2"/>
        <v>45.527319640803363</v>
      </c>
      <c r="CB13" s="13">
        <f t="shared" si="2"/>
        <v>39.393939105366229</v>
      </c>
      <c r="CC13" s="13">
        <f t="shared" si="2"/>
        <v>25.491828710168729</v>
      </c>
    </row>
    <row r="14" spans="1:81" x14ac:dyDescent="0.2">
      <c r="H14" s="5">
        <f t="shared" si="3"/>
        <v>0</v>
      </c>
      <c r="I14" s="5"/>
      <c r="J14" s="5" t="s">
        <v>33</v>
      </c>
      <c r="K14" s="5">
        <v>20</v>
      </c>
      <c r="L14" s="5">
        <v>16</v>
      </c>
      <c r="M14" s="14">
        <v>41</v>
      </c>
      <c r="N14" s="14">
        <v>24</v>
      </c>
      <c r="O14" s="14">
        <v>9</v>
      </c>
      <c r="P14" s="14">
        <v>48</v>
      </c>
      <c r="Q14" s="14">
        <v>38</v>
      </c>
      <c r="R14" s="14">
        <v>12</v>
      </c>
      <c r="S14" s="14">
        <v>82</v>
      </c>
      <c r="T14" s="14">
        <v>96</v>
      </c>
      <c r="U14" s="14">
        <v>92</v>
      </c>
      <c r="V14" s="14">
        <v>86</v>
      </c>
      <c r="W14" s="14">
        <v>44</v>
      </c>
      <c r="X14" s="14">
        <v>79</v>
      </c>
      <c r="Y14" s="14">
        <v>69</v>
      </c>
      <c r="Z14" s="14">
        <v>46</v>
      </c>
      <c r="AA14" s="14">
        <v>10</v>
      </c>
      <c r="AB14" s="14">
        <v>76</v>
      </c>
      <c r="AC14" s="14">
        <v>51</v>
      </c>
      <c r="AD14" s="14">
        <v>22</v>
      </c>
      <c r="AE14" s="14">
        <v>9</v>
      </c>
      <c r="AF14" s="14">
        <v>16</v>
      </c>
      <c r="AG14" s="14">
        <v>15</v>
      </c>
      <c r="AH14" s="14">
        <v>6</v>
      </c>
      <c r="AI14" s="5">
        <f t="shared" si="4"/>
        <v>0</v>
      </c>
      <c r="AJ14" t="s">
        <v>33</v>
      </c>
      <c r="AK14" s="15">
        <v>9.7264437689969601</v>
      </c>
      <c r="AL14" s="15">
        <v>11.752786220871327</v>
      </c>
      <c r="AM14" s="15">
        <v>51.874366767983787</v>
      </c>
      <c r="AN14" s="15">
        <v>19.250253292806484</v>
      </c>
      <c r="AO14" s="15">
        <v>1.7440432326209776</v>
      </c>
      <c r="AP14" s="14">
        <v>13.031196266273643</v>
      </c>
      <c r="AQ14" s="15">
        <v>11.053795136330139</v>
      </c>
      <c r="AR14" s="15">
        <v>4.4338000491279788</v>
      </c>
      <c r="AS14" s="15">
        <v>37.364590385917403</v>
      </c>
      <c r="AT14" s="15">
        <v>84.76641841570752</v>
      </c>
      <c r="AU14" s="15">
        <v>73.806702775897094</v>
      </c>
      <c r="AV14" s="15">
        <v>75.169262017603245</v>
      </c>
      <c r="AW14" s="15">
        <v>25.737967136832921</v>
      </c>
      <c r="AX14" s="15">
        <v>73.01148756725317</v>
      </c>
      <c r="AY14" s="15">
        <v>59.386360331539919</v>
      </c>
      <c r="AZ14" s="15">
        <v>31.496291987785373</v>
      </c>
      <c r="BA14" s="15">
        <v>3.8137294259333601</v>
      </c>
      <c r="BB14" s="15">
        <v>87.153753512645523</v>
      </c>
      <c r="BC14" s="15">
        <v>35.808912083500601</v>
      </c>
      <c r="BD14" s="15">
        <v>22.601364913689281</v>
      </c>
      <c r="BE14" s="15">
        <v>0</v>
      </c>
      <c r="BF14" s="15">
        <v>3.4482758620689653</v>
      </c>
      <c r="BG14" s="15">
        <v>4.4334975369458132</v>
      </c>
      <c r="BH14" s="15">
        <v>0</v>
      </c>
      <c r="BK14" s="11" t="s">
        <v>179</v>
      </c>
      <c r="BL14" s="7">
        <f t="shared" si="0"/>
        <v>0</v>
      </c>
      <c r="BM14" s="7"/>
      <c r="BN14" s="7"/>
      <c r="BO14" s="5" t="s">
        <v>35</v>
      </c>
      <c r="BP14" s="13">
        <f t="shared" si="1"/>
        <v>0</v>
      </c>
      <c r="BQ14" s="13">
        <f t="shared" si="1"/>
        <v>5.5</v>
      </c>
      <c r="BR14" s="13">
        <f t="shared" si="1"/>
        <v>26.666666666666668</v>
      </c>
      <c r="BS14" s="13">
        <f t="shared" si="1"/>
        <v>12.333333333333334</v>
      </c>
      <c r="BU14" s="11" t="s">
        <v>179</v>
      </c>
      <c r="BV14" s="7">
        <f t="shared" si="5"/>
        <v>0</v>
      </c>
      <c r="BW14" s="7"/>
      <c r="BX14" s="5"/>
      <c r="BY14" t="s">
        <v>35</v>
      </c>
      <c r="BZ14" s="13">
        <f t="shared" si="2"/>
        <v>0</v>
      </c>
      <c r="CA14" s="13">
        <f t="shared" si="2"/>
        <v>2.0036523605402508</v>
      </c>
      <c r="CB14" s="13">
        <f t="shared" si="2"/>
        <v>12.714288274272304</v>
      </c>
      <c r="CC14" s="13">
        <f t="shared" si="2"/>
        <v>6.7242597164659266</v>
      </c>
    </row>
    <row r="15" spans="1:81" x14ac:dyDescent="0.2">
      <c r="H15" s="5">
        <f t="shared" si="3"/>
        <v>0</v>
      </c>
      <c r="I15" s="5"/>
      <c r="J15" s="5" t="s">
        <v>35</v>
      </c>
      <c r="K15" s="5">
        <v>0</v>
      </c>
      <c r="L15" s="5">
        <v>4</v>
      </c>
      <c r="M15" s="14">
        <v>45</v>
      </c>
      <c r="N15" s="14">
        <v>21</v>
      </c>
      <c r="O15" s="14">
        <v>0</v>
      </c>
      <c r="P15" s="14">
        <v>5</v>
      </c>
      <c r="Q15" s="14">
        <v>22</v>
      </c>
      <c r="R15" s="14">
        <v>0</v>
      </c>
      <c r="S15" s="14">
        <v>0</v>
      </c>
      <c r="T15" s="14">
        <v>19</v>
      </c>
      <c r="U15" s="14">
        <v>71</v>
      </c>
      <c r="V15" s="14">
        <v>48</v>
      </c>
      <c r="W15" s="14">
        <v>0</v>
      </c>
      <c r="X15" s="14">
        <v>2</v>
      </c>
      <c r="Y15" s="14">
        <v>8</v>
      </c>
      <c r="Z15" s="14">
        <v>3</v>
      </c>
      <c r="AA15" s="14">
        <v>0</v>
      </c>
      <c r="AB15" s="14">
        <v>1</v>
      </c>
      <c r="AC15" s="14">
        <v>4</v>
      </c>
      <c r="AD15" s="14">
        <v>0</v>
      </c>
      <c r="AE15" s="14">
        <v>0</v>
      </c>
      <c r="AF15" s="14">
        <v>2</v>
      </c>
      <c r="AG15" s="14">
        <v>10</v>
      </c>
      <c r="AH15" s="14">
        <v>2</v>
      </c>
      <c r="AI15" s="5">
        <f t="shared" si="4"/>
        <v>0</v>
      </c>
      <c r="AJ15" t="s">
        <v>35</v>
      </c>
      <c r="AK15" s="15">
        <v>0</v>
      </c>
      <c r="AL15" s="15">
        <v>2.0263424518743669</v>
      </c>
      <c r="AM15" s="15">
        <v>29.787234042553191</v>
      </c>
      <c r="AN15" s="15">
        <v>26.950354609929079</v>
      </c>
      <c r="AO15" s="15">
        <v>0</v>
      </c>
      <c r="AP15" s="15">
        <v>2.1063620732006876</v>
      </c>
      <c r="AQ15" s="15">
        <v>6.9516089412920659</v>
      </c>
      <c r="AR15" s="15">
        <v>1.8422991893883568E-2</v>
      </c>
      <c r="AS15" s="15">
        <v>0</v>
      </c>
      <c r="AT15" s="15">
        <v>6.9312796208530809</v>
      </c>
      <c r="AU15" s="15">
        <v>34.275558564658091</v>
      </c>
      <c r="AV15" s="15">
        <v>12.736966824644549</v>
      </c>
      <c r="AW15" s="15">
        <v>0</v>
      </c>
      <c r="AX15" s="15">
        <v>0.46531917987494548</v>
      </c>
      <c r="AY15" s="15">
        <v>4.7695215937181912</v>
      </c>
      <c r="AZ15" s="15">
        <v>0.63981387232804998</v>
      </c>
      <c r="BA15" s="15">
        <v>0</v>
      </c>
      <c r="BB15" s="15">
        <v>0</v>
      </c>
      <c r="BC15" s="15">
        <v>0.50180650341228428</v>
      </c>
      <c r="BD15" s="15">
        <v>0</v>
      </c>
      <c r="BE15" s="15">
        <v>0</v>
      </c>
      <c r="BF15" s="15">
        <v>0.49261083743842365</v>
      </c>
      <c r="BG15" s="15">
        <v>0</v>
      </c>
      <c r="BH15" s="15">
        <v>0</v>
      </c>
      <c r="BK15" s="11" t="s">
        <v>180</v>
      </c>
      <c r="BL15" s="7">
        <f t="shared" si="0"/>
        <v>0</v>
      </c>
      <c r="BM15" s="7"/>
      <c r="BN15" s="7"/>
      <c r="BO15" s="5" t="s">
        <v>37</v>
      </c>
      <c r="BP15" s="13">
        <f t="shared" si="1"/>
        <v>0</v>
      </c>
      <c r="BQ15" s="13">
        <f t="shared" si="1"/>
        <v>24.166666666666668</v>
      </c>
      <c r="BR15" s="13">
        <f t="shared" si="1"/>
        <v>27.5</v>
      </c>
      <c r="BS15" s="13">
        <f t="shared" si="1"/>
        <v>11.166666666666666</v>
      </c>
      <c r="BU15" s="11" t="s">
        <v>180</v>
      </c>
      <c r="BV15" s="7">
        <f t="shared" si="5"/>
        <v>0</v>
      </c>
      <c r="BW15" s="7"/>
      <c r="BX15" s="5"/>
      <c r="BY15" t="s">
        <v>37</v>
      </c>
      <c r="BZ15" s="13">
        <f t="shared" si="2"/>
        <v>0</v>
      </c>
      <c r="CA15" s="13">
        <f t="shared" si="2"/>
        <v>9.8277411448270655</v>
      </c>
      <c r="CB15" s="13">
        <f t="shared" si="2"/>
        <v>18.219262822974827</v>
      </c>
      <c r="CC15" s="13">
        <f t="shared" si="2"/>
        <v>3.3407407154614259</v>
      </c>
    </row>
    <row r="16" spans="1:81" x14ac:dyDescent="0.2">
      <c r="H16" s="5">
        <f t="shared" si="3"/>
        <v>1</v>
      </c>
      <c r="I16" s="5"/>
      <c r="J16" s="5" t="s">
        <v>37</v>
      </c>
      <c r="K16" s="5">
        <v>0</v>
      </c>
      <c r="L16" s="5">
        <v>22</v>
      </c>
      <c r="M16" s="14">
        <v>37</v>
      </c>
      <c r="N16" s="14">
        <v>5</v>
      </c>
      <c r="O16" s="14">
        <v>0</v>
      </c>
      <c r="P16" s="14">
        <v>10</v>
      </c>
      <c r="Q16" s="14">
        <v>17</v>
      </c>
      <c r="R16" s="14">
        <v>1</v>
      </c>
      <c r="S16" s="14">
        <v>0</v>
      </c>
      <c r="T16" s="14">
        <v>84</v>
      </c>
      <c r="U16" s="14">
        <v>74</v>
      </c>
      <c r="V16" s="14">
        <v>57</v>
      </c>
      <c r="W16" s="14">
        <v>0</v>
      </c>
      <c r="X16" s="14">
        <v>11</v>
      </c>
      <c r="Y16" s="14">
        <v>13</v>
      </c>
      <c r="Z16" s="14">
        <v>3</v>
      </c>
      <c r="AA16" s="14">
        <v>0</v>
      </c>
      <c r="AB16" s="14">
        <v>6</v>
      </c>
      <c r="AC16" s="14">
        <v>8</v>
      </c>
      <c r="AD16" s="14">
        <v>0</v>
      </c>
      <c r="AE16" s="14">
        <v>0</v>
      </c>
      <c r="AF16" s="14">
        <v>12</v>
      </c>
      <c r="AG16" s="14">
        <v>16</v>
      </c>
      <c r="AH16" s="14">
        <v>1</v>
      </c>
      <c r="AI16" s="5">
        <f t="shared" si="4"/>
        <v>0.20263424518743667</v>
      </c>
      <c r="AJ16" t="s">
        <v>37</v>
      </c>
      <c r="AK16" s="15">
        <v>0</v>
      </c>
      <c r="AL16" s="15">
        <v>17.426545086119553</v>
      </c>
      <c r="AM16" s="15">
        <v>41.641337386018236</v>
      </c>
      <c r="AN16" s="15">
        <v>2.6342451874366768</v>
      </c>
      <c r="AO16" s="15">
        <v>0</v>
      </c>
      <c r="AP16" s="15">
        <v>2.1002210759027267</v>
      </c>
      <c r="AQ16" s="15">
        <v>5.5821665438467205</v>
      </c>
      <c r="AR16" s="15">
        <v>0.17808892164087448</v>
      </c>
      <c r="AS16" s="15">
        <v>0</v>
      </c>
      <c r="AT16" s="15">
        <v>28.588354773188897</v>
      </c>
      <c r="AU16" s="15">
        <v>39.057210561949901</v>
      </c>
      <c r="AV16" s="15">
        <v>16.156059580230195</v>
      </c>
      <c r="AW16" s="15">
        <v>0</v>
      </c>
      <c r="AX16" s="15">
        <v>6.1945615820852113</v>
      </c>
      <c r="AY16" s="15">
        <v>5.423876690417333</v>
      </c>
      <c r="AZ16" s="15">
        <v>1.0760506034608115</v>
      </c>
      <c r="BA16" s="15">
        <v>0</v>
      </c>
      <c r="BB16" s="15">
        <v>4.6567643516659976</v>
      </c>
      <c r="BC16" s="15">
        <v>7.2661581694098754</v>
      </c>
      <c r="BD16" s="15">
        <v>0</v>
      </c>
      <c r="BE16" s="15">
        <v>0</v>
      </c>
      <c r="BF16" s="15">
        <v>0</v>
      </c>
      <c r="BG16" s="15">
        <v>10.344827586206897</v>
      </c>
      <c r="BH16" s="15">
        <v>0</v>
      </c>
      <c r="BK16" s="11" t="s">
        <v>181</v>
      </c>
      <c r="BL16" s="7">
        <f t="shared" si="0"/>
        <v>27.166666666666668</v>
      </c>
      <c r="BM16" s="7"/>
      <c r="BN16" s="7"/>
      <c r="BO16" s="5" t="s">
        <v>39</v>
      </c>
      <c r="BP16" s="13">
        <f t="shared" si="1"/>
        <v>27.166666666666668</v>
      </c>
      <c r="BQ16" s="13">
        <f t="shared" si="1"/>
        <v>82.333333333333329</v>
      </c>
      <c r="BR16" s="13">
        <f t="shared" si="1"/>
        <v>69.333333333333329</v>
      </c>
      <c r="BS16" s="13">
        <f t="shared" si="1"/>
        <v>59.166666666666664</v>
      </c>
      <c r="BU16" s="11" t="s">
        <v>181</v>
      </c>
      <c r="BV16" s="7">
        <f t="shared" si="5"/>
        <v>11.30641013559007</v>
      </c>
      <c r="BW16" s="7"/>
      <c r="BX16" s="5"/>
      <c r="BY16" t="s">
        <v>39</v>
      </c>
      <c r="BZ16" s="13">
        <f t="shared" si="2"/>
        <v>11.30641013559007</v>
      </c>
      <c r="CA16" s="13">
        <f t="shared" si="2"/>
        <v>69.068694464665882</v>
      </c>
      <c r="CB16" s="13">
        <f t="shared" si="2"/>
        <v>54.995387943878619</v>
      </c>
      <c r="CC16" s="13">
        <f t="shared" si="2"/>
        <v>38.347046580894705</v>
      </c>
    </row>
    <row r="17" spans="8:81" x14ac:dyDescent="0.2">
      <c r="H17" s="5">
        <f t="shared" si="3"/>
        <v>0</v>
      </c>
      <c r="I17" s="5"/>
      <c r="J17" s="5" t="s">
        <v>39</v>
      </c>
      <c r="K17" s="5">
        <v>1</v>
      </c>
      <c r="L17" s="5">
        <v>19</v>
      </c>
      <c r="M17" s="14">
        <v>9</v>
      </c>
      <c r="N17" s="14">
        <v>5</v>
      </c>
      <c r="O17" s="14">
        <v>30</v>
      </c>
      <c r="P17" s="14">
        <v>100</v>
      </c>
      <c r="Q17" s="14">
        <v>97</v>
      </c>
      <c r="R17" s="14">
        <v>83</v>
      </c>
      <c r="S17" s="14">
        <v>69</v>
      </c>
      <c r="T17" s="14">
        <v>93</v>
      </c>
      <c r="U17" s="14">
        <v>92</v>
      </c>
      <c r="V17" s="14">
        <v>90</v>
      </c>
      <c r="W17" s="14">
        <v>51</v>
      </c>
      <c r="X17" s="14">
        <v>100</v>
      </c>
      <c r="Y17" s="14">
        <v>95</v>
      </c>
      <c r="Z17" s="14">
        <v>86</v>
      </c>
      <c r="AA17" s="14">
        <v>7</v>
      </c>
      <c r="AB17" s="14">
        <v>82</v>
      </c>
      <c r="AC17" s="14">
        <v>62</v>
      </c>
      <c r="AD17" s="14">
        <v>55</v>
      </c>
      <c r="AE17" s="14">
        <v>5</v>
      </c>
      <c r="AF17" s="14">
        <v>100</v>
      </c>
      <c r="AG17" s="14">
        <v>61</v>
      </c>
      <c r="AH17" s="14">
        <v>36</v>
      </c>
      <c r="AI17" s="5">
        <f t="shared" si="4"/>
        <v>0</v>
      </c>
      <c r="AJ17" t="s">
        <v>39</v>
      </c>
      <c r="AK17" s="15">
        <v>0.20263424518743667</v>
      </c>
      <c r="AL17" s="15">
        <v>30.091185410334347</v>
      </c>
      <c r="AM17" s="15">
        <v>7.3961499493414387</v>
      </c>
      <c r="AN17" s="15">
        <v>6.3829787234042552</v>
      </c>
      <c r="AO17" s="15">
        <v>7.1051338737410958</v>
      </c>
      <c r="AP17" s="15">
        <v>72.42692213215426</v>
      </c>
      <c r="AQ17" s="15">
        <v>84.05797101449275</v>
      </c>
      <c r="AR17" s="15">
        <v>39.11201179071481</v>
      </c>
      <c r="AS17" s="15">
        <v>20.243737305348681</v>
      </c>
      <c r="AT17" s="15">
        <v>73.849018280297898</v>
      </c>
      <c r="AU17" s="15">
        <v>74.43297224102912</v>
      </c>
      <c r="AV17" s="15">
        <v>38.490182802979014</v>
      </c>
      <c r="AW17" s="15">
        <v>37.356405409335466</v>
      </c>
      <c r="AX17" s="15">
        <v>100</v>
      </c>
      <c r="AY17" s="15">
        <v>68.25650719790606</v>
      </c>
      <c r="AZ17" s="15">
        <v>75.934273665842667</v>
      </c>
      <c r="BA17" s="15">
        <v>2.9305499799277399</v>
      </c>
      <c r="BB17" s="15">
        <v>68.586912886391005</v>
      </c>
      <c r="BC17" s="15">
        <v>46.567643516659977</v>
      </c>
      <c r="BD17" s="15">
        <v>40.60618225612204</v>
      </c>
      <c r="BE17" s="15">
        <v>0</v>
      </c>
      <c r="BF17" s="15">
        <v>69.458128078817737</v>
      </c>
      <c r="BG17" s="15">
        <v>49.261083743842363</v>
      </c>
      <c r="BH17" s="15">
        <v>29.55665024630542</v>
      </c>
      <c r="BK17" s="11" t="s">
        <v>182</v>
      </c>
      <c r="BL17" s="7">
        <f t="shared" si="0"/>
        <v>22</v>
      </c>
      <c r="BM17" s="7"/>
      <c r="BN17" s="7"/>
      <c r="BO17" s="5" t="s">
        <v>41</v>
      </c>
      <c r="BP17" s="13">
        <f t="shared" si="1"/>
        <v>22</v>
      </c>
      <c r="BQ17" s="13">
        <f t="shared" si="1"/>
        <v>56.5</v>
      </c>
      <c r="BR17" s="13">
        <f t="shared" si="1"/>
        <v>43.833333333333336</v>
      </c>
      <c r="BS17" s="13">
        <f t="shared" si="1"/>
        <v>36.166666666666664</v>
      </c>
      <c r="BU17" s="11" t="s">
        <v>182</v>
      </c>
      <c r="BV17" s="7">
        <f t="shared" si="5"/>
        <v>12.173927110276829</v>
      </c>
      <c r="BW17" s="7"/>
      <c r="BX17" s="5"/>
      <c r="BY17" t="s">
        <v>41</v>
      </c>
      <c r="BZ17" s="13">
        <f t="shared" si="2"/>
        <v>12.173927110276829</v>
      </c>
      <c r="CA17" s="13">
        <f t="shared" si="2"/>
        <v>42.997343362039544</v>
      </c>
      <c r="CB17" s="13">
        <f t="shared" si="2"/>
        <v>33.494591169015806</v>
      </c>
      <c r="CC17" s="13">
        <f t="shared" si="2"/>
        <v>29.326400782269214</v>
      </c>
    </row>
    <row r="18" spans="8:81" x14ac:dyDescent="0.2">
      <c r="H18" s="5">
        <f t="shared" si="3"/>
        <v>0</v>
      </c>
      <c r="I18" s="5"/>
      <c r="J18" s="5" t="s">
        <v>41</v>
      </c>
      <c r="K18" s="5">
        <v>0</v>
      </c>
      <c r="L18" s="5">
        <v>7</v>
      </c>
      <c r="M18" s="14">
        <v>5</v>
      </c>
      <c r="N18" s="14">
        <v>3</v>
      </c>
      <c r="O18" s="14">
        <v>9</v>
      </c>
      <c r="P18" s="14">
        <v>45</v>
      </c>
      <c r="Q18" s="14">
        <v>32</v>
      </c>
      <c r="R18" s="14">
        <v>13</v>
      </c>
      <c r="S18" s="14">
        <v>79</v>
      </c>
      <c r="T18" s="14">
        <v>97</v>
      </c>
      <c r="U18" s="14">
        <v>94</v>
      </c>
      <c r="V18" s="14">
        <v>89</v>
      </c>
      <c r="W18" s="14">
        <v>29</v>
      </c>
      <c r="X18" s="14">
        <v>82</v>
      </c>
      <c r="Y18" s="14">
        <v>71</v>
      </c>
      <c r="Z18" s="14">
        <v>56</v>
      </c>
      <c r="AA18" s="14">
        <v>13</v>
      </c>
      <c r="AB18" s="14">
        <v>90</v>
      </c>
      <c r="AC18" s="14">
        <v>51</v>
      </c>
      <c r="AD18" s="14">
        <v>52</v>
      </c>
      <c r="AE18" s="14">
        <v>2</v>
      </c>
      <c r="AF18" s="14">
        <v>18</v>
      </c>
      <c r="AG18" s="14">
        <v>10</v>
      </c>
      <c r="AH18" s="14">
        <v>4</v>
      </c>
      <c r="AI18" s="5">
        <f t="shared" si="4"/>
        <v>0</v>
      </c>
      <c r="AJ18" t="s">
        <v>41</v>
      </c>
      <c r="AK18" s="15">
        <v>0</v>
      </c>
      <c r="AL18" s="15">
        <v>7.4974670719351568</v>
      </c>
      <c r="AM18" s="15">
        <v>2.6342451874366768</v>
      </c>
      <c r="AN18" s="15">
        <v>1.9250253292806485</v>
      </c>
      <c r="AO18" s="15">
        <v>3.1810366003438957</v>
      </c>
      <c r="AP18" s="15">
        <v>14.873495455661999</v>
      </c>
      <c r="AQ18" s="15">
        <v>7.5595676737902231</v>
      </c>
      <c r="AR18" s="15">
        <v>2.959960697617293</v>
      </c>
      <c r="AS18" s="15">
        <v>37.423832092078534</v>
      </c>
      <c r="AT18" s="15">
        <v>100</v>
      </c>
      <c r="AU18" s="15">
        <v>88.913337846987133</v>
      </c>
      <c r="AV18" s="15">
        <v>68.915030467163163</v>
      </c>
      <c r="AW18" s="15">
        <v>22.349861858368474</v>
      </c>
      <c r="AX18" s="15">
        <v>61.742038679656829</v>
      </c>
      <c r="AY18" s="15">
        <v>65.11560273375018</v>
      </c>
      <c r="AZ18" s="15">
        <v>54.747709757161552</v>
      </c>
      <c r="BA18" s="15">
        <v>8.6109995985547965</v>
      </c>
      <c r="BB18" s="15">
        <v>59.092733841830594</v>
      </c>
      <c r="BC18" s="15">
        <v>35.266961059815337</v>
      </c>
      <c r="BD18" s="15">
        <v>47.410678442392616</v>
      </c>
      <c r="BE18" s="15">
        <v>1.4778325123152709</v>
      </c>
      <c r="BF18" s="15">
        <v>14.77832512315271</v>
      </c>
      <c r="BG18" s="15">
        <v>1.4778325123152709</v>
      </c>
      <c r="BH18" s="15">
        <v>0</v>
      </c>
      <c r="BK18" s="11" t="s">
        <v>183</v>
      </c>
      <c r="BL18" s="7">
        <f t="shared" si="0"/>
        <v>0</v>
      </c>
      <c r="BM18" s="7"/>
      <c r="BN18" s="7"/>
      <c r="BO18" s="5" t="s">
        <v>43</v>
      </c>
      <c r="BP18" s="13">
        <f t="shared" si="1"/>
        <v>0</v>
      </c>
      <c r="BQ18" s="13">
        <f t="shared" si="1"/>
        <v>24.833333333333332</v>
      </c>
      <c r="BR18" s="13">
        <f t="shared" si="1"/>
        <v>54</v>
      </c>
      <c r="BS18" s="13">
        <f t="shared" si="1"/>
        <v>35.333333333333336</v>
      </c>
      <c r="BU18" s="11" t="s">
        <v>183</v>
      </c>
      <c r="BV18" s="7">
        <f t="shared" si="5"/>
        <v>0</v>
      </c>
      <c r="BW18" s="7"/>
      <c r="BX18" s="5"/>
      <c r="BY18" t="s">
        <v>43</v>
      </c>
      <c r="BZ18" s="13">
        <f t="shared" si="2"/>
        <v>0</v>
      </c>
      <c r="CA18" s="13">
        <f t="shared" si="2"/>
        <v>9.4781726955448526</v>
      </c>
      <c r="CB18" s="13">
        <f t="shared" si="2"/>
        <v>38.53919998980647</v>
      </c>
      <c r="CC18" s="13">
        <f t="shared" si="2"/>
        <v>24.754163019538641</v>
      </c>
    </row>
    <row r="19" spans="8:81" x14ac:dyDescent="0.2">
      <c r="H19" s="5">
        <f t="shared" si="3"/>
        <v>0</v>
      </c>
      <c r="I19" s="5"/>
      <c r="J19" s="5" t="s">
        <v>43</v>
      </c>
      <c r="K19" s="5">
        <v>0</v>
      </c>
      <c r="L19" s="5">
        <v>7</v>
      </c>
      <c r="M19" s="14">
        <v>72</v>
      </c>
      <c r="N19" s="14">
        <v>42</v>
      </c>
      <c r="O19" s="14">
        <v>0</v>
      </c>
      <c r="P19" s="14">
        <v>7</v>
      </c>
      <c r="Q19" s="14">
        <v>33</v>
      </c>
      <c r="R19" s="14">
        <v>9</v>
      </c>
      <c r="S19" s="14">
        <v>0</v>
      </c>
      <c r="T19" s="14">
        <v>67</v>
      </c>
      <c r="U19" s="14">
        <v>85</v>
      </c>
      <c r="V19" s="14">
        <v>76</v>
      </c>
      <c r="W19" s="14">
        <v>0</v>
      </c>
      <c r="X19" s="14">
        <v>34</v>
      </c>
      <c r="Y19" s="14">
        <v>51</v>
      </c>
      <c r="Z19" s="14">
        <v>38</v>
      </c>
      <c r="AA19" s="14">
        <v>0</v>
      </c>
      <c r="AB19" s="14">
        <v>5</v>
      </c>
      <c r="AC19" s="14">
        <v>20</v>
      </c>
      <c r="AD19" s="14">
        <v>5</v>
      </c>
      <c r="AE19" s="14">
        <v>0</v>
      </c>
      <c r="AF19" s="14">
        <v>29</v>
      </c>
      <c r="AG19" s="14">
        <v>63</v>
      </c>
      <c r="AH19" s="14">
        <v>42</v>
      </c>
      <c r="AI19" s="5">
        <f t="shared" si="4"/>
        <v>0</v>
      </c>
      <c r="AJ19" t="s">
        <v>43</v>
      </c>
      <c r="AK19" s="15">
        <v>0</v>
      </c>
      <c r="AL19" s="15">
        <v>3.850050658561297</v>
      </c>
      <c r="AM19" s="15">
        <v>99.189463019250255</v>
      </c>
      <c r="AN19" s="15">
        <v>40.830800405268491</v>
      </c>
      <c r="AO19" s="15">
        <v>0</v>
      </c>
      <c r="AP19" s="15">
        <v>1.234340456890199</v>
      </c>
      <c r="AQ19" s="15">
        <v>13.565463031196266</v>
      </c>
      <c r="AR19" s="15">
        <v>1.8730041758781626</v>
      </c>
      <c r="AS19" s="15">
        <v>0</v>
      </c>
      <c r="AT19" s="15">
        <v>24.720717670954638</v>
      </c>
      <c r="AU19" s="15">
        <v>48.722071767095464</v>
      </c>
      <c r="AV19" s="15">
        <v>37.330737982396748</v>
      </c>
      <c r="AW19" s="15">
        <v>0</v>
      </c>
      <c r="AX19" s="15">
        <v>19.659735349716446</v>
      </c>
      <c r="AY19" s="15">
        <v>23.135087974407444</v>
      </c>
      <c r="AZ19" s="15">
        <v>21.142940235567835</v>
      </c>
      <c r="BA19" s="15">
        <v>0</v>
      </c>
      <c r="BB19" s="15">
        <v>2.9706945002007226</v>
      </c>
      <c r="BC19" s="15">
        <v>14.110798875953432</v>
      </c>
      <c r="BD19" s="15">
        <v>2.0272982737856284</v>
      </c>
      <c r="BE19" s="15">
        <v>0</v>
      </c>
      <c r="BF19" s="15">
        <v>4.4334975369458132</v>
      </c>
      <c r="BG19" s="15">
        <v>32.512315270935957</v>
      </c>
      <c r="BH19" s="15">
        <v>45.320197044334975</v>
      </c>
      <c r="BK19" s="11" t="s">
        <v>184</v>
      </c>
      <c r="BL19" s="7">
        <f t="shared" si="0"/>
        <v>0</v>
      </c>
      <c r="BM19" s="7"/>
      <c r="BN19" s="7"/>
      <c r="BO19" s="5" t="s">
        <v>45</v>
      </c>
      <c r="BP19" s="13">
        <f t="shared" si="1"/>
        <v>0</v>
      </c>
      <c r="BQ19" s="13">
        <f t="shared" si="1"/>
        <v>38.833333333333336</v>
      </c>
      <c r="BR19" s="13">
        <f t="shared" si="1"/>
        <v>46.166666666666664</v>
      </c>
      <c r="BS19" s="13">
        <f t="shared" si="1"/>
        <v>20.666666666666668</v>
      </c>
      <c r="BU19" s="11" t="s">
        <v>184</v>
      </c>
      <c r="BV19" s="7">
        <f t="shared" si="5"/>
        <v>0.17423974254772023</v>
      </c>
      <c r="BW19" s="7"/>
      <c r="BX19" s="5"/>
      <c r="BY19" t="s">
        <v>45</v>
      </c>
      <c r="BZ19" s="13">
        <f t="shared" si="2"/>
        <v>0.17423974254772023</v>
      </c>
      <c r="CA19" s="13">
        <f t="shared" si="2"/>
        <v>27.397700954929846</v>
      </c>
      <c r="CB19" s="13">
        <f t="shared" si="2"/>
        <v>38.317065666084382</v>
      </c>
      <c r="CC19" s="13">
        <f t="shared" si="2"/>
        <v>8.1974564010898447</v>
      </c>
    </row>
    <row r="20" spans="8:81" x14ac:dyDescent="0.2">
      <c r="H20" s="5">
        <f>L5</f>
        <v>34</v>
      </c>
      <c r="I20" s="5"/>
      <c r="J20" s="5" t="s">
        <v>45</v>
      </c>
      <c r="K20" s="5">
        <v>0</v>
      </c>
      <c r="L20" s="5">
        <v>22</v>
      </c>
      <c r="M20" s="14">
        <v>32</v>
      </c>
      <c r="N20" s="14">
        <v>3</v>
      </c>
      <c r="O20" s="14">
        <v>0</v>
      </c>
      <c r="P20" s="14">
        <v>10</v>
      </c>
      <c r="Q20" s="14">
        <v>24</v>
      </c>
      <c r="R20" s="14">
        <v>4</v>
      </c>
      <c r="S20" s="14">
        <v>0</v>
      </c>
      <c r="T20" s="14">
        <v>96</v>
      </c>
      <c r="U20" s="14">
        <v>92</v>
      </c>
      <c r="V20" s="14">
        <v>75</v>
      </c>
      <c r="W20" s="14">
        <v>0</v>
      </c>
      <c r="X20" s="14">
        <v>56</v>
      </c>
      <c r="Y20" s="14">
        <v>78</v>
      </c>
      <c r="Z20" s="14">
        <v>28</v>
      </c>
      <c r="AA20" s="14">
        <v>0</v>
      </c>
      <c r="AB20" s="14">
        <v>9</v>
      </c>
      <c r="AC20" s="14">
        <v>19</v>
      </c>
      <c r="AD20" s="14">
        <v>4</v>
      </c>
      <c r="AE20" s="14">
        <v>0</v>
      </c>
      <c r="AF20" s="14">
        <v>40</v>
      </c>
      <c r="AG20" s="14">
        <v>32</v>
      </c>
      <c r="AH20" s="14">
        <v>10</v>
      </c>
      <c r="AI20" s="5">
        <f>AL5</f>
        <v>33.738601823708208</v>
      </c>
      <c r="AJ20" t="s">
        <v>45</v>
      </c>
      <c r="AK20" s="15">
        <v>0</v>
      </c>
      <c r="AL20" s="15">
        <v>16.312056737588652</v>
      </c>
      <c r="AM20" s="15">
        <v>36.676798378926037</v>
      </c>
      <c r="AN20" s="15">
        <v>1.5197568389057752</v>
      </c>
      <c r="AO20" s="15">
        <v>0</v>
      </c>
      <c r="AP20" s="15">
        <v>5.0110537951363305</v>
      </c>
      <c r="AQ20" s="15">
        <v>8.9290100712355684</v>
      </c>
      <c r="AR20" s="15">
        <v>0.79218865143699335</v>
      </c>
      <c r="AS20" s="15">
        <v>0</v>
      </c>
      <c r="AT20" s="15">
        <v>87.153012863913332</v>
      </c>
      <c r="AU20" s="15">
        <v>70.066012186865265</v>
      </c>
      <c r="AV20" s="15">
        <v>31.355788761002032</v>
      </c>
      <c r="AW20" s="15">
        <v>0</v>
      </c>
      <c r="AX20" s="15">
        <v>33.110367892976591</v>
      </c>
      <c r="AY20" s="15">
        <v>65.886287625418063</v>
      </c>
      <c r="AZ20" s="15">
        <v>14.192234986185836</v>
      </c>
      <c r="BA20" s="15">
        <v>6.0216780409474105E-2</v>
      </c>
      <c r="BB20" s="15">
        <v>6.5435568044961867</v>
      </c>
      <c r="BC20" s="15">
        <v>18.787635487755921</v>
      </c>
      <c r="BD20" s="15">
        <v>1.3247691690084304</v>
      </c>
      <c r="BE20" s="15">
        <v>0.98522167487684731</v>
      </c>
      <c r="BF20" s="15">
        <v>16.256157635467979</v>
      </c>
      <c r="BG20" s="15">
        <v>29.55665024630542</v>
      </c>
      <c r="BH20" s="15">
        <v>0</v>
      </c>
      <c r="BK20" s="17" t="s">
        <v>185</v>
      </c>
      <c r="BL20" s="7">
        <f t="shared" ref="BL20:BL35" si="6">BQ4</f>
        <v>83.333333333333329</v>
      </c>
      <c r="BM20" s="7"/>
      <c r="BN20" s="16"/>
      <c r="BT20" s="17"/>
      <c r="BU20" s="47" t="s">
        <v>185</v>
      </c>
      <c r="BV20" s="48">
        <f>CA4</f>
        <v>67.641961729368319</v>
      </c>
      <c r="BW20" s="7"/>
      <c r="BX20" s="18"/>
    </row>
    <row r="21" spans="8:81" x14ac:dyDescent="0.2">
      <c r="H21" s="5">
        <f t="shared" ref="H21:H35" si="7">L6</f>
        <v>12</v>
      </c>
      <c r="I21" s="5"/>
      <c r="AI21" s="5">
        <f t="shared" ref="AI21:AI35" si="8">AL6</f>
        <v>10.638297872340425</v>
      </c>
      <c r="BK21" s="17" t="s">
        <v>186</v>
      </c>
      <c r="BL21" s="7">
        <f t="shared" si="6"/>
        <v>63.166666666666664</v>
      </c>
      <c r="BM21" s="7"/>
      <c r="BN21" s="16"/>
      <c r="BT21" s="17"/>
      <c r="BU21" s="17" t="s">
        <v>186</v>
      </c>
      <c r="BV21" s="7">
        <f t="shared" ref="BV21:BV35" si="9">CA5</f>
        <v>49.45950654985888</v>
      </c>
      <c r="BW21" s="7"/>
      <c r="BX21" s="18"/>
    </row>
    <row r="22" spans="8:81" x14ac:dyDescent="0.2">
      <c r="H22" s="5">
        <f t="shared" si="7"/>
        <v>37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34.751773049645394</v>
      </c>
      <c r="BK22" s="17" t="s">
        <v>187</v>
      </c>
      <c r="BL22" s="7">
        <f t="shared" si="6"/>
        <v>29.833333333333332</v>
      </c>
      <c r="BM22" s="7"/>
      <c r="BN22" s="16"/>
      <c r="BT22" s="17"/>
      <c r="BU22" s="17" t="s">
        <v>187</v>
      </c>
      <c r="BV22" s="7">
        <f t="shared" si="9"/>
        <v>15.835528541412492</v>
      </c>
      <c r="BW22" s="7"/>
      <c r="BX22" s="18"/>
    </row>
    <row r="23" spans="8:81" x14ac:dyDescent="0.2">
      <c r="H23" s="5">
        <f t="shared" si="7"/>
        <v>100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94.832826747720361</v>
      </c>
      <c r="BK23" s="17" t="s">
        <v>188</v>
      </c>
      <c r="BL23" s="7">
        <f t="shared" si="6"/>
        <v>85.333333333333329</v>
      </c>
      <c r="BM23" s="7"/>
      <c r="BN23" s="16"/>
      <c r="BT23" s="17"/>
      <c r="BU23" s="17" t="s">
        <v>188</v>
      </c>
      <c r="BV23" s="7">
        <f t="shared" si="9"/>
        <v>61.86455575964316</v>
      </c>
      <c r="BW23" s="7"/>
      <c r="BX23" s="18"/>
    </row>
    <row r="24" spans="8:81" x14ac:dyDescent="0.2">
      <c r="H24" s="5">
        <f t="shared" si="7"/>
        <v>18</v>
      </c>
      <c r="I24" s="5"/>
      <c r="P24" s="20"/>
      <c r="Q24" s="20"/>
      <c r="R24" s="20"/>
      <c r="S24" s="20"/>
      <c r="T24" s="20"/>
      <c r="AE24" s="19"/>
      <c r="AI24" s="5">
        <f t="shared" si="8"/>
        <v>17.223910840932117</v>
      </c>
      <c r="BK24" s="17" t="s">
        <v>189</v>
      </c>
      <c r="BL24" s="7">
        <f t="shared" si="6"/>
        <v>80.833333333333329</v>
      </c>
      <c r="BM24" s="7"/>
      <c r="BN24" s="16"/>
      <c r="BT24" s="17"/>
      <c r="BU24" s="17" t="s">
        <v>189</v>
      </c>
      <c r="BV24" s="7">
        <f t="shared" si="9"/>
        <v>56.001941673718015</v>
      </c>
      <c r="BW24" s="7"/>
      <c r="BX24" s="18"/>
    </row>
    <row r="25" spans="8:81" x14ac:dyDescent="0.2">
      <c r="H25" s="5">
        <f t="shared" si="7"/>
        <v>6</v>
      </c>
      <c r="I25" s="5"/>
      <c r="AE25" s="19"/>
      <c r="AI25" s="5">
        <f t="shared" si="8"/>
        <v>2.735562310030395</v>
      </c>
      <c r="BK25" s="17" t="s">
        <v>190</v>
      </c>
      <c r="BL25" s="7">
        <f t="shared" si="6"/>
        <v>53.333333333333336</v>
      </c>
      <c r="BM25" s="7"/>
      <c r="BN25" s="16"/>
      <c r="BT25" s="17"/>
      <c r="BU25" s="17" t="s">
        <v>190</v>
      </c>
      <c r="BV25" s="7">
        <f t="shared" si="9"/>
        <v>36.744577117888589</v>
      </c>
      <c r="BW25" s="7"/>
      <c r="BX25" s="18"/>
    </row>
    <row r="26" spans="8:81" x14ac:dyDescent="0.2">
      <c r="H26" s="5">
        <f t="shared" si="7"/>
        <v>7</v>
      </c>
      <c r="I26" s="5"/>
      <c r="AE26" s="19"/>
      <c r="AI26" s="5">
        <f t="shared" si="8"/>
        <v>5.7750759878419453</v>
      </c>
      <c r="BK26" s="17" t="s">
        <v>191</v>
      </c>
      <c r="BL26" s="7">
        <f t="shared" si="6"/>
        <v>19.333333333333332</v>
      </c>
      <c r="BM26" s="7"/>
      <c r="BN26" s="16"/>
      <c r="BT26" s="17"/>
      <c r="BU26" s="17" t="s">
        <v>191</v>
      </c>
      <c r="BV26" s="7">
        <f t="shared" si="9"/>
        <v>8.1494386946603594</v>
      </c>
      <c r="BW26" s="7"/>
      <c r="BX26" s="18"/>
    </row>
    <row r="27" spans="8:81" x14ac:dyDescent="0.2">
      <c r="H27" s="5">
        <f t="shared" si="7"/>
        <v>17</v>
      </c>
      <c r="I27" s="5"/>
      <c r="AE27" s="19"/>
      <c r="AI27" s="5">
        <f t="shared" si="8"/>
        <v>9.6251266464032419</v>
      </c>
      <c r="BK27" s="17" t="s">
        <v>192</v>
      </c>
      <c r="BL27" s="7">
        <f t="shared" si="6"/>
        <v>35</v>
      </c>
      <c r="BM27" s="7"/>
      <c r="BN27" s="16"/>
      <c r="BT27" s="17"/>
      <c r="BU27" s="17" t="s">
        <v>192</v>
      </c>
      <c r="BV27" s="7">
        <f t="shared" si="9"/>
        <v>24.179362090641419</v>
      </c>
      <c r="BW27" s="7"/>
      <c r="BX27" s="18"/>
    </row>
    <row r="28" spans="8:81" x14ac:dyDescent="0.2">
      <c r="H28" s="5">
        <f t="shared" si="7"/>
        <v>22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18.135764944275582</v>
      </c>
      <c r="BK28" s="17" t="s">
        <v>193</v>
      </c>
      <c r="BL28" s="7">
        <f t="shared" si="6"/>
        <v>78.833333333333329</v>
      </c>
      <c r="BM28" s="7"/>
      <c r="BN28" s="16"/>
      <c r="BT28" s="17"/>
      <c r="BU28" s="17" t="s">
        <v>193</v>
      </c>
      <c r="BV28" s="7">
        <f t="shared" si="9"/>
        <v>59.418065078052045</v>
      </c>
      <c r="BW28" s="7"/>
      <c r="BX28" s="18"/>
    </row>
    <row r="29" spans="8:81" x14ac:dyDescent="0.2">
      <c r="H29" s="5">
        <f t="shared" si="7"/>
        <v>16</v>
      </c>
      <c r="J29" s="23" t="s">
        <v>15</v>
      </c>
      <c r="K29" s="24">
        <f>K5</f>
        <v>47</v>
      </c>
      <c r="L29" s="24">
        <f t="shared" ref="L29:AH29" si="10">L5</f>
        <v>34</v>
      </c>
      <c r="M29" s="24">
        <f t="shared" si="10"/>
        <v>14</v>
      </c>
      <c r="N29" s="24">
        <f t="shared" si="10"/>
        <v>6</v>
      </c>
      <c r="O29" s="24">
        <f t="shared" si="10"/>
        <v>18</v>
      </c>
      <c r="P29" s="24">
        <f t="shared" si="10"/>
        <v>96</v>
      </c>
      <c r="Q29" s="24">
        <f t="shared" si="10"/>
        <v>94</v>
      </c>
      <c r="R29" s="24">
        <f t="shared" si="10"/>
        <v>10</v>
      </c>
      <c r="S29" s="24">
        <f t="shared" si="10"/>
        <v>83</v>
      </c>
      <c r="T29" s="24">
        <f t="shared" si="10"/>
        <v>93</v>
      </c>
      <c r="U29" s="24">
        <f t="shared" si="10"/>
        <v>91</v>
      </c>
      <c r="V29" s="24">
        <f t="shared" si="10"/>
        <v>89</v>
      </c>
      <c r="W29" s="24">
        <f t="shared" si="10"/>
        <v>69</v>
      </c>
      <c r="X29" s="24">
        <f t="shared" si="10"/>
        <v>98</v>
      </c>
      <c r="Y29" s="24">
        <f t="shared" si="10"/>
        <v>91</v>
      </c>
      <c r="Z29" s="24">
        <f t="shared" si="10"/>
        <v>74</v>
      </c>
      <c r="AA29" s="24">
        <f t="shared" si="10"/>
        <v>8</v>
      </c>
      <c r="AB29" s="24">
        <f t="shared" si="10"/>
        <v>82</v>
      </c>
      <c r="AC29" s="24">
        <f t="shared" si="10"/>
        <v>56</v>
      </c>
      <c r="AD29" s="24">
        <f t="shared" si="10"/>
        <v>48</v>
      </c>
      <c r="AE29" s="24">
        <f t="shared" si="10"/>
        <v>17</v>
      </c>
      <c r="AF29" s="24">
        <f t="shared" si="10"/>
        <v>97</v>
      </c>
      <c r="AG29" s="24">
        <f t="shared" si="10"/>
        <v>66</v>
      </c>
      <c r="AH29" s="24">
        <f t="shared" si="10"/>
        <v>33</v>
      </c>
      <c r="AI29" s="5">
        <f t="shared" si="8"/>
        <v>11.752786220871327</v>
      </c>
      <c r="AK29" s="24">
        <f>AK5</f>
        <v>24.214792299898683</v>
      </c>
      <c r="AL29" s="24">
        <f t="shared" ref="AL29:BH29" si="11">AL5</f>
        <v>33.738601823708208</v>
      </c>
      <c r="AM29" s="24">
        <f t="shared" si="11"/>
        <v>9.2198581560283692</v>
      </c>
      <c r="AN29" s="24">
        <f t="shared" si="11"/>
        <v>6.7882472137791288</v>
      </c>
      <c r="AO29" s="24">
        <f t="shared" si="11"/>
        <v>5.9690493736182759</v>
      </c>
      <c r="AP29" s="24">
        <f t="shared" si="11"/>
        <v>100</v>
      </c>
      <c r="AQ29" s="24">
        <f t="shared" si="11"/>
        <v>86.041513141734214</v>
      </c>
      <c r="AR29" s="24">
        <f t="shared" si="11"/>
        <v>3.4573814787521493</v>
      </c>
      <c r="AS29" s="24">
        <f t="shared" si="11"/>
        <v>42.273188896411646</v>
      </c>
      <c r="AT29" s="24">
        <f t="shared" si="11"/>
        <v>56.702775897088692</v>
      </c>
      <c r="AU29" s="24">
        <f t="shared" si="11"/>
        <v>38.68483412322275</v>
      </c>
      <c r="AV29" s="24">
        <f t="shared" si="11"/>
        <v>73.298916723087345</v>
      </c>
      <c r="AW29" s="24">
        <f t="shared" si="11"/>
        <v>43.696379235131602</v>
      </c>
      <c r="AX29" s="24">
        <f t="shared" si="11"/>
        <v>75.032717754834962</v>
      </c>
      <c r="AY29" s="24">
        <f t="shared" si="11"/>
        <v>72.560709611749303</v>
      </c>
      <c r="AZ29" s="24">
        <f t="shared" si="11"/>
        <v>50.850661625708888</v>
      </c>
      <c r="BA29" s="24">
        <f t="shared" si="11"/>
        <v>4.8574869530309117</v>
      </c>
      <c r="BB29" s="24">
        <f t="shared" si="11"/>
        <v>62.545162585307104</v>
      </c>
      <c r="BC29" s="24">
        <f t="shared" si="11"/>
        <v>37.856282617422721</v>
      </c>
      <c r="BD29" s="24">
        <f t="shared" si="11"/>
        <v>32.476916900843037</v>
      </c>
      <c r="BE29" s="24">
        <f t="shared" si="11"/>
        <v>0</v>
      </c>
      <c r="BF29" s="24">
        <f t="shared" si="11"/>
        <v>77.832512315270932</v>
      </c>
      <c r="BG29" s="24">
        <f t="shared" si="11"/>
        <v>46.798029556650249</v>
      </c>
      <c r="BH29" s="24">
        <f t="shared" si="11"/>
        <v>3.9408866995073892</v>
      </c>
      <c r="BK29" s="17" t="s">
        <v>194</v>
      </c>
      <c r="BL29" s="7">
        <f t="shared" si="6"/>
        <v>55.166666666666664</v>
      </c>
      <c r="BM29" s="7"/>
      <c r="BN29" s="25"/>
      <c r="BT29" s="17"/>
      <c r="BU29" s="17" t="s">
        <v>194</v>
      </c>
      <c r="BV29" s="7">
        <f t="shared" si="9"/>
        <v>45.527319640803363</v>
      </c>
      <c r="BW29" s="7"/>
      <c r="BX29" s="26"/>
    </row>
    <row r="30" spans="8:81" x14ac:dyDescent="0.2">
      <c r="H30" s="5">
        <f t="shared" si="7"/>
        <v>4</v>
      </c>
      <c r="J30" s="23" t="s">
        <v>17</v>
      </c>
      <c r="K30" s="24">
        <f t="shared" ref="K30:AH40" si="12">K6</f>
        <v>37</v>
      </c>
      <c r="L30" s="24">
        <f t="shared" si="12"/>
        <v>12</v>
      </c>
      <c r="M30" s="24">
        <f t="shared" si="12"/>
        <v>5</v>
      </c>
      <c r="N30" s="24">
        <f t="shared" si="12"/>
        <v>3</v>
      </c>
      <c r="O30" s="24">
        <f t="shared" si="12"/>
        <v>13</v>
      </c>
      <c r="P30" s="24">
        <f t="shared" si="12"/>
        <v>47</v>
      </c>
      <c r="Q30" s="24">
        <f t="shared" si="12"/>
        <v>34</v>
      </c>
      <c r="R30" s="24">
        <f t="shared" si="12"/>
        <v>14</v>
      </c>
      <c r="S30" s="24">
        <f t="shared" si="12"/>
        <v>86</v>
      </c>
      <c r="T30" s="24">
        <f t="shared" si="12"/>
        <v>95</v>
      </c>
      <c r="U30" s="24">
        <f t="shared" si="12"/>
        <v>93</v>
      </c>
      <c r="V30" s="24">
        <f t="shared" si="12"/>
        <v>89</v>
      </c>
      <c r="W30" s="24">
        <f t="shared" si="12"/>
        <v>53</v>
      </c>
      <c r="X30" s="24">
        <f t="shared" si="12"/>
        <v>85</v>
      </c>
      <c r="Y30" s="24">
        <f t="shared" si="12"/>
        <v>75</v>
      </c>
      <c r="Z30" s="24">
        <f t="shared" si="12"/>
        <v>62</v>
      </c>
      <c r="AA30" s="24">
        <f t="shared" si="12"/>
        <v>23</v>
      </c>
      <c r="AB30" s="24">
        <f t="shared" si="12"/>
        <v>100</v>
      </c>
      <c r="AC30" s="24">
        <f t="shared" si="12"/>
        <v>70</v>
      </c>
      <c r="AD30" s="24">
        <f t="shared" si="12"/>
        <v>50</v>
      </c>
      <c r="AE30" s="24">
        <f t="shared" si="12"/>
        <v>13</v>
      </c>
      <c r="AF30" s="24">
        <f t="shared" si="12"/>
        <v>40</v>
      </c>
      <c r="AG30" s="24">
        <f t="shared" si="12"/>
        <v>24</v>
      </c>
      <c r="AH30" s="24">
        <f t="shared" si="12"/>
        <v>9</v>
      </c>
      <c r="AI30" s="5">
        <f t="shared" si="8"/>
        <v>2.0263424518743669</v>
      </c>
      <c r="AK30" s="24">
        <f t="shared" ref="AK30:BH40" si="13">AK6</f>
        <v>17.933130699088146</v>
      </c>
      <c r="AL30" s="24">
        <f t="shared" si="13"/>
        <v>10.638297872340425</v>
      </c>
      <c r="AM30" s="24">
        <f t="shared" si="13"/>
        <v>2.3302938196555218</v>
      </c>
      <c r="AN30" s="24">
        <f t="shared" si="13"/>
        <v>1.1144883485309016</v>
      </c>
      <c r="AO30" s="24">
        <f t="shared" si="13"/>
        <v>3.574060427413412</v>
      </c>
      <c r="AP30" s="24">
        <f t="shared" si="13"/>
        <v>23.219110783591255</v>
      </c>
      <c r="AQ30" s="24">
        <f t="shared" si="13"/>
        <v>16.095553917956277</v>
      </c>
      <c r="AR30" s="24">
        <f t="shared" si="13"/>
        <v>4.8084008843036106</v>
      </c>
      <c r="AS30" s="24">
        <f t="shared" si="13"/>
        <v>58.496953283683141</v>
      </c>
      <c r="AT30" s="24">
        <f t="shared" si="13"/>
        <v>75.118483412322277</v>
      </c>
      <c r="AU30" s="24">
        <f t="shared" si="13"/>
        <v>80.53486797562627</v>
      </c>
      <c r="AV30" s="24">
        <f t="shared" si="13"/>
        <v>57.912999322951933</v>
      </c>
      <c r="AW30" s="24">
        <f t="shared" si="13"/>
        <v>29.925839755707429</v>
      </c>
      <c r="AX30" s="24">
        <f t="shared" si="13"/>
        <v>89.021375599825504</v>
      </c>
      <c r="AY30" s="24">
        <f t="shared" si="13"/>
        <v>72.080849207503277</v>
      </c>
      <c r="AZ30" s="24">
        <f t="shared" si="13"/>
        <v>56.332703213610586</v>
      </c>
      <c r="BA30" s="24">
        <f t="shared" si="13"/>
        <v>13.729425933360096</v>
      </c>
      <c r="BB30" s="24">
        <f t="shared" si="13"/>
        <v>90.385387394620636</v>
      </c>
      <c r="BC30" s="24">
        <f t="shared" si="13"/>
        <v>72.621437173825768</v>
      </c>
      <c r="BD30" s="24">
        <f t="shared" si="13"/>
        <v>41.087916499397835</v>
      </c>
      <c r="BE30" s="24">
        <f t="shared" si="13"/>
        <v>0</v>
      </c>
      <c r="BF30" s="24">
        <f t="shared" si="13"/>
        <v>8.3743842364532028</v>
      </c>
      <c r="BG30" s="24">
        <f t="shared" si="13"/>
        <v>0</v>
      </c>
      <c r="BH30" s="24">
        <f t="shared" si="13"/>
        <v>5.9113300492610836</v>
      </c>
      <c r="BK30" s="17" t="s">
        <v>195</v>
      </c>
      <c r="BL30" s="7">
        <f t="shared" si="6"/>
        <v>5.5</v>
      </c>
      <c r="BM30" s="7"/>
      <c r="BN30" s="25"/>
      <c r="BT30" s="17"/>
      <c r="BU30" s="17" t="s">
        <v>195</v>
      </c>
      <c r="BV30" s="7">
        <f t="shared" si="9"/>
        <v>2.0036523605402508</v>
      </c>
      <c r="BW30" s="7"/>
      <c r="BX30" s="26"/>
    </row>
    <row r="31" spans="8:81" x14ac:dyDescent="0.2">
      <c r="H31" s="5">
        <f t="shared" si="7"/>
        <v>22</v>
      </c>
      <c r="J31" s="23" t="s">
        <v>19</v>
      </c>
      <c r="K31" s="24">
        <f t="shared" si="12"/>
        <v>0</v>
      </c>
      <c r="L31" s="24">
        <f t="shared" si="12"/>
        <v>37</v>
      </c>
      <c r="M31" s="24">
        <f t="shared" si="12"/>
        <v>19</v>
      </c>
      <c r="N31" s="24">
        <f t="shared" si="12"/>
        <v>4</v>
      </c>
      <c r="O31" s="24">
        <f t="shared" si="12"/>
        <v>0</v>
      </c>
      <c r="P31" s="24">
        <f t="shared" si="12"/>
        <v>14</v>
      </c>
      <c r="Q31" s="24">
        <f t="shared" si="12"/>
        <v>15</v>
      </c>
      <c r="R31" s="24">
        <f t="shared" si="12"/>
        <v>2</v>
      </c>
      <c r="S31" s="24">
        <f t="shared" si="12"/>
        <v>0</v>
      </c>
      <c r="T31" s="24">
        <f t="shared" si="12"/>
        <v>46</v>
      </c>
      <c r="U31" s="24">
        <f t="shared" si="12"/>
        <v>55</v>
      </c>
      <c r="V31" s="24">
        <f t="shared" si="12"/>
        <v>49</v>
      </c>
      <c r="W31" s="24">
        <f t="shared" si="12"/>
        <v>0</v>
      </c>
      <c r="X31" s="24">
        <f t="shared" si="12"/>
        <v>17</v>
      </c>
      <c r="Y31" s="24">
        <f t="shared" si="12"/>
        <v>23</v>
      </c>
      <c r="Z31" s="24">
        <f t="shared" si="12"/>
        <v>26</v>
      </c>
      <c r="AA31" s="24">
        <f t="shared" si="12"/>
        <v>0</v>
      </c>
      <c r="AB31" s="24">
        <f t="shared" si="12"/>
        <v>31</v>
      </c>
      <c r="AC31" s="24">
        <f t="shared" si="12"/>
        <v>44</v>
      </c>
      <c r="AD31" s="24">
        <f t="shared" si="12"/>
        <v>7</v>
      </c>
      <c r="AE31" s="24">
        <f t="shared" si="12"/>
        <v>0</v>
      </c>
      <c r="AF31" s="24">
        <f t="shared" si="12"/>
        <v>34</v>
      </c>
      <c r="AG31" s="24">
        <f t="shared" si="12"/>
        <v>32</v>
      </c>
      <c r="AH31" s="24">
        <f t="shared" si="12"/>
        <v>25</v>
      </c>
      <c r="AI31" s="5">
        <f t="shared" si="8"/>
        <v>17.426545086119553</v>
      </c>
      <c r="AK31" s="24">
        <f t="shared" si="13"/>
        <v>0</v>
      </c>
      <c r="AL31" s="24">
        <f t="shared" si="13"/>
        <v>34.751773049645394</v>
      </c>
      <c r="AM31" s="24">
        <f t="shared" si="13"/>
        <v>8.9159067882472129</v>
      </c>
      <c r="AN31" s="24">
        <f t="shared" si="13"/>
        <v>0</v>
      </c>
      <c r="AO31" s="24">
        <f t="shared" si="13"/>
        <v>0</v>
      </c>
      <c r="AP31" s="24">
        <f t="shared" si="13"/>
        <v>3.9670842544829279</v>
      </c>
      <c r="AQ31" s="24">
        <f t="shared" si="13"/>
        <v>5.9260623925325469</v>
      </c>
      <c r="AR31" s="24">
        <f t="shared" si="13"/>
        <v>7.9832964873495449E-2</v>
      </c>
      <c r="AS31" s="24">
        <f t="shared" si="13"/>
        <v>0</v>
      </c>
      <c r="AT31" s="24">
        <f t="shared" si="13"/>
        <v>10.655044008124577</v>
      </c>
      <c r="AU31" s="24">
        <f t="shared" si="13"/>
        <v>12.626946513202437</v>
      </c>
      <c r="AV31" s="24">
        <f t="shared" si="13"/>
        <v>18.424170616113745</v>
      </c>
      <c r="AW31" s="24">
        <f t="shared" si="13"/>
        <v>0</v>
      </c>
      <c r="AX31" s="24">
        <f t="shared" si="13"/>
        <v>13.56696233822888</v>
      </c>
      <c r="AY31" s="24">
        <f t="shared" si="13"/>
        <v>9.8734913479715001</v>
      </c>
      <c r="AZ31" s="24">
        <f t="shared" si="13"/>
        <v>14.701177839174058</v>
      </c>
      <c r="BA31" s="24">
        <f t="shared" si="13"/>
        <v>0</v>
      </c>
      <c r="BB31" s="24">
        <f t="shared" si="13"/>
        <v>10.397430750702529</v>
      </c>
      <c r="BC31" s="24">
        <f t="shared" si="13"/>
        <v>32.677639502207946</v>
      </c>
      <c r="BD31" s="24">
        <f t="shared" si="13"/>
        <v>2.9706945002007226</v>
      </c>
      <c r="BE31" s="24">
        <f t="shared" si="13"/>
        <v>0</v>
      </c>
      <c r="BF31" s="24">
        <f t="shared" si="13"/>
        <v>21.674876847290641</v>
      </c>
      <c r="BG31" s="24">
        <f t="shared" si="13"/>
        <v>8.3743842364532028</v>
      </c>
      <c r="BH31" s="24">
        <f t="shared" si="13"/>
        <v>0</v>
      </c>
      <c r="BK31" s="17" t="s">
        <v>196</v>
      </c>
      <c r="BL31" s="7">
        <f t="shared" si="6"/>
        <v>24.166666666666668</v>
      </c>
      <c r="BM31" s="7"/>
      <c r="BN31" s="25"/>
      <c r="BT31" s="17"/>
      <c r="BU31" s="17" t="s">
        <v>196</v>
      </c>
      <c r="BV31" s="7">
        <f t="shared" si="9"/>
        <v>9.8277411448270655</v>
      </c>
      <c r="BW31" s="7"/>
      <c r="BX31" s="26"/>
    </row>
    <row r="32" spans="8:81" x14ac:dyDescent="0.2">
      <c r="H32" s="5">
        <f t="shared" si="7"/>
        <v>19</v>
      </c>
      <c r="J32" s="23" t="s">
        <v>21</v>
      </c>
      <c r="K32" s="24">
        <f t="shared" si="12"/>
        <v>0</v>
      </c>
      <c r="L32" s="24">
        <f t="shared" si="12"/>
        <v>100</v>
      </c>
      <c r="M32" s="24">
        <f t="shared" si="12"/>
        <v>68</v>
      </c>
      <c r="N32" s="24">
        <f t="shared" si="12"/>
        <v>4</v>
      </c>
      <c r="O32" s="24">
        <f t="shared" si="12"/>
        <v>0</v>
      </c>
      <c r="P32" s="24">
        <f t="shared" si="12"/>
        <v>61</v>
      </c>
      <c r="Q32" s="24">
        <f t="shared" si="12"/>
        <v>57</v>
      </c>
      <c r="R32" s="24">
        <f t="shared" si="12"/>
        <v>5</v>
      </c>
      <c r="S32" s="24">
        <f t="shared" si="12"/>
        <v>0</v>
      </c>
      <c r="T32" s="24">
        <f t="shared" si="12"/>
        <v>100</v>
      </c>
      <c r="U32" s="24">
        <f t="shared" si="12"/>
        <v>97</v>
      </c>
      <c r="V32" s="24">
        <f t="shared" si="12"/>
        <v>79</v>
      </c>
      <c r="W32" s="24">
        <f t="shared" si="12"/>
        <v>0</v>
      </c>
      <c r="X32" s="24">
        <f t="shared" si="12"/>
        <v>78</v>
      </c>
      <c r="Y32" s="24">
        <f t="shared" si="12"/>
        <v>81</v>
      </c>
      <c r="Z32" s="24">
        <f t="shared" si="12"/>
        <v>52</v>
      </c>
      <c r="AA32" s="24">
        <f t="shared" si="12"/>
        <v>0</v>
      </c>
      <c r="AB32" s="24">
        <f t="shared" si="12"/>
        <v>82</v>
      </c>
      <c r="AC32" s="24">
        <f t="shared" si="12"/>
        <v>73</v>
      </c>
      <c r="AD32" s="24">
        <f t="shared" si="12"/>
        <v>11</v>
      </c>
      <c r="AE32" s="24">
        <f t="shared" si="12"/>
        <v>0</v>
      </c>
      <c r="AF32" s="24">
        <f t="shared" si="12"/>
        <v>91</v>
      </c>
      <c r="AG32" s="24">
        <f t="shared" si="12"/>
        <v>98</v>
      </c>
      <c r="AH32" s="24">
        <f t="shared" si="12"/>
        <v>34</v>
      </c>
      <c r="AI32" s="5">
        <f t="shared" si="8"/>
        <v>30.091185410334347</v>
      </c>
      <c r="AK32" s="24">
        <f t="shared" si="13"/>
        <v>0</v>
      </c>
      <c r="AL32" s="24">
        <f t="shared" si="13"/>
        <v>94.832826747720361</v>
      </c>
      <c r="AM32" s="24">
        <f t="shared" si="13"/>
        <v>79.533941236068898</v>
      </c>
      <c r="AN32" s="24">
        <f t="shared" si="13"/>
        <v>2.735562310030395</v>
      </c>
      <c r="AO32" s="24">
        <f t="shared" si="13"/>
        <v>0</v>
      </c>
      <c r="AP32" s="24">
        <f t="shared" si="13"/>
        <v>15.671825104396953</v>
      </c>
      <c r="AQ32" s="24">
        <f t="shared" si="13"/>
        <v>19.755588307541146</v>
      </c>
      <c r="AR32" s="24">
        <f t="shared" si="13"/>
        <v>1.4676983542127242</v>
      </c>
      <c r="AS32" s="24">
        <f t="shared" si="13"/>
        <v>0</v>
      </c>
      <c r="AT32" s="24">
        <f t="shared" si="13"/>
        <v>81.931279620853076</v>
      </c>
      <c r="AU32" s="24">
        <f t="shared" si="13"/>
        <v>95.446851726472573</v>
      </c>
      <c r="AV32" s="24">
        <f t="shared" si="13"/>
        <v>47.232566012186865</v>
      </c>
      <c r="AW32" s="24">
        <f t="shared" si="13"/>
        <v>0</v>
      </c>
      <c r="AX32" s="24">
        <f t="shared" si="13"/>
        <v>49.687363676021519</v>
      </c>
      <c r="AY32" s="24">
        <f t="shared" si="13"/>
        <v>63.952304784062818</v>
      </c>
      <c r="AZ32" s="24">
        <f t="shared" si="13"/>
        <v>39.304929475061797</v>
      </c>
      <c r="BA32" s="24">
        <f t="shared" si="13"/>
        <v>0</v>
      </c>
      <c r="BB32" s="24">
        <f t="shared" si="13"/>
        <v>100</v>
      </c>
      <c r="BC32" s="24">
        <f t="shared" si="13"/>
        <v>78.321959052589321</v>
      </c>
      <c r="BD32" s="24">
        <f t="shared" si="13"/>
        <v>5.2388598956242474</v>
      </c>
      <c r="BE32" s="24">
        <f t="shared" si="13"/>
        <v>0</v>
      </c>
      <c r="BF32" s="24">
        <f t="shared" si="13"/>
        <v>29.064039408866996</v>
      </c>
      <c r="BG32" s="24">
        <f t="shared" si="13"/>
        <v>100</v>
      </c>
      <c r="BH32" s="24">
        <f t="shared" si="13"/>
        <v>24.630541871921181</v>
      </c>
      <c r="BK32" s="17" t="s">
        <v>197</v>
      </c>
      <c r="BL32" s="7">
        <f t="shared" si="6"/>
        <v>82.333333333333329</v>
      </c>
      <c r="BM32" s="7"/>
      <c r="BN32" s="25"/>
      <c r="BT32" s="17"/>
      <c r="BU32" s="47" t="s">
        <v>197</v>
      </c>
      <c r="BV32" s="48">
        <f t="shared" si="9"/>
        <v>69.068694464665882</v>
      </c>
      <c r="BW32" s="7"/>
      <c r="BX32" s="26"/>
    </row>
    <row r="33" spans="8:76" x14ac:dyDescent="0.2">
      <c r="H33" s="5">
        <f t="shared" si="7"/>
        <v>7</v>
      </c>
      <c r="J33" s="23" t="s">
        <v>23</v>
      </c>
      <c r="K33" s="24">
        <f t="shared" si="12"/>
        <v>41</v>
      </c>
      <c r="L33" s="24">
        <f t="shared" si="12"/>
        <v>18</v>
      </c>
      <c r="M33" s="24">
        <f t="shared" si="12"/>
        <v>8</v>
      </c>
      <c r="N33" s="24">
        <f t="shared" si="12"/>
        <v>4</v>
      </c>
      <c r="O33" s="24">
        <f t="shared" si="12"/>
        <v>28</v>
      </c>
      <c r="P33" s="24">
        <f t="shared" si="12"/>
        <v>97</v>
      </c>
      <c r="Q33" s="24">
        <f t="shared" si="12"/>
        <v>95</v>
      </c>
      <c r="R33" s="24">
        <f t="shared" si="12"/>
        <v>83</v>
      </c>
      <c r="S33" s="24">
        <f t="shared" si="12"/>
        <v>75</v>
      </c>
      <c r="T33" s="24">
        <f t="shared" si="12"/>
        <v>89</v>
      </c>
      <c r="U33" s="24">
        <f t="shared" si="12"/>
        <v>80</v>
      </c>
      <c r="V33" s="24">
        <f t="shared" si="12"/>
        <v>84</v>
      </c>
      <c r="W33" s="24">
        <f t="shared" si="12"/>
        <v>73</v>
      </c>
      <c r="X33" s="24">
        <f t="shared" si="12"/>
        <v>98</v>
      </c>
      <c r="Y33" s="24">
        <f t="shared" si="12"/>
        <v>93</v>
      </c>
      <c r="Z33" s="24">
        <f t="shared" si="12"/>
        <v>83</v>
      </c>
      <c r="AA33" s="24">
        <f t="shared" si="12"/>
        <v>5</v>
      </c>
      <c r="AB33" s="24">
        <f t="shared" si="12"/>
        <v>89</v>
      </c>
      <c r="AC33" s="24">
        <f t="shared" si="12"/>
        <v>67</v>
      </c>
      <c r="AD33" s="24">
        <f t="shared" si="12"/>
        <v>55</v>
      </c>
      <c r="AE33" s="24">
        <f t="shared" si="12"/>
        <v>17</v>
      </c>
      <c r="AF33" s="24">
        <f t="shared" si="12"/>
        <v>94</v>
      </c>
      <c r="AG33" s="24">
        <f t="shared" si="12"/>
        <v>57</v>
      </c>
      <c r="AH33" s="24">
        <f t="shared" si="12"/>
        <v>34</v>
      </c>
      <c r="AI33" s="5">
        <f t="shared" si="8"/>
        <v>7.4974670719351568</v>
      </c>
      <c r="AK33" s="24">
        <f t="shared" si="13"/>
        <v>21.479229989868287</v>
      </c>
      <c r="AL33" s="24">
        <f t="shared" si="13"/>
        <v>17.223910840932117</v>
      </c>
      <c r="AM33" s="24">
        <f t="shared" si="13"/>
        <v>4.7619047619047619</v>
      </c>
      <c r="AN33" s="24">
        <f t="shared" si="13"/>
        <v>2.735562310030395</v>
      </c>
      <c r="AO33" s="24">
        <f t="shared" si="13"/>
        <v>6.3866371898796368</v>
      </c>
      <c r="AP33" s="24">
        <f t="shared" si="13"/>
        <v>70.216163104888238</v>
      </c>
      <c r="AQ33" s="24">
        <f t="shared" si="13"/>
        <v>85.654630311962663</v>
      </c>
      <c r="AR33" s="24">
        <f t="shared" si="13"/>
        <v>63.411938098747235</v>
      </c>
      <c r="AS33" s="24">
        <f t="shared" si="13"/>
        <v>27.691266079891673</v>
      </c>
      <c r="AT33" s="24">
        <f t="shared" si="13"/>
        <v>47.28334461746784</v>
      </c>
      <c r="AU33" s="24">
        <f t="shared" si="13"/>
        <v>63.955653351387951</v>
      </c>
      <c r="AV33" s="24">
        <f t="shared" si="13"/>
        <v>47.511848341232231</v>
      </c>
      <c r="AW33" s="24">
        <f t="shared" si="13"/>
        <v>44.990548204158792</v>
      </c>
      <c r="AX33" s="24">
        <f t="shared" si="13"/>
        <v>87.46546459211865</v>
      </c>
      <c r="AY33" s="24">
        <f t="shared" si="13"/>
        <v>79.860404246037518</v>
      </c>
      <c r="AZ33" s="24">
        <f t="shared" si="13"/>
        <v>72.415297368038395</v>
      </c>
      <c r="BA33" s="24">
        <f t="shared" si="13"/>
        <v>1.3649136892814131</v>
      </c>
      <c r="BB33" s="24">
        <f t="shared" si="13"/>
        <v>53.231633881975114</v>
      </c>
      <c r="BC33" s="24">
        <f t="shared" si="13"/>
        <v>39.482135688478522</v>
      </c>
      <c r="BD33" s="24">
        <f t="shared" si="13"/>
        <v>37.916499397832197</v>
      </c>
      <c r="BE33" s="24">
        <f t="shared" si="13"/>
        <v>0</v>
      </c>
      <c r="BF33" s="24">
        <f t="shared" si="13"/>
        <v>60.591133004926107</v>
      </c>
      <c r="BG33" s="24">
        <f t="shared" si="13"/>
        <v>30.049261083743843</v>
      </c>
      <c r="BH33" s="24">
        <f t="shared" si="13"/>
        <v>15.763546798029557</v>
      </c>
      <c r="BK33" s="17" t="s">
        <v>198</v>
      </c>
      <c r="BL33" s="7">
        <f t="shared" si="6"/>
        <v>56.5</v>
      </c>
      <c r="BM33" s="7"/>
      <c r="BN33" s="25"/>
      <c r="BT33" s="17"/>
      <c r="BU33" s="17" t="s">
        <v>198</v>
      </c>
      <c r="BV33" s="7">
        <f t="shared" si="9"/>
        <v>42.997343362039544</v>
      </c>
      <c r="BW33" s="7"/>
      <c r="BX33" s="26"/>
    </row>
    <row r="34" spans="8:76" x14ac:dyDescent="0.2">
      <c r="H34" s="5">
        <f t="shared" si="7"/>
        <v>7</v>
      </c>
      <c r="J34" s="23" t="s">
        <v>25</v>
      </c>
      <c r="K34" s="24">
        <f t="shared" si="12"/>
        <v>32</v>
      </c>
      <c r="L34" s="24">
        <f t="shared" si="12"/>
        <v>6</v>
      </c>
      <c r="M34" s="24">
        <f t="shared" si="12"/>
        <v>4</v>
      </c>
      <c r="N34" s="24">
        <f t="shared" si="12"/>
        <v>3</v>
      </c>
      <c r="O34" s="24">
        <f t="shared" si="12"/>
        <v>10</v>
      </c>
      <c r="P34" s="24">
        <f t="shared" si="12"/>
        <v>45</v>
      </c>
      <c r="Q34" s="24">
        <f t="shared" si="12"/>
        <v>34</v>
      </c>
      <c r="R34" s="24">
        <f t="shared" si="12"/>
        <v>13</v>
      </c>
      <c r="S34" s="24">
        <f t="shared" si="12"/>
        <v>84</v>
      </c>
      <c r="T34" s="24">
        <f t="shared" si="12"/>
        <v>94</v>
      </c>
      <c r="U34" s="24">
        <f t="shared" si="12"/>
        <v>92</v>
      </c>
      <c r="V34" s="24">
        <f t="shared" si="12"/>
        <v>88</v>
      </c>
      <c r="W34" s="24">
        <f t="shared" si="12"/>
        <v>46</v>
      </c>
      <c r="X34" s="24">
        <f t="shared" si="12"/>
        <v>80</v>
      </c>
      <c r="Y34" s="24">
        <f t="shared" si="12"/>
        <v>69</v>
      </c>
      <c r="Z34" s="24">
        <f t="shared" si="12"/>
        <v>53</v>
      </c>
      <c r="AA34" s="24">
        <f t="shared" si="12"/>
        <v>15</v>
      </c>
      <c r="AB34" s="24">
        <f t="shared" si="12"/>
        <v>80</v>
      </c>
      <c r="AC34" s="24">
        <f t="shared" si="12"/>
        <v>53</v>
      </c>
      <c r="AD34" s="24">
        <f t="shared" si="12"/>
        <v>44</v>
      </c>
      <c r="AE34" s="24">
        <f t="shared" si="12"/>
        <v>10</v>
      </c>
      <c r="AF34" s="24">
        <f t="shared" si="12"/>
        <v>15</v>
      </c>
      <c r="AG34" s="24">
        <f t="shared" si="12"/>
        <v>8</v>
      </c>
      <c r="AH34" s="24">
        <f t="shared" si="12"/>
        <v>4</v>
      </c>
      <c r="AI34" s="5">
        <f t="shared" si="8"/>
        <v>3.850050658561297</v>
      </c>
      <c r="AK34" s="24">
        <f t="shared" si="13"/>
        <v>24.316109422492403</v>
      </c>
      <c r="AL34" s="24">
        <f t="shared" si="13"/>
        <v>2.735562310030395</v>
      </c>
      <c r="AM34" s="24">
        <f t="shared" si="13"/>
        <v>2.9381965552178317</v>
      </c>
      <c r="AN34" s="24">
        <f t="shared" si="13"/>
        <v>0</v>
      </c>
      <c r="AO34" s="24">
        <f t="shared" si="13"/>
        <v>2.2844509948415621</v>
      </c>
      <c r="AP34" s="24">
        <f t="shared" si="13"/>
        <v>16.721935642348317</v>
      </c>
      <c r="AQ34" s="24">
        <f t="shared" si="13"/>
        <v>10.666912306558585</v>
      </c>
      <c r="AR34" s="24">
        <f t="shared" si="13"/>
        <v>4.7408499140260378</v>
      </c>
      <c r="AS34" s="24">
        <f t="shared" si="13"/>
        <v>40.462085308056871</v>
      </c>
      <c r="AT34" s="24">
        <f t="shared" si="13"/>
        <v>71.978672985781984</v>
      </c>
      <c r="AU34" s="24">
        <f t="shared" si="13"/>
        <v>63.329383886255926</v>
      </c>
      <c r="AV34" s="24">
        <f t="shared" si="13"/>
        <v>53.71530128639133</v>
      </c>
      <c r="AW34" s="24">
        <f t="shared" si="13"/>
        <v>32.950414424894575</v>
      </c>
      <c r="AX34" s="24">
        <f t="shared" si="13"/>
        <v>73.491347971499195</v>
      </c>
      <c r="AY34" s="24">
        <f t="shared" si="13"/>
        <v>65.406427221172024</v>
      </c>
      <c r="AZ34" s="24">
        <f t="shared" si="13"/>
        <v>50.399883670205028</v>
      </c>
      <c r="BA34" s="24">
        <f t="shared" si="13"/>
        <v>5.9815335206744278</v>
      </c>
      <c r="BB34" s="24">
        <f t="shared" si="13"/>
        <v>55.539943797671619</v>
      </c>
      <c r="BC34" s="24">
        <f t="shared" si="13"/>
        <v>49.718988358089121</v>
      </c>
      <c r="BD34" s="24">
        <f t="shared" si="13"/>
        <v>32.998795664391814</v>
      </c>
      <c r="BE34" s="24">
        <f t="shared" si="13"/>
        <v>0.49261083743842365</v>
      </c>
      <c r="BF34" s="24">
        <f t="shared" si="13"/>
        <v>0</v>
      </c>
      <c r="BG34" s="24">
        <f t="shared" si="13"/>
        <v>0</v>
      </c>
      <c r="BH34" s="24">
        <f t="shared" si="13"/>
        <v>0</v>
      </c>
      <c r="BK34" s="17" t="s">
        <v>199</v>
      </c>
      <c r="BL34" s="7">
        <f t="shared" si="6"/>
        <v>24.833333333333332</v>
      </c>
      <c r="BM34" s="7"/>
      <c r="BN34" s="25"/>
      <c r="BT34" s="17"/>
      <c r="BU34" s="17" t="s">
        <v>199</v>
      </c>
      <c r="BV34" s="7">
        <f t="shared" si="9"/>
        <v>9.4781726955448526</v>
      </c>
      <c r="BW34" s="7"/>
      <c r="BX34" s="26"/>
    </row>
    <row r="35" spans="8:76" x14ac:dyDescent="0.2">
      <c r="H35" s="5">
        <f t="shared" si="7"/>
        <v>22</v>
      </c>
      <c r="J35" s="23" t="s">
        <v>27</v>
      </c>
      <c r="K35" s="24">
        <f t="shared" si="12"/>
        <v>0</v>
      </c>
      <c r="L35" s="24">
        <f t="shared" si="12"/>
        <v>7</v>
      </c>
      <c r="M35" s="24">
        <f t="shared" si="12"/>
        <v>73</v>
      </c>
      <c r="N35" s="24">
        <f t="shared" si="12"/>
        <v>45</v>
      </c>
      <c r="O35" s="24">
        <f t="shared" si="12"/>
        <v>0</v>
      </c>
      <c r="P35" s="24">
        <f t="shared" si="12"/>
        <v>6</v>
      </c>
      <c r="Q35" s="24">
        <f t="shared" si="12"/>
        <v>29</v>
      </c>
      <c r="R35" s="24">
        <f t="shared" si="12"/>
        <v>3</v>
      </c>
      <c r="S35" s="24">
        <f t="shared" si="12"/>
        <v>0</v>
      </c>
      <c r="T35" s="24">
        <f t="shared" si="12"/>
        <v>50</v>
      </c>
      <c r="U35" s="24">
        <f t="shared" si="12"/>
        <v>81</v>
      </c>
      <c r="V35" s="24">
        <f t="shared" si="12"/>
        <v>68</v>
      </c>
      <c r="W35" s="24">
        <f t="shared" si="12"/>
        <v>0</v>
      </c>
      <c r="X35" s="24">
        <f t="shared" si="12"/>
        <v>22</v>
      </c>
      <c r="Y35" s="24">
        <f t="shared" si="12"/>
        <v>46</v>
      </c>
      <c r="Z35" s="24">
        <f t="shared" si="12"/>
        <v>25</v>
      </c>
      <c r="AA35" s="24">
        <f t="shared" si="12"/>
        <v>0</v>
      </c>
      <c r="AB35" s="24">
        <f t="shared" si="12"/>
        <v>4</v>
      </c>
      <c r="AC35" s="24">
        <f t="shared" si="12"/>
        <v>17</v>
      </c>
      <c r="AD35" s="24">
        <f t="shared" si="12"/>
        <v>2</v>
      </c>
      <c r="AE35" s="24">
        <f t="shared" si="12"/>
        <v>0</v>
      </c>
      <c r="AF35" s="24">
        <f t="shared" si="12"/>
        <v>27</v>
      </c>
      <c r="AG35" s="24">
        <f t="shared" si="12"/>
        <v>59</v>
      </c>
      <c r="AH35" s="24">
        <f t="shared" si="12"/>
        <v>36</v>
      </c>
      <c r="AI35" s="5">
        <f t="shared" si="8"/>
        <v>16.312056737588652</v>
      </c>
      <c r="AK35" s="24">
        <f t="shared" si="13"/>
        <v>0</v>
      </c>
      <c r="AL35" s="24">
        <f t="shared" si="13"/>
        <v>5.7750759878419453</v>
      </c>
      <c r="AM35" s="24">
        <f t="shared" si="13"/>
        <v>100</v>
      </c>
      <c r="AN35" s="24">
        <f t="shared" si="13"/>
        <v>31.003039513677813</v>
      </c>
      <c r="AO35" s="24">
        <f t="shared" si="13"/>
        <v>0</v>
      </c>
      <c r="AP35" s="24">
        <f t="shared" si="13"/>
        <v>2.1493490542864162</v>
      </c>
      <c r="AQ35" s="24">
        <f t="shared" si="13"/>
        <v>11.096782117415868</v>
      </c>
      <c r="AR35" s="24">
        <f t="shared" si="13"/>
        <v>1.0194055514615574</v>
      </c>
      <c r="AS35" s="24">
        <f t="shared" si="13"/>
        <v>0</v>
      </c>
      <c r="AT35" s="24">
        <f t="shared" si="13"/>
        <v>12.12762356127285</v>
      </c>
      <c r="AU35" s="24">
        <f t="shared" si="13"/>
        <v>47.054840893703449</v>
      </c>
      <c r="AV35" s="24">
        <f t="shared" si="13"/>
        <v>26.040961408259985</v>
      </c>
      <c r="AW35" s="24">
        <f t="shared" si="13"/>
        <v>0</v>
      </c>
      <c r="AX35" s="24">
        <f t="shared" si="13"/>
        <v>11.836556638068926</v>
      </c>
      <c r="AY35" s="24">
        <f t="shared" si="13"/>
        <v>41.29707721390141</v>
      </c>
      <c r="AZ35" s="24">
        <f t="shared" si="13"/>
        <v>11.371237458193979</v>
      </c>
      <c r="BA35" s="24">
        <f t="shared" si="13"/>
        <v>4.0144520272982737E-2</v>
      </c>
      <c r="BB35" s="24">
        <f t="shared" si="13"/>
        <v>1.2444801284624649</v>
      </c>
      <c r="BC35" s="24">
        <f t="shared" si="13"/>
        <v>13.307908470493778</v>
      </c>
      <c r="BD35" s="24">
        <f t="shared" si="13"/>
        <v>0.50180650341228428</v>
      </c>
      <c r="BE35" s="24">
        <f t="shared" si="13"/>
        <v>0</v>
      </c>
      <c r="BF35" s="24">
        <f t="shared" si="13"/>
        <v>15.763546798029557</v>
      </c>
      <c r="BG35" s="24">
        <f t="shared" si="13"/>
        <v>50.738916256157637</v>
      </c>
      <c r="BH35" s="24">
        <f t="shared" si="13"/>
        <v>14.285714285714286</v>
      </c>
      <c r="BK35" s="17" t="s">
        <v>200</v>
      </c>
      <c r="BL35" s="7">
        <f t="shared" si="6"/>
        <v>38.833333333333336</v>
      </c>
      <c r="BM35" s="7"/>
      <c r="BN35" s="25"/>
      <c r="BT35" s="17"/>
      <c r="BU35" s="17" t="s">
        <v>200</v>
      </c>
      <c r="BV35" s="7">
        <f t="shared" si="9"/>
        <v>27.397700954929846</v>
      </c>
      <c r="BW35" s="7"/>
      <c r="BX35" s="26"/>
    </row>
    <row r="36" spans="8:76" x14ac:dyDescent="0.2">
      <c r="H36" s="5">
        <f>M5</f>
        <v>14</v>
      </c>
      <c r="J36" s="23" t="s">
        <v>29</v>
      </c>
      <c r="K36" s="24">
        <f t="shared" si="12"/>
        <v>0</v>
      </c>
      <c r="L36" s="24">
        <f t="shared" si="12"/>
        <v>17</v>
      </c>
      <c r="M36" s="24">
        <f t="shared" si="12"/>
        <v>23</v>
      </c>
      <c r="N36" s="24">
        <f t="shared" si="12"/>
        <v>3</v>
      </c>
      <c r="O36" s="24">
        <f t="shared" si="12"/>
        <v>0</v>
      </c>
      <c r="P36" s="24">
        <f t="shared" si="12"/>
        <v>10</v>
      </c>
      <c r="Q36" s="24">
        <f t="shared" si="12"/>
        <v>13</v>
      </c>
      <c r="R36" s="24">
        <f t="shared" si="12"/>
        <v>3</v>
      </c>
      <c r="S36" s="24">
        <f t="shared" si="12"/>
        <v>0</v>
      </c>
      <c r="T36" s="24">
        <f t="shared" si="12"/>
        <v>91</v>
      </c>
      <c r="U36" s="24">
        <f t="shared" si="12"/>
        <v>87</v>
      </c>
      <c r="V36" s="24">
        <f t="shared" si="12"/>
        <v>74</v>
      </c>
      <c r="W36" s="24">
        <f t="shared" si="12"/>
        <v>0</v>
      </c>
      <c r="X36" s="24">
        <f t="shared" si="12"/>
        <v>57</v>
      </c>
      <c r="Y36" s="24">
        <f t="shared" si="12"/>
        <v>60</v>
      </c>
      <c r="Z36" s="24">
        <f t="shared" si="12"/>
        <v>31</v>
      </c>
      <c r="AA36" s="24">
        <f t="shared" si="12"/>
        <v>0</v>
      </c>
      <c r="AB36" s="24">
        <f t="shared" si="12"/>
        <v>5</v>
      </c>
      <c r="AC36" s="24">
        <f t="shared" si="12"/>
        <v>7</v>
      </c>
      <c r="AD36" s="24">
        <f t="shared" si="12"/>
        <v>2</v>
      </c>
      <c r="AE36" s="24">
        <f t="shared" si="12"/>
        <v>0</v>
      </c>
      <c r="AF36" s="24">
        <f t="shared" si="12"/>
        <v>30</v>
      </c>
      <c r="AG36" s="24">
        <f t="shared" si="12"/>
        <v>37</v>
      </c>
      <c r="AH36" s="24">
        <f t="shared" si="12"/>
        <v>7</v>
      </c>
      <c r="AI36" s="5">
        <f>AM5</f>
        <v>9.2198581560283692</v>
      </c>
      <c r="AK36" s="24">
        <f t="shared" si="13"/>
        <v>0</v>
      </c>
      <c r="AL36" s="24">
        <f t="shared" si="13"/>
        <v>9.6251266464032419</v>
      </c>
      <c r="AM36" s="24">
        <f t="shared" si="13"/>
        <v>18.844984802431611</v>
      </c>
      <c r="AN36" s="24">
        <f t="shared" si="13"/>
        <v>1.1144883485309016</v>
      </c>
      <c r="AO36" s="24">
        <f t="shared" si="13"/>
        <v>0</v>
      </c>
      <c r="AP36" s="24">
        <f t="shared" si="13"/>
        <v>6.067305330385655</v>
      </c>
      <c r="AQ36" s="24">
        <f t="shared" si="13"/>
        <v>6.1778432817489559</v>
      </c>
      <c r="AR36" s="24">
        <f t="shared" si="13"/>
        <v>1.3817243920412674</v>
      </c>
      <c r="AS36" s="24">
        <f t="shared" si="13"/>
        <v>4.2315504400812456E-2</v>
      </c>
      <c r="AT36" s="24">
        <f t="shared" si="13"/>
        <v>52.28503723764387</v>
      </c>
      <c r="AU36" s="24">
        <f t="shared" si="13"/>
        <v>59.639471902505079</v>
      </c>
      <c r="AV36" s="24">
        <f t="shared" si="13"/>
        <v>36.484427894380502</v>
      </c>
      <c r="AW36" s="24">
        <f t="shared" si="13"/>
        <v>0</v>
      </c>
      <c r="AX36" s="24">
        <f t="shared" si="13"/>
        <v>43.478260869565219</v>
      </c>
      <c r="AY36" s="24">
        <f t="shared" si="13"/>
        <v>36.68750908826523</v>
      </c>
      <c r="AZ36" s="24">
        <f t="shared" si="13"/>
        <v>21.24472880616548</v>
      </c>
      <c r="BA36" s="24">
        <f t="shared" si="13"/>
        <v>0</v>
      </c>
      <c r="BB36" s="24">
        <f t="shared" si="13"/>
        <v>4.5564030509835405</v>
      </c>
      <c r="BC36" s="24">
        <f t="shared" si="13"/>
        <v>4.7771979124849455</v>
      </c>
      <c r="BD36" s="24">
        <f t="shared" si="13"/>
        <v>2.4086712163789641</v>
      </c>
      <c r="BE36" s="24">
        <f t="shared" si="13"/>
        <v>1.4778325123152709</v>
      </c>
      <c r="BF36" s="24">
        <f t="shared" si="13"/>
        <v>29.064039408866996</v>
      </c>
      <c r="BG36" s="24">
        <f t="shared" si="13"/>
        <v>44.334975369458128</v>
      </c>
      <c r="BH36" s="24">
        <f t="shared" si="13"/>
        <v>7.389162561576355</v>
      </c>
      <c r="BK36" s="11" t="s">
        <v>201</v>
      </c>
      <c r="BL36" s="7">
        <f t="shared" ref="BL36:BL51" si="14">BR4</f>
        <v>68.666666666666671</v>
      </c>
      <c r="BM36" s="7"/>
      <c r="BN36" s="7"/>
      <c r="BU36" s="11" t="s">
        <v>201</v>
      </c>
      <c r="BV36" s="7">
        <f>CB4</f>
        <v>48.526871201134604</v>
      </c>
      <c r="BW36" s="7"/>
      <c r="BX36" s="5"/>
    </row>
    <row r="37" spans="8:76" x14ac:dyDescent="0.2">
      <c r="H37" s="5">
        <f t="shared" ref="H37:H51" si="15">M6</f>
        <v>5</v>
      </c>
      <c r="J37" s="23" t="s">
        <v>31</v>
      </c>
      <c r="K37" s="24">
        <f t="shared" si="12"/>
        <v>24</v>
      </c>
      <c r="L37" s="24">
        <f t="shared" si="12"/>
        <v>22</v>
      </c>
      <c r="M37" s="24">
        <f t="shared" si="12"/>
        <v>24</v>
      </c>
      <c r="N37" s="24">
        <f t="shared" si="12"/>
        <v>10</v>
      </c>
      <c r="O37" s="24">
        <f t="shared" si="12"/>
        <v>35</v>
      </c>
      <c r="P37" s="24">
        <f t="shared" si="12"/>
        <v>94</v>
      </c>
      <c r="Q37" s="24">
        <f t="shared" si="12"/>
        <v>93</v>
      </c>
      <c r="R37" s="24">
        <f t="shared" si="12"/>
        <v>84</v>
      </c>
      <c r="S37" s="24">
        <f t="shared" si="12"/>
        <v>64</v>
      </c>
      <c r="T37" s="24">
        <f t="shared" si="12"/>
        <v>83</v>
      </c>
      <c r="U37" s="24">
        <f t="shared" si="12"/>
        <v>78</v>
      </c>
      <c r="V37" s="24">
        <f t="shared" si="12"/>
        <v>76</v>
      </c>
      <c r="W37" s="24">
        <f t="shared" si="12"/>
        <v>71</v>
      </c>
      <c r="X37" s="24">
        <f t="shared" si="12"/>
        <v>97</v>
      </c>
      <c r="Y37" s="24">
        <f t="shared" si="12"/>
        <v>93</v>
      </c>
      <c r="Z37" s="24">
        <f t="shared" si="12"/>
        <v>86</v>
      </c>
      <c r="AA37" s="24">
        <f t="shared" si="12"/>
        <v>5</v>
      </c>
      <c r="AB37" s="24">
        <f t="shared" si="12"/>
        <v>87</v>
      </c>
      <c r="AC37" s="24">
        <f t="shared" si="12"/>
        <v>71</v>
      </c>
      <c r="AD37" s="24">
        <f t="shared" si="12"/>
        <v>52</v>
      </c>
      <c r="AE37" s="24">
        <f t="shared" si="12"/>
        <v>13</v>
      </c>
      <c r="AF37" s="24">
        <f t="shared" si="12"/>
        <v>90</v>
      </c>
      <c r="AG37" s="24">
        <f t="shared" si="12"/>
        <v>57</v>
      </c>
      <c r="AH37" s="24">
        <f t="shared" si="12"/>
        <v>29</v>
      </c>
      <c r="AI37" s="5">
        <f t="shared" ref="AI37:AI51" si="16">AM6</f>
        <v>2.3302938196555218</v>
      </c>
      <c r="AK37" s="24">
        <f t="shared" si="13"/>
        <v>17.62917933130699</v>
      </c>
      <c r="AL37" s="24">
        <f t="shared" si="13"/>
        <v>18.135764944275582</v>
      </c>
      <c r="AM37" s="24">
        <f t="shared" si="13"/>
        <v>16.818642350557244</v>
      </c>
      <c r="AN37" s="24">
        <f t="shared" si="13"/>
        <v>9.2198581560283692</v>
      </c>
      <c r="AO37" s="24">
        <f t="shared" si="13"/>
        <v>13.104888233849177</v>
      </c>
      <c r="AP37" s="24">
        <f t="shared" si="13"/>
        <v>70.676737902235317</v>
      </c>
      <c r="AQ37" s="24">
        <f t="shared" si="13"/>
        <v>74.04814541881602</v>
      </c>
      <c r="AR37" s="24">
        <f t="shared" si="13"/>
        <v>47.138295259150084</v>
      </c>
      <c r="AS37" s="24">
        <f t="shared" si="13"/>
        <v>13.693297224102912</v>
      </c>
      <c r="AT37" s="24">
        <f t="shared" si="13"/>
        <v>24.669939065673663</v>
      </c>
      <c r="AU37" s="24">
        <f t="shared" si="13"/>
        <v>38.058564658090724</v>
      </c>
      <c r="AV37" s="24">
        <f t="shared" si="13"/>
        <v>34.190927555856469</v>
      </c>
      <c r="AW37" s="24">
        <f t="shared" si="13"/>
        <v>48.378653482623236</v>
      </c>
      <c r="AX37" s="24">
        <f t="shared" si="13"/>
        <v>83.655663806892534</v>
      </c>
      <c r="AY37" s="24">
        <f t="shared" si="13"/>
        <v>61.523920314090446</v>
      </c>
      <c r="AZ37" s="24">
        <f t="shared" si="13"/>
        <v>56.638068925403516</v>
      </c>
      <c r="BA37" s="24">
        <f t="shared" si="13"/>
        <v>2.0674427940586111</v>
      </c>
      <c r="BB37" s="24">
        <f t="shared" si="13"/>
        <v>73.16338819751104</v>
      </c>
      <c r="BC37" s="24">
        <f t="shared" si="13"/>
        <v>62.565234845443598</v>
      </c>
      <c r="BD37" s="24">
        <f t="shared" si="13"/>
        <v>33.781613809714976</v>
      </c>
      <c r="BE37" s="24">
        <f t="shared" si="13"/>
        <v>8.8669950738916263</v>
      </c>
      <c r="BF37" s="24">
        <f t="shared" si="13"/>
        <v>86.206896551724142</v>
      </c>
      <c r="BG37" s="24">
        <f t="shared" si="13"/>
        <v>38.423645320197046</v>
      </c>
      <c r="BH37" s="24">
        <f t="shared" si="13"/>
        <v>26.108374384236452</v>
      </c>
      <c r="BK37" s="11" t="s">
        <v>202</v>
      </c>
      <c r="BL37" s="7">
        <f t="shared" si="14"/>
        <v>50.166666666666664</v>
      </c>
      <c r="BM37" s="7"/>
      <c r="BU37" s="11" t="s">
        <v>202</v>
      </c>
      <c r="BV37" s="7">
        <f t="shared" ref="BV37:BV51" si="17">CB5</f>
        <v>40.610500349094515</v>
      </c>
      <c r="BW37" s="7"/>
    </row>
    <row r="38" spans="8:76" x14ac:dyDescent="0.2">
      <c r="H38" s="5">
        <f t="shared" si="15"/>
        <v>19</v>
      </c>
      <c r="J38" s="23" t="s">
        <v>33</v>
      </c>
      <c r="K38" s="24">
        <f t="shared" si="12"/>
        <v>20</v>
      </c>
      <c r="L38" s="24">
        <f t="shared" si="12"/>
        <v>16</v>
      </c>
      <c r="M38" s="24">
        <f t="shared" si="12"/>
        <v>41</v>
      </c>
      <c r="N38" s="24">
        <f t="shared" si="12"/>
        <v>24</v>
      </c>
      <c r="O38" s="24">
        <f t="shared" si="12"/>
        <v>9</v>
      </c>
      <c r="P38" s="24">
        <f t="shared" si="12"/>
        <v>48</v>
      </c>
      <c r="Q38" s="24">
        <f t="shared" si="12"/>
        <v>38</v>
      </c>
      <c r="R38" s="24">
        <f t="shared" si="12"/>
        <v>12</v>
      </c>
      <c r="S38" s="24">
        <f t="shared" si="12"/>
        <v>82</v>
      </c>
      <c r="T38" s="24">
        <f t="shared" si="12"/>
        <v>96</v>
      </c>
      <c r="U38" s="24">
        <f t="shared" si="12"/>
        <v>92</v>
      </c>
      <c r="V38" s="24">
        <f t="shared" si="12"/>
        <v>86</v>
      </c>
      <c r="W38" s="24">
        <f t="shared" si="12"/>
        <v>44</v>
      </c>
      <c r="X38" s="24">
        <f t="shared" si="12"/>
        <v>79</v>
      </c>
      <c r="Y38" s="24">
        <f t="shared" si="12"/>
        <v>69</v>
      </c>
      <c r="Z38" s="24">
        <f t="shared" si="12"/>
        <v>46</v>
      </c>
      <c r="AA38" s="24">
        <f t="shared" si="12"/>
        <v>10</v>
      </c>
      <c r="AB38" s="24">
        <f t="shared" si="12"/>
        <v>76</v>
      </c>
      <c r="AC38" s="24">
        <f t="shared" si="12"/>
        <v>51</v>
      </c>
      <c r="AD38" s="24">
        <f t="shared" si="12"/>
        <v>22</v>
      </c>
      <c r="AE38" s="24">
        <f t="shared" si="12"/>
        <v>9</v>
      </c>
      <c r="AF38" s="24">
        <f t="shared" si="12"/>
        <v>16</v>
      </c>
      <c r="AG38" s="24">
        <f t="shared" si="12"/>
        <v>15</v>
      </c>
      <c r="AH38" s="24">
        <f t="shared" si="12"/>
        <v>6</v>
      </c>
      <c r="AI38" s="5">
        <f t="shared" si="16"/>
        <v>8.9159067882472129</v>
      </c>
      <c r="AK38" s="24">
        <f t="shared" si="13"/>
        <v>9.7264437689969601</v>
      </c>
      <c r="AL38" s="24">
        <f t="shared" si="13"/>
        <v>11.752786220871327</v>
      </c>
      <c r="AM38" s="24">
        <f t="shared" si="13"/>
        <v>51.874366767983787</v>
      </c>
      <c r="AN38" s="24">
        <f t="shared" si="13"/>
        <v>19.250253292806484</v>
      </c>
      <c r="AO38" s="24">
        <f t="shared" si="13"/>
        <v>1.7440432326209776</v>
      </c>
      <c r="AP38" s="24">
        <f t="shared" si="13"/>
        <v>13.031196266273643</v>
      </c>
      <c r="AQ38" s="24">
        <f t="shared" si="13"/>
        <v>11.053795136330139</v>
      </c>
      <c r="AR38" s="24">
        <f t="shared" si="13"/>
        <v>4.4338000491279788</v>
      </c>
      <c r="AS38" s="24">
        <f t="shared" si="13"/>
        <v>37.364590385917403</v>
      </c>
      <c r="AT38" s="24">
        <f t="shared" si="13"/>
        <v>84.76641841570752</v>
      </c>
      <c r="AU38" s="24">
        <f t="shared" si="13"/>
        <v>73.806702775897094</v>
      </c>
      <c r="AV38" s="24">
        <f t="shared" si="13"/>
        <v>75.169262017603245</v>
      </c>
      <c r="AW38" s="24">
        <f t="shared" si="13"/>
        <v>25.737967136832921</v>
      </c>
      <c r="AX38" s="24">
        <f t="shared" si="13"/>
        <v>73.01148756725317</v>
      </c>
      <c r="AY38" s="24">
        <f t="shared" si="13"/>
        <v>59.386360331539919</v>
      </c>
      <c r="AZ38" s="24">
        <f t="shared" si="13"/>
        <v>31.496291987785373</v>
      </c>
      <c r="BA38" s="24">
        <f t="shared" si="13"/>
        <v>3.8137294259333601</v>
      </c>
      <c r="BB38" s="24">
        <f t="shared" si="13"/>
        <v>87.153753512645523</v>
      </c>
      <c r="BC38" s="24">
        <f t="shared" si="13"/>
        <v>35.808912083500601</v>
      </c>
      <c r="BD38" s="24">
        <f t="shared" si="13"/>
        <v>22.601364913689281</v>
      </c>
      <c r="BE38" s="24">
        <f t="shared" si="13"/>
        <v>0</v>
      </c>
      <c r="BF38" s="24">
        <f t="shared" si="13"/>
        <v>3.4482758620689653</v>
      </c>
      <c r="BG38" s="24">
        <f t="shared" si="13"/>
        <v>4.4334975369458132</v>
      </c>
      <c r="BH38" s="24">
        <f t="shared" si="13"/>
        <v>0</v>
      </c>
      <c r="BK38" s="11" t="s">
        <v>203</v>
      </c>
      <c r="BL38" s="7">
        <f t="shared" si="14"/>
        <v>31.333333333333332</v>
      </c>
      <c r="BM38" s="7"/>
      <c r="BU38" s="11" t="s">
        <v>203</v>
      </c>
      <c r="BV38" s="7">
        <f t="shared" si="17"/>
        <v>13.065738463435807</v>
      </c>
      <c r="BW38" s="7"/>
    </row>
    <row r="39" spans="8:76" x14ac:dyDescent="0.2">
      <c r="H39" s="5">
        <f t="shared" si="15"/>
        <v>68</v>
      </c>
      <c r="J39" s="23" t="s">
        <v>35</v>
      </c>
      <c r="K39" s="24">
        <f t="shared" si="12"/>
        <v>0</v>
      </c>
      <c r="L39" s="24">
        <f t="shared" si="12"/>
        <v>4</v>
      </c>
      <c r="M39" s="24">
        <f t="shared" si="12"/>
        <v>45</v>
      </c>
      <c r="N39" s="24">
        <f t="shared" si="12"/>
        <v>21</v>
      </c>
      <c r="O39" s="24">
        <f t="shared" si="12"/>
        <v>0</v>
      </c>
      <c r="P39" s="24">
        <f t="shared" si="12"/>
        <v>5</v>
      </c>
      <c r="Q39" s="24">
        <f t="shared" si="12"/>
        <v>22</v>
      </c>
      <c r="R39" s="24">
        <f t="shared" si="12"/>
        <v>0</v>
      </c>
      <c r="S39" s="24">
        <f t="shared" si="12"/>
        <v>0</v>
      </c>
      <c r="T39" s="24">
        <f t="shared" si="12"/>
        <v>19</v>
      </c>
      <c r="U39" s="24">
        <f t="shared" si="12"/>
        <v>71</v>
      </c>
      <c r="V39" s="24">
        <f t="shared" si="12"/>
        <v>48</v>
      </c>
      <c r="W39" s="24">
        <f t="shared" si="12"/>
        <v>0</v>
      </c>
      <c r="X39" s="24">
        <f t="shared" si="12"/>
        <v>2</v>
      </c>
      <c r="Y39" s="24">
        <f t="shared" si="12"/>
        <v>8</v>
      </c>
      <c r="Z39" s="24">
        <f t="shared" si="12"/>
        <v>3</v>
      </c>
      <c r="AA39" s="24">
        <f t="shared" si="12"/>
        <v>0</v>
      </c>
      <c r="AB39" s="24">
        <f t="shared" si="12"/>
        <v>1</v>
      </c>
      <c r="AC39" s="24">
        <f t="shared" si="12"/>
        <v>4</v>
      </c>
      <c r="AD39" s="24">
        <f t="shared" si="12"/>
        <v>0</v>
      </c>
      <c r="AE39" s="24">
        <f t="shared" si="12"/>
        <v>0</v>
      </c>
      <c r="AF39" s="24">
        <f t="shared" si="12"/>
        <v>2</v>
      </c>
      <c r="AG39" s="24">
        <f t="shared" si="12"/>
        <v>10</v>
      </c>
      <c r="AH39" s="24">
        <f t="shared" si="12"/>
        <v>2</v>
      </c>
      <c r="AI39" s="5">
        <f t="shared" si="16"/>
        <v>79.533941236068898</v>
      </c>
      <c r="AK39" s="24">
        <f t="shared" si="13"/>
        <v>0</v>
      </c>
      <c r="AL39" s="24">
        <f t="shared" si="13"/>
        <v>2.0263424518743669</v>
      </c>
      <c r="AM39" s="24">
        <f t="shared" si="13"/>
        <v>29.787234042553191</v>
      </c>
      <c r="AN39" s="24">
        <f t="shared" si="13"/>
        <v>26.950354609929079</v>
      </c>
      <c r="AO39" s="24">
        <f t="shared" si="13"/>
        <v>0</v>
      </c>
      <c r="AP39" s="24">
        <f t="shared" si="13"/>
        <v>2.1063620732006876</v>
      </c>
      <c r="AQ39" s="24">
        <f t="shared" si="13"/>
        <v>6.9516089412920659</v>
      </c>
      <c r="AR39" s="24">
        <f t="shared" si="13"/>
        <v>1.8422991893883568E-2</v>
      </c>
      <c r="AS39" s="24">
        <f t="shared" si="13"/>
        <v>0</v>
      </c>
      <c r="AT39" s="24">
        <f t="shared" si="13"/>
        <v>6.9312796208530809</v>
      </c>
      <c r="AU39" s="24">
        <f t="shared" si="13"/>
        <v>34.275558564658091</v>
      </c>
      <c r="AV39" s="24">
        <f t="shared" si="13"/>
        <v>12.736966824644549</v>
      </c>
      <c r="AW39" s="24">
        <f t="shared" si="13"/>
        <v>0</v>
      </c>
      <c r="AX39" s="24">
        <f t="shared" si="13"/>
        <v>0.46531917987494548</v>
      </c>
      <c r="AY39" s="24">
        <f t="shared" si="13"/>
        <v>4.7695215937181912</v>
      </c>
      <c r="AZ39" s="24">
        <f t="shared" si="13"/>
        <v>0.63981387232804998</v>
      </c>
      <c r="BA39" s="24">
        <f t="shared" si="13"/>
        <v>0</v>
      </c>
      <c r="BB39" s="24">
        <f t="shared" si="13"/>
        <v>0</v>
      </c>
      <c r="BC39" s="24">
        <f t="shared" si="13"/>
        <v>0.50180650341228428</v>
      </c>
      <c r="BD39" s="24">
        <f t="shared" si="13"/>
        <v>0</v>
      </c>
      <c r="BE39" s="24">
        <f t="shared" si="13"/>
        <v>0</v>
      </c>
      <c r="BF39" s="24">
        <f t="shared" si="13"/>
        <v>0.49261083743842365</v>
      </c>
      <c r="BG39" s="24">
        <f t="shared" si="13"/>
        <v>0</v>
      </c>
      <c r="BH39" s="24">
        <f t="shared" si="13"/>
        <v>0</v>
      </c>
      <c r="BK39" s="11" t="s">
        <v>204</v>
      </c>
      <c r="BL39" s="7">
        <f t="shared" si="14"/>
        <v>79</v>
      </c>
      <c r="BM39" s="7"/>
      <c r="BU39" s="49" t="s">
        <v>204</v>
      </c>
      <c r="BV39" s="48">
        <f t="shared" si="17"/>
        <v>72.835107517789126</v>
      </c>
      <c r="BW39" s="7"/>
    </row>
    <row r="40" spans="8:76" x14ac:dyDescent="0.2">
      <c r="H40" s="5">
        <f t="shared" si="15"/>
        <v>8</v>
      </c>
      <c r="I40" s="5"/>
      <c r="J40" s="23" t="s">
        <v>37</v>
      </c>
      <c r="K40" s="24">
        <f t="shared" si="12"/>
        <v>0</v>
      </c>
      <c r="L40" s="24">
        <f t="shared" si="12"/>
        <v>22</v>
      </c>
      <c r="M40" s="24">
        <f t="shared" si="12"/>
        <v>37</v>
      </c>
      <c r="N40" s="24">
        <f t="shared" si="12"/>
        <v>5</v>
      </c>
      <c r="O40" s="24">
        <f t="shared" si="12"/>
        <v>0</v>
      </c>
      <c r="P40" s="24">
        <f t="shared" si="12"/>
        <v>10</v>
      </c>
      <c r="Q40" s="24">
        <f t="shared" si="12"/>
        <v>17</v>
      </c>
      <c r="R40" s="24">
        <f t="shared" si="12"/>
        <v>1</v>
      </c>
      <c r="S40" s="24">
        <f t="shared" si="12"/>
        <v>0</v>
      </c>
      <c r="T40" s="24">
        <f t="shared" si="12"/>
        <v>84</v>
      </c>
      <c r="U40" s="24">
        <f t="shared" si="12"/>
        <v>74</v>
      </c>
      <c r="V40" s="24">
        <f t="shared" si="12"/>
        <v>57</v>
      </c>
      <c r="W40" s="24">
        <f t="shared" si="12"/>
        <v>0</v>
      </c>
      <c r="X40" s="24">
        <f t="shared" si="12"/>
        <v>11</v>
      </c>
      <c r="Y40" s="24">
        <f t="shared" si="12"/>
        <v>13</v>
      </c>
      <c r="Z40" s="24">
        <f t="shared" ref="Z40:AH40" si="18">Z16</f>
        <v>3</v>
      </c>
      <c r="AA40" s="24">
        <f t="shared" si="18"/>
        <v>0</v>
      </c>
      <c r="AB40" s="24">
        <f t="shared" si="18"/>
        <v>6</v>
      </c>
      <c r="AC40" s="24">
        <f t="shared" si="18"/>
        <v>8</v>
      </c>
      <c r="AD40" s="24">
        <f t="shared" si="18"/>
        <v>0</v>
      </c>
      <c r="AE40" s="24">
        <f t="shared" si="18"/>
        <v>0</v>
      </c>
      <c r="AF40" s="24">
        <f t="shared" si="18"/>
        <v>12</v>
      </c>
      <c r="AG40" s="24">
        <f t="shared" si="18"/>
        <v>16</v>
      </c>
      <c r="AH40" s="24">
        <f t="shared" si="18"/>
        <v>1</v>
      </c>
      <c r="AI40" s="5">
        <f t="shared" si="16"/>
        <v>4.7619047619047619</v>
      </c>
      <c r="AK40" s="24">
        <f t="shared" si="13"/>
        <v>0</v>
      </c>
      <c r="AL40" s="24">
        <f t="shared" si="13"/>
        <v>17.426545086119553</v>
      </c>
      <c r="AM40" s="24">
        <f t="shared" si="13"/>
        <v>41.641337386018236</v>
      </c>
      <c r="AN40" s="24">
        <f t="shared" si="13"/>
        <v>2.6342451874366768</v>
      </c>
      <c r="AO40" s="24">
        <f t="shared" si="13"/>
        <v>0</v>
      </c>
      <c r="AP40" s="24">
        <f t="shared" si="13"/>
        <v>2.1002210759027267</v>
      </c>
      <c r="AQ40" s="24">
        <f t="shared" si="13"/>
        <v>5.5821665438467205</v>
      </c>
      <c r="AR40" s="24">
        <f t="shared" si="13"/>
        <v>0.17808892164087448</v>
      </c>
      <c r="AS40" s="24">
        <f t="shared" si="13"/>
        <v>0</v>
      </c>
      <c r="AT40" s="24">
        <f t="shared" si="13"/>
        <v>28.588354773188897</v>
      </c>
      <c r="AU40" s="24">
        <f t="shared" si="13"/>
        <v>39.057210561949901</v>
      </c>
      <c r="AV40" s="24">
        <f t="shared" si="13"/>
        <v>16.156059580230195</v>
      </c>
      <c r="AW40" s="24">
        <f t="shared" si="13"/>
        <v>0</v>
      </c>
      <c r="AX40" s="24">
        <f t="shared" si="13"/>
        <v>6.1945615820852113</v>
      </c>
      <c r="AY40" s="24">
        <f t="shared" si="13"/>
        <v>5.423876690417333</v>
      </c>
      <c r="AZ40" s="24">
        <f t="shared" ref="AZ40:BH40" si="19">AZ16</f>
        <v>1.0760506034608115</v>
      </c>
      <c r="BA40" s="24">
        <f t="shared" si="19"/>
        <v>0</v>
      </c>
      <c r="BB40" s="24">
        <f t="shared" si="19"/>
        <v>4.6567643516659976</v>
      </c>
      <c r="BC40" s="24">
        <f t="shared" si="19"/>
        <v>7.2661581694098754</v>
      </c>
      <c r="BD40" s="24">
        <f t="shared" si="19"/>
        <v>0</v>
      </c>
      <c r="BE40" s="24">
        <f t="shared" si="19"/>
        <v>0</v>
      </c>
      <c r="BF40" s="24">
        <f t="shared" si="19"/>
        <v>0</v>
      </c>
      <c r="BG40" s="24">
        <f t="shared" si="19"/>
        <v>10.344827586206897</v>
      </c>
      <c r="BH40" s="24">
        <f t="shared" si="19"/>
        <v>0</v>
      </c>
      <c r="BI40" s="5"/>
      <c r="BK40" s="11" t="s">
        <v>205</v>
      </c>
      <c r="BL40" s="7">
        <f t="shared" si="14"/>
        <v>66.666666666666671</v>
      </c>
      <c r="BM40" s="7"/>
      <c r="BN40" s="7"/>
      <c r="BU40" s="11" t="s">
        <v>205</v>
      </c>
      <c r="BV40" s="7">
        <f t="shared" si="17"/>
        <v>50.627331573919207</v>
      </c>
      <c r="BW40" s="7"/>
      <c r="BX40" s="5"/>
    </row>
    <row r="41" spans="8:76" x14ac:dyDescent="0.2">
      <c r="H41" s="5">
        <f t="shared" si="15"/>
        <v>4</v>
      </c>
      <c r="I41" s="5"/>
      <c r="J41" s="23" t="s">
        <v>39</v>
      </c>
      <c r="K41" s="24">
        <f t="shared" ref="K41:AH44" si="20">K17</f>
        <v>1</v>
      </c>
      <c r="L41" s="24">
        <f t="shared" si="20"/>
        <v>19</v>
      </c>
      <c r="M41" s="24">
        <f t="shared" si="20"/>
        <v>9</v>
      </c>
      <c r="N41" s="24">
        <f t="shared" si="20"/>
        <v>5</v>
      </c>
      <c r="O41" s="24">
        <f t="shared" si="20"/>
        <v>30</v>
      </c>
      <c r="P41" s="24">
        <f t="shared" si="20"/>
        <v>100</v>
      </c>
      <c r="Q41" s="24">
        <f t="shared" si="20"/>
        <v>97</v>
      </c>
      <c r="R41" s="24">
        <f t="shared" si="20"/>
        <v>83</v>
      </c>
      <c r="S41" s="24">
        <f t="shared" si="20"/>
        <v>69</v>
      </c>
      <c r="T41" s="24">
        <f t="shared" si="20"/>
        <v>93</v>
      </c>
      <c r="U41" s="24">
        <f t="shared" si="20"/>
        <v>92</v>
      </c>
      <c r="V41" s="24">
        <f t="shared" si="20"/>
        <v>90</v>
      </c>
      <c r="W41" s="24">
        <f t="shared" si="20"/>
        <v>51</v>
      </c>
      <c r="X41" s="24">
        <f t="shared" si="20"/>
        <v>100</v>
      </c>
      <c r="Y41" s="24">
        <f t="shared" si="20"/>
        <v>95</v>
      </c>
      <c r="Z41" s="24">
        <f t="shared" si="20"/>
        <v>86</v>
      </c>
      <c r="AA41" s="24">
        <f t="shared" si="20"/>
        <v>7</v>
      </c>
      <c r="AB41" s="24">
        <f t="shared" si="20"/>
        <v>82</v>
      </c>
      <c r="AC41" s="24">
        <f t="shared" si="20"/>
        <v>62</v>
      </c>
      <c r="AD41" s="24">
        <f t="shared" si="20"/>
        <v>55</v>
      </c>
      <c r="AE41" s="24">
        <f t="shared" si="20"/>
        <v>5</v>
      </c>
      <c r="AF41" s="24">
        <f t="shared" si="20"/>
        <v>100</v>
      </c>
      <c r="AG41" s="24">
        <f t="shared" si="20"/>
        <v>61</v>
      </c>
      <c r="AH41" s="24">
        <f t="shared" si="20"/>
        <v>36</v>
      </c>
      <c r="AI41" s="5">
        <f t="shared" si="16"/>
        <v>2.9381965552178317</v>
      </c>
      <c r="AK41" s="24">
        <f t="shared" ref="AK41:BH44" si="21">AK17</f>
        <v>0.20263424518743667</v>
      </c>
      <c r="AL41" s="24">
        <f t="shared" si="21"/>
        <v>30.091185410334347</v>
      </c>
      <c r="AM41" s="24">
        <f t="shared" si="21"/>
        <v>7.3961499493414387</v>
      </c>
      <c r="AN41" s="24">
        <f t="shared" si="21"/>
        <v>6.3829787234042552</v>
      </c>
      <c r="AO41" s="24">
        <f t="shared" si="21"/>
        <v>7.1051338737410958</v>
      </c>
      <c r="AP41" s="24">
        <f t="shared" si="21"/>
        <v>72.42692213215426</v>
      </c>
      <c r="AQ41" s="24">
        <f t="shared" si="21"/>
        <v>84.05797101449275</v>
      </c>
      <c r="AR41" s="24">
        <f t="shared" si="21"/>
        <v>39.11201179071481</v>
      </c>
      <c r="AS41" s="24">
        <f t="shared" si="21"/>
        <v>20.243737305348681</v>
      </c>
      <c r="AT41" s="24">
        <f t="shared" si="21"/>
        <v>73.849018280297898</v>
      </c>
      <c r="AU41" s="24">
        <f t="shared" si="21"/>
        <v>74.43297224102912</v>
      </c>
      <c r="AV41" s="24">
        <f t="shared" si="21"/>
        <v>38.490182802979014</v>
      </c>
      <c r="AW41" s="24">
        <f t="shared" si="21"/>
        <v>37.356405409335466</v>
      </c>
      <c r="AX41" s="24">
        <f t="shared" si="21"/>
        <v>100</v>
      </c>
      <c r="AY41" s="24">
        <f t="shared" si="21"/>
        <v>68.25650719790606</v>
      </c>
      <c r="AZ41" s="24">
        <f t="shared" si="21"/>
        <v>75.934273665842667</v>
      </c>
      <c r="BA41" s="24">
        <f t="shared" si="21"/>
        <v>2.9305499799277399</v>
      </c>
      <c r="BB41" s="24">
        <f t="shared" si="21"/>
        <v>68.586912886391005</v>
      </c>
      <c r="BC41" s="24">
        <f t="shared" si="21"/>
        <v>46.567643516659977</v>
      </c>
      <c r="BD41" s="24">
        <f t="shared" si="21"/>
        <v>40.60618225612204</v>
      </c>
      <c r="BE41" s="24">
        <f t="shared" si="21"/>
        <v>0</v>
      </c>
      <c r="BF41" s="24">
        <f t="shared" si="21"/>
        <v>69.458128078817737</v>
      </c>
      <c r="BG41" s="24">
        <f t="shared" si="21"/>
        <v>49.261083743842363</v>
      </c>
      <c r="BH41" s="24">
        <f t="shared" si="21"/>
        <v>29.55665024630542</v>
      </c>
      <c r="BI41" s="5"/>
      <c r="BK41" s="11" t="s">
        <v>206</v>
      </c>
      <c r="BL41" s="7">
        <f t="shared" si="14"/>
        <v>43.333333333333336</v>
      </c>
      <c r="BM41" s="7"/>
      <c r="BN41" s="7"/>
      <c r="BU41" s="11" t="s">
        <v>206</v>
      </c>
      <c r="BV41" s="7">
        <f t="shared" si="17"/>
        <v>32.009984721215581</v>
      </c>
      <c r="BW41" s="7"/>
      <c r="BX41" s="5"/>
    </row>
    <row r="42" spans="8:76" x14ac:dyDescent="0.2">
      <c r="H42" s="5">
        <f t="shared" si="15"/>
        <v>73</v>
      </c>
      <c r="I42" s="5"/>
      <c r="J42" s="23" t="s">
        <v>41</v>
      </c>
      <c r="K42" s="24">
        <f t="shared" si="20"/>
        <v>0</v>
      </c>
      <c r="L42" s="24">
        <f t="shared" si="20"/>
        <v>7</v>
      </c>
      <c r="M42" s="24">
        <f t="shared" si="20"/>
        <v>5</v>
      </c>
      <c r="N42" s="24">
        <f t="shared" si="20"/>
        <v>3</v>
      </c>
      <c r="O42" s="24">
        <f t="shared" si="20"/>
        <v>9</v>
      </c>
      <c r="P42" s="24">
        <f t="shared" si="20"/>
        <v>45</v>
      </c>
      <c r="Q42" s="24">
        <f t="shared" si="20"/>
        <v>32</v>
      </c>
      <c r="R42" s="24">
        <f t="shared" si="20"/>
        <v>13</v>
      </c>
      <c r="S42" s="24">
        <f t="shared" si="20"/>
        <v>79</v>
      </c>
      <c r="T42" s="24">
        <f t="shared" si="20"/>
        <v>97</v>
      </c>
      <c r="U42" s="24">
        <f t="shared" si="20"/>
        <v>94</v>
      </c>
      <c r="V42" s="24">
        <f t="shared" si="20"/>
        <v>89</v>
      </c>
      <c r="W42" s="24">
        <f t="shared" si="20"/>
        <v>29</v>
      </c>
      <c r="X42" s="24">
        <f t="shared" si="20"/>
        <v>82</v>
      </c>
      <c r="Y42" s="24">
        <f t="shared" si="20"/>
        <v>71</v>
      </c>
      <c r="Z42" s="24">
        <f t="shared" si="20"/>
        <v>56</v>
      </c>
      <c r="AA42" s="24">
        <f t="shared" si="20"/>
        <v>13</v>
      </c>
      <c r="AB42" s="24">
        <f t="shared" si="20"/>
        <v>90</v>
      </c>
      <c r="AC42" s="24">
        <f t="shared" si="20"/>
        <v>51</v>
      </c>
      <c r="AD42" s="24">
        <f t="shared" si="20"/>
        <v>52</v>
      </c>
      <c r="AE42" s="24">
        <f t="shared" si="20"/>
        <v>2</v>
      </c>
      <c r="AF42" s="24">
        <f t="shared" si="20"/>
        <v>18</v>
      </c>
      <c r="AG42" s="24">
        <f t="shared" si="20"/>
        <v>10</v>
      </c>
      <c r="AH42" s="24">
        <f t="shared" si="20"/>
        <v>4</v>
      </c>
      <c r="AI42" s="5">
        <f t="shared" si="16"/>
        <v>100</v>
      </c>
      <c r="AK42" s="24">
        <f t="shared" si="21"/>
        <v>0</v>
      </c>
      <c r="AL42" s="24">
        <f t="shared" si="21"/>
        <v>7.4974670719351568</v>
      </c>
      <c r="AM42" s="24">
        <f t="shared" si="21"/>
        <v>2.6342451874366768</v>
      </c>
      <c r="AN42" s="24">
        <f t="shared" si="21"/>
        <v>1.9250253292806485</v>
      </c>
      <c r="AO42" s="24">
        <f t="shared" si="21"/>
        <v>3.1810366003438957</v>
      </c>
      <c r="AP42" s="24">
        <f t="shared" si="21"/>
        <v>14.873495455661999</v>
      </c>
      <c r="AQ42" s="24">
        <f t="shared" si="21"/>
        <v>7.5595676737902231</v>
      </c>
      <c r="AR42" s="24">
        <f t="shared" si="21"/>
        <v>2.959960697617293</v>
      </c>
      <c r="AS42" s="24">
        <f t="shared" si="21"/>
        <v>37.423832092078534</v>
      </c>
      <c r="AT42" s="24">
        <f t="shared" si="21"/>
        <v>100</v>
      </c>
      <c r="AU42" s="24">
        <f t="shared" si="21"/>
        <v>88.913337846987133</v>
      </c>
      <c r="AV42" s="24">
        <f t="shared" si="21"/>
        <v>68.915030467163163</v>
      </c>
      <c r="AW42" s="24">
        <f t="shared" si="21"/>
        <v>22.349861858368474</v>
      </c>
      <c r="AX42" s="24">
        <f t="shared" si="21"/>
        <v>61.742038679656829</v>
      </c>
      <c r="AY42" s="24">
        <f t="shared" si="21"/>
        <v>65.11560273375018</v>
      </c>
      <c r="AZ42" s="24">
        <f t="shared" si="21"/>
        <v>54.747709757161552</v>
      </c>
      <c r="BA42" s="24">
        <f t="shared" si="21"/>
        <v>8.6109995985547965</v>
      </c>
      <c r="BB42" s="24">
        <f t="shared" si="21"/>
        <v>59.092733841830594</v>
      </c>
      <c r="BC42" s="24">
        <f t="shared" si="21"/>
        <v>35.266961059815337</v>
      </c>
      <c r="BD42" s="24">
        <f t="shared" si="21"/>
        <v>47.410678442392616</v>
      </c>
      <c r="BE42" s="24">
        <f t="shared" si="21"/>
        <v>1.4778325123152709</v>
      </c>
      <c r="BF42" s="24">
        <f t="shared" si="21"/>
        <v>14.77832512315271</v>
      </c>
      <c r="BG42" s="24">
        <f t="shared" si="21"/>
        <v>1.4778325123152709</v>
      </c>
      <c r="BH42" s="24">
        <f t="shared" si="21"/>
        <v>0</v>
      </c>
      <c r="BI42" s="5"/>
      <c r="BK42" s="11" t="s">
        <v>207</v>
      </c>
      <c r="BL42" s="7">
        <f t="shared" si="14"/>
        <v>50.833333333333336</v>
      </c>
      <c r="BM42" s="7"/>
      <c r="BN42" s="7"/>
      <c r="BU42" s="11" t="s">
        <v>207</v>
      </c>
      <c r="BV42" s="7">
        <f t="shared" si="17"/>
        <v>43.915920825278683</v>
      </c>
      <c r="BW42" s="7"/>
      <c r="BX42" s="5"/>
    </row>
    <row r="43" spans="8:76" x14ac:dyDescent="0.2">
      <c r="H43" s="5">
        <f t="shared" si="15"/>
        <v>23</v>
      </c>
      <c r="I43" s="5"/>
      <c r="J43" s="23" t="s">
        <v>43</v>
      </c>
      <c r="K43" s="24">
        <f t="shared" si="20"/>
        <v>0</v>
      </c>
      <c r="L43" s="24">
        <f t="shared" si="20"/>
        <v>7</v>
      </c>
      <c r="M43" s="24">
        <f t="shared" si="20"/>
        <v>72</v>
      </c>
      <c r="N43" s="24">
        <f t="shared" si="20"/>
        <v>42</v>
      </c>
      <c r="O43" s="24">
        <f t="shared" si="20"/>
        <v>0</v>
      </c>
      <c r="P43" s="24">
        <f t="shared" si="20"/>
        <v>7</v>
      </c>
      <c r="Q43" s="24">
        <f t="shared" si="20"/>
        <v>33</v>
      </c>
      <c r="R43" s="24">
        <f t="shared" si="20"/>
        <v>9</v>
      </c>
      <c r="S43" s="24">
        <f t="shared" si="20"/>
        <v>0</v>
      </c>
      <c r="T43" s="24">
        <f t="shared" si="20"/>
        <v>67</v>
      </c>
      <c r="U43" s="24">
        <f t="shared" si="20"/>
        <v>85</v>
      </c>
      <c r="V43" s="24">
        <f t="shared" si="20"/>
        <v>76</v>
      </c>
      <c r="W43" s="24">
        <f t="shared" si="20"/>
        <v>0</v>
      </c>
      <c r="X43" s="24">
        <f t="shared" si="20"/>
        <v>34</v>
      </c>
      <c r="Y43" s="24">
        <f t="shared" si="20"/>
        <v>51</v>
      </c>
      <c r="Z43" s="24">
        <f t="shared" si="20"/>
        <v>38</v>
      </c>
      <c r="AA43" s="24">
        <f t="shared" si="20"/>
        <v>0</v>
      </c>
      <c r="AB43" s="24">
        <f t="shared" si="20"/>
        <v>5</v>
      </c>
      <c r="AC43" s="24">
        <f t="shared" si="20"/>
        <v>20</v>
      </c>
      <c r="AD43" s="24">
        <f t="shared" si="20"/>
        <v>5</v>
      </c>
      <c r="AE43" s="24">
        <f t="shared" si="20"/>
        <v>0</v>
      </c>
      <c r="AF43" s="24">
        <f t="shared" si="20"/>
        <v>29</v>
      </c>
      <c r="AG43" s="24">
        <f t="shared" si="20"/>
        <v>63</v>
      </c>
      <c r="AH43" s="24">
        <f t="shared" si="20"/>
        <v>42</v>
      </c>
      <c r="AI43" s="5">
        <f t="shared" si="16"/>
        <v>18.844984802431611</v>
      </c>
      <c r="AK43" s="24">
        <f t="shared" si="21"/>
        <v>0</v>
      </c>
      <c r="AL43" s="24">
        <f t="shared" si="21"/>
        <v>3.850050658561297</v>
      </c>
      <c r="AM43" s="24">
        <f t="shared" si="21"/>
        <v>99.189463019250255</v>
      </c>
      <c r="AN43" s="24">
        <f t="shared" si="21"/>
        <v>40.830800405268491</v>
      </c>
      <c r="AO43" s="24">
        <f t="shared" si="21"/>
        <v>0</v>
      </c>
      <c r="AP43" s="24">
        <f t="shared" si="21"/>
        <v>1.234340456890199</v>
      </c>
      <c r="AQ43" s="24">
        <f t="shared" si="21"/>
        <v>13.565463031196266</v>
      </c>
      <c r="AR43" s="24">
        <f t="shared" si="21"/>
        <v>1.8730041758781626</v>
      </c>
      <c r="AS43" s="24">
        <f t="shared" si="21"/>
        <v>0</v>
      </c>
      <c r="AT43" s="24">
        <f t="shared" si="21"/>
        <v>24.720717670954638</v>
      </c>
      <c r="AU43" s="24">
        <f t="shared" si="21"/>
        <v>48.722071767095464</v>
      </c>
      <c r="AV43" s="24">
        <f t="shared" si="21"/>
        <v>37.330737982396748</v>
      </c>
      <c r="AW43" s="24">
        <f t="shared" si="21"/>
        <v>0</v>
      </c>
      <c r="AX43" s="24">
        <f t="shared" si="21"/>
        <v>19.659735349716446</v>
      </c>
      <c r="AY43" s="24">
        <f t="shared" si="21"/>
        <v>23.135087974407444</v>
      </c>
      <c r="AZ43" s="24">
        <f t="shared" si="21"/>
        <v>21.142940235567835</v>
      </c>
      <c r="BA43" s="24">
        <f t="shared" si="21"/>
        <v>0</v>
      </c>
      <c r="BB43" s="24">
        <f t="shared" si="21"/>
        <v>2.9706945002007226</v>
      </c>
      <c r="BC43" s="24">
        <f t="shared" si="21"/>
        <v>14.110798875953432</v>
      </c>
      <c r="BD43" s="24">
        <f t="shared" si="21"/>
        <v>2.0272982737856284</v>
      </c>
      <c r="BE43" s="24">
        <f t="shared" si="21"/>
        <v>0</v>
      </c>
      <c r="BF43" s="24">
        <f t="shared" si="21"/>
        <v>4.4334975369458132</v>
      </c>
      <c r="BG43" s="24">
        <f t="shared" si="21"/>
        <v>32.512315270935957</v>
      </c>
      <c r="BH43" s="24">
        <f t="shared" si="21"/>
        <v>45.320197044334975</v>
      </c>
      <c r="BI43" s="5"/>
      <c r="BK43" s="11" t="s">
        <v>208</v>
      </c>
      <c r="BL43" s="7">
        <f t="shared" si="14"/>
        <v>37.833333333333336</v>
      </c>
      <c r="BM43" s="7"/>
      <c r="BN43" s="7"/>
      <c r="BU43" s="11" t="s">
        <v>208</v>
      </c>
      <c r="BV43" s="7">
        <f t="shared" si="17"/>
        <v>28.410330392815656</v>
      </c>
      <c r="BW43" s="7"/>
      <c r="BX43" s="5"/>
    </row>
    <row r="44" spans="8:76" x14ac:dyDescent="0.2">
      <c r="H44" s="5">
        <f t="shared" si="15"/>
        <v>24</v>
      </c>
      <c r="I44" s="5"/>
      <c r="J44" s="23" t="s">
        <v>45</v>
      </c>
      <c r="K44" s="24">
        <f t="shared" si="20"/>
        <v>0</v>
      </c>
      <c r="L44" s="24">
        <f t="shared" si="20"/>
        <v>22</v>
      </c>
      <c r="M44" s="24">
        <f t="shared" si="20"/>
        <v>32</v>
      </c>
      <c r="N44" s="24">
        <f t="shared" si="20"/>
        <v>3</v>
      </c>
      <c r="O44" s="24">
        <f t="shared" si="20"/>
        <v>0</v>
      </c>
      <c r="P44" s="24">
        <f t="shared" si="20"/>
        <v>10</v>
      </c>
      <c r="Q44" s="24">
        <f t="shared" si="20"/>
        <v>24</v>
      </c>
      <c r="R44" s="24">
        <f t="shared" si="20"/>
        <v>4</v>
      </c>
      <c r="S44" s="24">
        <f t="shared" si="20"/>
        <v>0</v>
      </c>
      <c r="T44" s="24">
        <f t="shared" si="20"/>
        <v>96</v>
      </c>
      <c r="U44" s="24">
        <f t="shared" si="20"/>
        <v>92</v>
      </c>
      <c r="V44" s="24">
        <f t="shared" si="20"/>
        <v>75</v>
      </c>
      <c r="W44" s="24">
        <f t="shared" si="20"/>
        <v>0</v>
      </c>
      <c r="X44" s="24">
        <f t="shared" si="20"/>
        <v>56</v>
      </c>
      <c r="Y44" s="24">
        <f t="shared" si="20"/>
        <v>78</v>
      </c>
      <c r="Z44" s="24">
        <f t="shared" si="20"/>
        <v>28</v>
      </c>
      <c r="AA44" s="24">
        <f t="shared" si="20"/>
        <v>0</v>
      </c>
      <c r="AB44" s="24">
        <f t="shared" si="20"/>
        <v>9</v>
      </c>
      <c r="AC44" s="24">
        <f t="shared" si="20"/>
        <v>19</v>
      </c>
      <c r="AD44" s="24">
        <f t="shared" si="20"/>
        <v>4</v>
      </c>
      <c r="AE44" s="24">
        <f t="shared" si="20"/>
        <v>0</v>
      </c>
      <c r="AF44" s="24">
        <f t="shared" si="20"/>
        <v>40</v>
      </c>
      <c r="AG44" s="24">
        <f t="shared" si="20"/>
        <v>32</v>
      </c>
      <c r="AH44" s="24">
        <f t="shared" si="20"/>
        <v>10</v>
      </c>
      <c r="AI44" s="5">
        <f t="shared" si="16"/>
        <v>16.818642350557244</v>
      </c>
      <c r="AK44" s="24">
        <f t="shared" si="21"/>
        <v>0</v>
      </c>
      <c r="AL44" s="24">
        <f t="shared" si="21"/>
        <v>16.312056737588652</v>
      </c>
      <c r="AM44" s="24">
        <f t="shared" si="21"/>
        <v>36.676798378926037</v>
      </c>
      <c r="AN44" s="24">
        <f t="shared" si="21"/>
        <v>1.5197568389057752</v>
      </c>
      <c r="AO44" s="24">
        <f t="shared" si="21"/>
        <v>0</v>
      </c>
      <c r="AP44" s="24">
        <f t="shared" si="21"/>
        <v>5.0110537951363305</v>
      </c>
      <c r="AQ44" s="24">
        <f t="shared" si="21"/>
        <v>8.9290100712355684</v>
      </c>
      <c r="AR44" s="24">
        <f t="shared" si="21"/>
        <v>0.79218865143699335</v>
      </c>
      <c r="AS44" s="24">
        <f t="shared" si="21"/>
        <v>0</v>
      </c>
      <c r="AT44" s="24">
        <f t="shared" si="21"/>
        <v>87.153012863913332</v>
      </c>
      <c r="AU44" s="24">
        <f t="shared" si="21"/>
        <v>70.066012186865265</v>
      </c>
      <c r="AV44" s="24">
        <f t="shared" si="21"/>
        <v>31.355788761002032</v>
      </c>
      <c r="AW44" s="24">
        <f t="shared" si="21"/>
        <v>0</v>
      </c>
      <c r="AX44" s="24">
        <f t="shared" si="21"/>
        <v>33.110367892976591</v>
      </c>
      <c r="AY44" s="24">
        <f t="shared" si="21"/>
        <v>65.886287625418063</v>
      </c>
      <c r="AZ44" s="24">
        <f t="shared" si="21"/>
        <v>14.192234986185836</v>
      </c>
      <c r="BA44" s="24">
        <f t="shared" si="21"/>
        <v>6.0216780409474105E-2</v>
      </c>
      <c r="BB44" s="24">
        <f t="shared" si="21"/>
        <v>6.5435568044961867</v>
      </c>
      <c r="BC44" s="24">
        <f t="shared" si="21"/>
        <v>18.787635487755921</v>
      </c>
      <c r="BD44" s="24">
        <f t="shared" si="21"/>
        <v>1.3247691690084304</v>
      </c>
      <c r="BE44" s="24">
        <f t="shared" si="21"/>
        <v>0.98522167487684731</v>
      </c>
      <c r="BF44" s="24">
        <f t="shared" si="21"/>
        <v>16.256157635467979</v>
      </c>
      <c r="BG44" s="24">
        <f t="shared" si="21"/>
        <v>29.55665024630542</v>
      </c>
      <c r="BH44" s="24">
        <f t="shared" si="21"/>
        <v>0</v>
      </c>
      <c r="BI44" s="5"/>
      <c r="BK44" s="11" t="s">
        <v>209</v>
      </c>
      <c r="BL44" s="7">
        <f t="shared" si="14"/>
        <v>69.333333333333329</v>
      </c>
      <c r="BM44" s="7"/>
      <c r="BN44" s="7"/>
      <c r="BU44" s="11" t="s">
        <v>209</v>
      </c>
      <c r="BV44" s="7">
        <f t="shared" si="17"/>
        <v>48.573025484532515</v>
      </c>
      <c r="BW44" s="7"/>
      <c r="BX44" s="5"/>
    </row>
    <row r="45" spans="8:76" x14ac:dyDescent="0.2">
      <c r="H45" s="5">
        <f t="shared" si="15"/>
        <v>41</v>
      </c>
      <c r="I45" s="5"/>
      <c r="K45" s="20"/>
      <c r="AE45" s="19"/>
      <c r="AI45" s="5">
        <f t="shared" si="16"/>
        <v>51.874366767983787</v>
      </c>
      <c r="BI45" s="5"/>
      <c r="BK45" s="11" t="s">
        <v>210</v>
      </c>
      <c r="BL45" s="7">
        <f t="shared" si="14"/>
        <v>51</v>
      </c>
      <c r="BM45" s="7"/>
      <c r="BN45" s="7"/>
      <c r="BU45" s="11" t="s">
        <v>210</v>
      </c>
      <c r="BV45" s="7">
        <f t="shared" si="17"/>
        <v>39.393939105366229</v>
      </c>
      <c r="BW45" s="7"/>
      <c r="BX45" s="5"/>
    </row>
    <row r="46" spans="8:76" x14ac:dyDescent="0.2">
      <c r="H46" s="5">
        <f t="shared" si="15"/>
        <v>45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29.787234042553191</v>
      </c>
      <c r="BI46" s="5"/>
      <c r="BK46" s="11" t="s">
        <v>211</v>
      </c>
      <c r="BL46" s="7">
        <f t="shared" si="14"/>
        <v>26.666666666666668</v>
      </c>
      <c r="BM46" s="7"/>
      <c r="BN46" s="7"/>
      <c r="BU46" s="11" t="s">
        <v>211</v>
      </c>
      <c r="BV46" s="7">
        <f t="shared" si="17"/>
        <v>12.714288274272304</v>
      </c>
      <c r="BW46" s="7"/>
      <c r="BX46" s="5"/>
    </row>
    <row r="47" spans="8:76" x14ac:dyDescent="0.2">
      <c r="H47" s="5">
        <f t="shared" si="15"/>
        <v>37</v>
      </c>
      <c r="I47" s="5"/>
      <c r="J47" s="29"/>
      <c r="K47" s="30">
        <v>100</v>
      </c>
      <c r="L47" s="27">
        <v>100</v>
      </c>
      <c r="AE47" s="19"/>
      <c r="AI47" s="5">
        <f t="shared" si="16"/>
        <v>41.641337386018236</v>
      </c>
      <c r="BI47" s="5"/>
      <c r="BK47" s="11" t="s">
        <v>212</v>
      </c>
      <c r="BL47" s="7">
        <f t="shared" si="14"/>
        <v>27.5</v>
      </c>
      <c r="BM47" s="7"/>
      <c r="BN47" s="7"/>
      <c r="BU47" s="11" t="s">
        <v>212</v>
      </c>
      <c r="BV47" s="7">
        <f t="shared" si="17"/>
        <v>18.219262822974827</v>
      </c>
      <c r="BW47" s="7"/>
      <c r="BX47" s="5"/>
    </row>
    <row r="48" spans="8:76" ht="16" x14ac:dyDescent="0.2">
      <c r="H48" s="5">
        <f t="shared" si="15"/>
        <v>9</v>
      </c>
      <c r="I48" s="5"/>
      <c r="K48" s="30">
        <v>90</v>
      </c>
      <c r="L48" s="27"/>
      <c r="O48" s="12"/>
      <c r="AE48" s="19"/>
      <c r="AI48" s="5">
        <f t="shared" si="16"/>
        <v>7.3961499493414387</v>
      </c>
      <c r="BI48" s="5"/>
      <c r="BK48" s="11" t="s">
        <v>213</v>
      </c>
      <c r="BL48" s="7">
        <f t="shared" si="14"/>
        <v>69.333333333333329</v>
      </c>
      <c r="BM48" s="7"/>
      <c r="BN48" s="7"/>
      <c r="BU48" s="11" t="s">
        <v>213</v>
      </c>
      <c r="BV48" s="7">
        <f t="shared" si="17"/>
        <v>54.995387943878619</v>
      </c>
      <c r="BW48" s="7"/>
      <c r="BX48" s="5"/>
    </row>
    <row r="49" spans="7:81" x14ac:dyDescent="0.2">
      <c r="H49" s="5">
        <f t="shared" si="15"/>
        <v>5</v>
      </c>
      <c r="I49" s="5"/>
      <c r="K49" s="30">
        <v>80</v>
      </c>
      <c r="L49" s="27"/>
      <c r="AE49" s="19"/>
      <c r="AI49" s="5">
        <f t="shared" si="16"/>
        <v>2.6342451874366768</v>
      </c>
      <c r="BI49" s="5"/>
      <c r="BK49" s="11" t="s">
        <v>214</v>
      </c>
      <c r="BL49" s="7">
        <f t="shared" si="14"/>
        <v>43.833333333333336</v>
      </c>
      <c r="BM49" s="7"/>
      <c r="BN49" s="7"/>
      <c r="BU49" s="11" t="s">
        <v>214</v>
      </c>
      <c r="BV49" s="7">
        <f t="shared" si="17"/>
        <v>33.494591169015806</v>
      </c>
      <c r="BW49" s="7"/>
      <c r="BX49" s="5"/>
    </row>
    <row r="50" spans="7:81" x14ac:dyDescent="0.2">
      <c r="H50" s="5">
        <f t="shared" si="15"/>
        <v>72</v>
      </c>
      <c r="I50" s="5"/>
      <c r="K50" s="30">
        <v>70</v>
      </c>
      <c r="L50" s="27"/>
      <c r="AE50" s="19"/>
      <c r="AI50" s="5">
        <f t="shared" si="16"/>
        <v>99.189463019250255</v>
      </c>
      <c r="BI50" s="5"/>
      <c r="BK50" s="11" t="s">
        <v>215</v>
      </c>
      <c r="BL50" s="7">
        <f t="shared" si="14"/>
        <v>54</v>
      </c>
      <c r="BM50" s="7"/>
      <c r="BN50" s="7"/>
      <c r="BU50" s="11" t="s">
        <v>215</v>
      </c>
      <c r="BV50" s="7">
        <f t="shared" si="17"/>
        <v>38.53919998980647</v>
      </c>
      <c r="BW50" s="7"/>
      <c r="BX50" s="5"/>
    </row>
    <row r="51" spans="7:81" x14ac:dyDescent="0.2">
      <c r="H51" s="5">
        <f t="shared" si="15"/>
        <v>32</v>
      </c>
      <c r="I51" s="5"/>
      <c r="K51" s="30">
        <v>60</v>
      </c>
      <c r="L51" s="27"/>
      <c r="AE51" s="19"/>
      <c r="AI51" s="5">
        <f t="shared" si="16"/>
        <v>36.676798378926037</v>
      </c>
      <c r="BI51" s="5"/>
      <c r="BK51" s="11" t="s">
        <v>216</v>
      </c>
      <c r="BL51" s="7">
        <f t="shared" si="14"/>
        <v>46.166666666666664</v>
      </c>
      <c r="BM51" s="7"/>
      <c r="BU51" s="11" t="s">
        <v>216</v>
      </c>
      <c r="BV51" s="7">
        <f t="shared" si="17"/>
        <v>38.317065666084382</v>
      </c>
      <c r="BW51" s="7"/>
    </row>
    <row r="52" spans="7:81" x14ac:dyDescent="0.2">
      <c r="H52" s="5">
        <f>N5</f>
        <v>6</v>
      </c>
      <c r="I52" s="5"/>
      <c r="K52" s="30">
        <v>50</v>
      </c>
      <c r="L52" s="27"/>
      <c r="AE52" s="19"/>
      <c r="AI52" s="5">
        <f>AN5</f>
        <v>6.7882472137791288</v>
      </c>
      <c r="BI52" s="5"/>
      <c r="BK52" s="11" t="s">
        <v>217</v>
      </c>
      <c r="BL52" s="7">
        <f t="shared" ref="BL52:BL67" si="22">BS4</f>
        <v>43.333333333333336</v>
      </c>
      <c r="BM52" s="7"/>
      <c r="BN52" s="7"/>
      <c r="BU52" s="11" t="s">
        <v>217</v>
      </c>
      <c r="BV52" s="7">
        <f>CC4</f>
        <v>28.468835106946326</v>
      </c>
      <c r="BW52" s="7"/>
      <c r="BX52" s="5"/>
    </row>
    <row r="53" spans="7:81" x14ac:dyDescent="0.2">
      <c r="H53" s="5">
        <f t="shared" ref="H53:H67" si="23">N6</f>
        <v>3</v>
      </c>
      <c r="I53" s="5"/>
      <c r="K53" s="30">
        <v>40</v>
      </c>
      <c r="L53" s="27"/>
      <c r="AE53" s="19"/>
      <c r="AI53" s="5">
        <f t="shared" ref="AI53:AI67" si="24">AN6</f>
        <v>1.1144883485309016</v>
      </c>
      <c r="BI53" s="5"/>
      <c r="BK53" s="11" t="s">
        <v>218</v>
      </c>
      <c r="BL53" s="7">
        <f t="shared" si="22"/>
        <v>37.833333333333336</v>
      </c>
      <c r="BM53" s="7"/>
      <c r="BN53" s="7"/>
      <c r="BU53" s="11" t="s">
        <v>218</v>
      </c>
      <c r="BV53" s="7">
        <f t="shared" ref="BV53:BV67" si="25">CC5</f>
        <v>27.861306386342662</v>
      </c>
      <c r="BW53" s="7"/>
      <c r="BX53" s="5"/>
    </row>
    <row r="54" spans="7:81" x14ac:dyDescent="0.2">
      <c r="H54" s="5">
        <f t="shared" si="23"/>
        <v>4</v>
      </c>
      <c r="I54" s="5"/>
      <c r="K54" s="30">
        <v>30</v>
      </c>
      <c r="L54" s="27"/>
      <c r="AE54" s="19"/>
      <c r="AI54" s="5">
        <f t="shared" si="24"/>
        <v>0</v>
      </c>
      <c r="BK54" s="11" t="s">
        <v>219</v>
      </c>
      <c r="BL54" s="7">
        <f t="shared" si="22"/>
        <v>18.833333333333332</v>
      </c>
      <c r="BM54" s="7"/>
      <c r="BN54" s="7"/>
      <c r="BU54" s="11" t="s">
        <v>219</v>
      </c>
      <c r="BV54" s="7">
        <f t="shared" si="25"/>
        <v>6.0293126533936698</v>
      </c>
      <c r="BW54" s="7"/>
      <c r="BX54" s="5"/>
    </row>
    <row r="55" spans="7:81" x14ac:dyDescent="0.2">
      <c r="H55" s="5">
        <f t="shared" si="23"/>
        <v>4</v>
      </c>
      <c r="I55" s="5"/>
      <c r="K55" s="30">
        <v>20</v>
      </c>
      <c r="L55" s="27"/>
      <c r="AE55" s="19"/>
      <c r="AI55" s="5">
        <f t="shared" si="24"/>
        <v>2.735562310030395</v>
      </c>
      <c r="BK55" s="11" t="s">
        <v>220</v>
      </c>
      <c r="BL55" s="7">
        <f t="shared" si="22"/>
        <v>30.833333333333332</v>
      </c>
      <c r="BM55" s="7"/>
      <c r="BN55" s="7"/>
      <c r="BU55" s="11" t="s">
        <v>220</v>
      </c>
      <c r="BV55" s="7">
        <f t="shared" si="25"/>
        <v>20.101692986506201</v>
      </c>
      <c r="BW55" s="7"/>
      <c r="BX55" s="5"/>
    </row>
    <row r="56" spans="7:81" x14ac:dyDescent="0.2">
      <c r="H56" s="5">
        <f t="shared" si="23"/>
        <v>4</v>
      </c>
      <c r="I56" s="5"/>
      <c r="K56" s="30">
        <v>10</v>
      </c>
      <c r="L56" s="27"/>
      <c r="AE56" s="19"/>
      <c r="AI56" s="5">
        <f t="shared" si="24"/>
        <v>2.735562310030395</v>
      </c>
      <c r="BK56" s="11" t="s">
        <v>221</v>
      </c>
      <c r="BL56" s="7">
        <f t="shared" si="22"/>
        <v>57.166666666666664</v>
      </c>
      <c r="BM56" s="7"/>
      <c r="BN56" s="7"/>
      <c r="BU56" s="11" t="s">
        <v>221</v>
      </c>
      <c r="BV56" s="7">
        <f t="shared" si="25"/>
        <v>39.959115385651664</v>
      </c>
      <c r="BW56" s="7"/>
      <c r="BX56" s="5"/>
    </row>
    <row r="57" spans="7:81" x14ac:dyDescent="0.2">
      <c r="H57" s="5">
        <f t="shared" si="23"/>
        <v>3</v>
      </c>
      <c r="I57" s="5"/>
      <c r="K57" s="30">
        <v>0</v>
      </c>
      <c r="L57" s="27">
        <v>0</v>
      </c>
      <c r="AE57" s="19"/>
      <c r="AI57" s="5">
        <f t="shared" si="24"/>
        <v>0</v>
      </c>
      <c r="BK57" s="11" t="s">
        <v>222</v>
      </c>
      <c r="BL57" s="7">
        <f t="shared" si="22"/>
        <v>34.166666666666664</v>
      </c>
      <c r="BM57" s="7"/>
      <c r="BN57" s="7"/>
      <c r="BU57" s="11" t="s">
        <v>222</v>
      </c>
      <c r="BV57" s="7">
        <f t="shared" si="25"/>
        <v>23.6424717558357</v>
      </c>
      <c r="BW57" s="7"/>
      <c r="BX57" s="5"/>
    </row>
    <row r="58" spans="7:81" x14ac:dyDescent="0.2">
      <c r="H58" s="5">
        <f t="shared" si="23"/>
        <v>45</v>
      </c>
      <c r="I58" s="5"/>
      <c r="K58" s="20"/>
      <c r="AE58" s="19"/>
      <c r="AI58" s="5">
        <f t="shared" si="24"/>
        <v>31.003039513677813</v>
      </c>
      <c r="BK58" s="11" t="s">
        <v>223</v>
      </c>
      <c r="BL58" s="7">
        <f t="shared" si="22"/>
        <v>29.833333333333332</v>
      </c>
      <c r="BM58" s="7"/>
      <c r="BN58" s="7"/>
      <c r="BU58" s="11" t="s">
        <v>223</v>
      </c>
      <c r="BV58" s="7">
        <f t="shared" si="25"/>
        <v>14.037027453453318</v>
      </c>
      <c r="BW58" s="7"/>
      <c r="BX58" s="5"/>
    </row>
    <row r="59" spans="7:81" x14ac:dyDescent="0.2">
      <c r="H59" s="5">
        <f t="shared" si="23"/>
        <v>3</v>
      </c>
      <c r="I59" s="5"/>
      <c r="K59" s="20"/>
      <c r="AE59" s="19"/>
      <c r="AI59" s="5">
        <f t="shared" si="24"/>
        <v>1.1144883485309016</v>
      </c>
      <c r="BK59" s="11" t="s">
        <v>224</v>
      </c>
      <c r="BL59" s="7">
        <f t="shared" si="22"/>
        <v>20</v>
      </c>
      <c r="BM59" s="7"/>
      <c r="BN59" s="7"/>
      <c r="BU59" s="11" t="s">
        <v>224</v>
      </c>
      <c r="BV59" s="7">
        <f t="shared" si="25"/>
        <v>11.670533869845578</v>
      </c>
      <c r="BW59" s="7"/>
      <c r="BX59" s="5"/>
    </row>
    <row r="60" spans="7:81" x14ac:dyDescent="0.2">
      <c r="H60" s="5">
        <f t="shared" si="23"/>
        <v>10</v>
      </c>
      <c r="I60" s="5"/>
      <c r="K60" s="20"/>
      <c r="AE60" s="19"/>
      <c r="AI60" s="5">
        <f t="shared" si="24"/>
        <v>9.2198581560283692</v>
      </c>
      <c r="BK60" s="11" t="s">
        <v>225</v>
      </c>
      <c r="BL60" s="7">
        <f t="shared" si="22"/>
        <v>56.166666666666664</v>
      </c>
      <c r="BM60" s="7"/>
      <c r="BN60" s="7"/>
      <c r="BU60" s="11" t="s">
        <v>225</v>
      </c>
      <c r="BV60" s="7">
        <f t="shared" si="25"/>
        <v>34.512856348398309</v>
      </c>
      <c r="BW60" s="7"/>
      <c r="BX60" s="5"/>
    </row>
    <row r="61" spans="7:81" x14ac:dyDescent="0.2">
      <c r="H61" s="5">
        <f t="shared" si="23"/>
        <v>24</v>
      </c>
      <c r="I61" s="5"/>
      <c r="K61" s="20"/>
      <c r="AE61" s="19"/>
      <c r="AI61" s="5">
        <f t="shared" si="24"/>
        <v>19.250253292806484</v>
      </c>
      <c r="BK61" s="11" t="s">
        <v>226</v>
      </c>
      <c r="BL61" s="7">
        <f t="shared" si="22"/>
        <v>32.666666666666664</v>
      </c>
      <c r="BM61" s="7"/>
      <c r="BN61" s="7"/>
      <c r="BU61" s="11" t="s">
        <v>226</v>
      </c>
      <c r="BV61" s="7">
        <f t="shared" si="25"/>
        <v>25.491828710168729</v>
      </c>
      <c r="BW61" s="7"/>
      <c r="BX61" s="5"/>
    </row>
    <row r="62" spans="7:81" x14ac:dyDescent="0.2">
      <c r="H62" s="5">
        <f t="shared" si="23"/>
        <v>21</v>
      </c>
      <c r="I62" s="5"/>
      <c r="K62" s="20"/>
      <c r="AE62" s="19"/>
      <c r="AI62" s="5">
        <f t="shared" si="24"/>
        <v>26.950354609929079</v>
      </c>
      <c r="BK62" s="11" t="s">
        <v>227</v>
      </c>
      <c r="BL62" s="7">
        <f t="shared" si="22"/>
        <v>12.333333333333334</v>
      </c>
      <c r="BM62" s="7"/>
      <c r="BN62" s="7"/>
      <c r="BU62" s="11" t="s">
        <v>227</v>
      </c>
      <c r="BV62" s="7">
        <f t="shared" si="25"/>
        <v>6.7242597164659266</v>
      </c>
      <c r="BW62" s="7"/>
      <c r="BX62" s="5"/>
    </row>
    <row r="63" spans="7:81" s="8" customFormat="1" x14ac:dyDescent="0.2">
      <c r="G63" s="4"/>
      <c r="H63" s="5">
        <f t="shared" si="23"/>
        <v>5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2.6342451874366768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228</v>
      </c>
      <c r="BL63" s="7">
        <f t="shared" si="22"/>
        <v>11.166666666666666</v>
      </c>
      <c r="BM63" s="7"/>
      <c r="BN63" s="7"/>
      <c r="BO63"/>
      <c r="BP63"/>
      <c r="BQ63"/>
      <c r="BR63"/>
      <c r="BS63"/>
      <c r="BT63" s="11"/>
      <c r="BU63" s="11" t="s">
        <v>228</v>
      </c>
      <c r="BV63" s="7">
        <f t="shared" si="25"/>
        <v>3.3407407154614259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5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6.3829787234042552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229</v>
      </c>
      <c r="BL64" s="7">
        <f t="shared" si="22"/>
        <v>59.166666666666664</v>
      </c>
      <c r="BM64" s="7"/>
      <c r="BN64" s="7"/>
      <c r="BO64"/>
      <c r="BP64"/>
      <c r="BQ64"/>
      <c r="BR64"/>
      <c r="BS64"/>
      <c r="BT64" s="11"/>
      <c r="BU64" s="11" t="s">
        <v>229</v>
      </c>
      <c r="BV64" s="7">
        <f t="shared" si="25"/>
        <v>38.347046580894705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3</v>
      </c>
      <c r="P65" s="32"/>
      <c r="Q65" s="32"/>
      <c r="R65" s="32"/>
      <c r="S65" s="32"/>
      <c r="AE65" s="32"/>
      <c r="AI65" s="13">
        <f t="shared" si="24"/>
        <v>1.9250253292806485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230</v>
      </c>
      <c r="BL65" s="7">
        <f t="shared" si="22"/>
        <v>36.166666666666664</v>
      </c>
      <c r="BM65" s="7"/>
      <c r="BN65" s="33"/>
      <c r="BT65" s="11"/>
      <c r="BU65" s="11" t="s">
        <v>230</v>
      </c>
      <c r="BV65" s="7">
        <f t="shared" si="25"/>
        <v>29.326400782269214</v>
      </c>
      <c r="BW65" s="7"/>
      <c r="BX65" s="34"/>
    </row>
    <row r="66" spans="7:81" s="8" customFormat="1" x14ac:dyDescent="0.2">
      <c r="H66" s="13">
        <f t="shared" si="23"/>
        <v>42</v>
      </c>
      <c r="N66" s="13"/>
      <c r="O66" s="13"/>
      <c r="P66" s="32"/>
      <c r="Q66" s="32"/>
      <c r="R66" s="32"/>
      <c r="S66" s="32"/>
      <c r="AE66" s="32"/>
      <c r="AI66" s="13">
        <f t="shared" si="24"/>
        <v>40.830800405268491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231</v>
      </c>
      <c r="BL66" s="7">
        <f t="shared" si="22"/>
        <v>35.333333333333336</v>
      </c>
      <c r="BM66" s="7"/>
      <c r="BN66" s="35"/>
      <c r="BT66" s="11"/>
      <c r="BU66" s="11" t="s">
        <v>231</v>
      </c>
      <c r="BV66" s="7">
        <f t="shared" si="25"/>
        <v>24.754163019538641</v>
      </c>
      <c r="BW66" s="7"/>
      <c r="BX66" s="36"/>
    </row>
    <row r="67" spans="7:81" s="8" customFormat="1" x14ac:dyDescent="0.2">
      <c r="H67" s="13">
        <f t="shared" si="23"/>
        <v>3</v>
      </c>
      <c r="N67" s="13"/>
      <c r="O67" s="13"/>
      <c r="P67" s="32"/>
      <c r="Q67" s="32"/>
      <c r="R67" s="32"/>
      <c r="S67" s="32"/>
      <c r="AE67" s="32"/>
      <c r="AI67" s="13">
        <f t="shared" si="24"/>
        <v>1.5197568389057752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232</v>
      </c>
      <c r="BL67" s="7">
        <f t="shared" si="22"/>
        <v>20.666666666666668</v>
      </c>
      <c r="BM67" s="7"/>
      <c r="BN67" s="35"/>
      <c r="BT67" s="11"/>
      <c r="BU67" s="11" t="s">
        <v>232</v>
      </c>
      <c r="BV67" s="7">
        <f t="shared" si="25"/>
        <v>8.1974564010898447</v>
      </c>
      <c r="BW67" s="7"/>
      <c r="BX67" s="36"/>
    </row>
    <row r="68" spans="7:81" s="8" customFormat="1" x14ac:dyDescent="0.2">
      <c r="H68" s="13">
        <f t="shared" ref="H68:H83" si="26">O5</f>
        <v>18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5.9690493736182759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13</v>
      </c>
      <c r="N69" s="13"/>
      <c r="O69" s="13"/>
      <c r="P69" s="32"/>
      <c r="Q69" s="32"/>
      <c r="R69" s="32"/>
      <c r="S69" s="32"/>
      <c r="AE69" s="32"/>
      <c r="AI69" s="13">
        <f t="shared" si="27"/>
        <v>3.574060427413412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0</v>
      </c>
      <c r="N70" s="13"/>
      <c r="O70" s="13"/>
      <c r="AE70" s="32"/>
      <c r="AI70" s="13">
        <f t="shared" si="27"/>
        <v>0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0</v>
      </c>
      <c r="N71" s="13"/>
      <c r="O71" s="13"/>
      <c r="AE71" s="32"/>
      <c r="AI71" s="13">
        <f t="shared" si="27"/>
        <v>0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28</v>
      </c>
      <c r="N72" s="13"/>
      <c r="O72" s="13"/>
      <c r="AE72" s="32"/>
      <c r="AI72" s="13">
        <f t="shared" si="27"/>
        <v>6.3866371898796368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10</v>
      </c>
      <c r="N73" s="13"/>
      <c r="O73" s="13"/>
      <c r="AE73" s="32"/>
      <c r="AI73" s="13">
        <f t="shared" si="27"/>
        <v>2.2844509948415621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0</v>
      </c>
      <c r="N74" s="13"/>
      <c r="O74" s="13"/>
      <c r="AE74" s="32"/>
      <c r="AI74" s="13">
        <f t="shared" si="27"/>
        <v>0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0</v>
      </c>
      <c r="N75" s="13"/>
      <c r="O75" s="13"/>
      <c r="AE75" s="32"/>
      <c r="AI75" s="13">
        <f t="shared" si="27"/>
        <v>0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35</v>
      </c>
      <c r="N76" s="13"/>
      <c r="O76" s="13"/>
      <c r="AE76" s="32"/>
      <c r="AI76" s="13">
        <f t="shared" si="27"/>
        <v>13.104888233849177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9</v>
      </c>
      <c r="N77" s="13"/>
      <c r="O77" s="13"/>
      <c r="AE77" s="32"/>
      <c r="AI77" s="13">
        <f t="shared" si="27"/>
        <v>1.7440432326209776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0</v>
      </c>
      <c r="N78" s="13"/>
      <c r="O78" s="13"/>
      <c r="AE78" s="32"/>
      <c r="AI78" s="13">
        <f t="shared" si="27"/>
        <v>0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0</v>
      </c>
      <c r="N79" s="13"/>
      <c r="O79" s="13"/>
      <c r="AE79" s="32"/>
      <c r="AI79" s="13">
        <f t="shared" si="27"/>
        <v>0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30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7.1051338737410958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9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3.1810366003438957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0</v>
      </c>
      <c r="I82" s="5"/>
      <c r="K82" s="20"/>
      <c r="AE82" s="19"/>
      <c r="AI82" s="5">
        <f t="shared" si="27"/>
        <v>0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0</v>
      </c>
      <c r="I83" s="5"/>
      <c r="K83" s="20"/>
      <c r="AE83" s="19"/>
      <c r="AI83" s="5">
        <f t="shared" si="27"/>
        <v>0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96</v>
      </c>
      <c r="I84" s="5"/>
      <c r="K84" s="20"/>
      <c r="AE84" s="19"/>
      <c r="AI84" s="5">
        <f t="shared" ref="AI84:AI99" si="29">AP5</f>
        <v>100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47</v>
      </c>
      <c r="I85" s="5"/>
      <c r="K85" s="20"/>
      <c r="AE85" s="19"/>
      <c r="AI85" s="5">
        <f t="shared" si="29"/>
        <v>23.219110783591255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14</v>
      </c>
      <c r="I86" s="5"/>
      <c r="K86" s="20"/>
      <c r="AI86" s="5">
        <f t="shared" si="29"/>
        <v>3.9670842544829279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61</v>
      </c>
      <c r="I87" s="5"/>
      <c r="K87" s="20"/>
      <c r="AI87" s="5">
        <f t="shared" si="29"/>
        <v>15.671825104396953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97</v>
      </c>
      <c r="I88" s="5"/>
      <c r="K88" s="20"/>
      <c r="AI88" s="5">
        <f t="shared" si="29"/>
        <v>70.216163104888238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45</v>
      </c>
      <c r="I89" s="5"/>
      <c r="K89" s="20"/>
      <c r="AI89" s="5">
        <f t="shared" si="29"/>
        <v>16.721935642348317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6</v>
      </c>
      <c r="I90" s="5"/>
      <c r="K90" s="20"/>
      <c r="AI90" s="5">
        <f t="shared" si="29"/>
        <v>2.1493490542864162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10</v>
      </c>
      <c r="I91" s="5"/>
      <c r="K91" s="20"/>
      <c r="AI91" s="5">
        <f t="shared" si="29"/>
        <v>6.067305330385655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94</v>
      </c>
      <c r="I92" s="5"/>
      <c r="AI92" s="5">
        <f t="shared" si="29"/>
        <v>70.676737902235317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48</v>
      </c>
      <c r="I93" s="5"/>
      <c r="AI93" s="5">
        <f t="shared" si="29"/>
        <v>13.031196266273643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5</v>
      </c>
      <c r="I94" s="5"/>
      <c r="AI94" s="5">
        <f t="shared" si="29"/>
        <v>2.1063620732006876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10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2.1002210759027267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100</v>
      </c>
      <c r="I96" s="5"/>
      <c r="AI96" s="5">
        <f t="shared" si="29"/>
        <v>72.42692213215426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45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14.873495455661999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7</v>
      </c>
      <c r="I98" s="5"/>
      <c r="AI98" s="5">
        <f t="shared" si="29"/>
        <v>1.234340456890199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10</v>
      </c>
      <c r="I99" s="5"/>
      <c r="AI99" s="5">
        <f t="shared" si="29"/>
        <v>5.0110537951363305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94</v>
      </c>
      <c r="I100" s="5"/>
      <c r="AI100" s="5">
        <f t="shared" ref="AI100:AI115" si="31">AQ5</f>
        <v>86.041513141734214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34</v>
      </c>
      <c r="I101" s="5"/>
      <c r="AI101" s="5">
        <f t="shared" si="31"/>
        <v>16.095553917956277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15</v>
      </c>
      <c r="I102" s="5"/>
      <c r="AI102" s="5">
        <f t="shared" si="31"/>
        <v>5.9260623925325469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57</v>
      </c>
      <c r="I103" s="5"/>
      <c r="AI103" s="5">
        <f t="shared" si="31"/>
        <v>19.755588307541146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95</v>
      </c>
      <c r="I104" s="5"/>
      <c r="AI104" s="5">
        <f t="shared" si="31"/>
        <v>85.654630311962663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34</v>
      </c>
      <c r="I105" s="5"/>
      <c r="AI105" s="5">
        <f t="shared" si="31"/>
        <v>10.666912306558585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29</v>
      </c>
      <c r="I106" s="5"/>
      <c r="AI106" s="5">
        <f t="shared" si="31"/>
        <v>11.096782117415868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13</v>
      </c>
      <c r="I107" s="5"/>
      <c r="AI107" s="5">
        <f t="shared" si="31"/>
        <v>6.1778432817489559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93</v>
      </c>
      <c r="I108" s="5"/>
      <c r="AI108" s="5">
        <f t="shared" si="31"/>
        <v>74.04814541881602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38</v>
      </c>
      <c r="I109" s="5"/>
      <c r="AI109" s="5">
        <f t="shared" si="31"/>
        <v>11.053795136330139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22</v>
      </c>
      <c r="I110" s="5"/>
      <c r="AI110" s="5">
        <f t="shared" si="31"/>
        <v>6.9516089412920659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17</v>
      </c>
      <c r="I111" s="5"/>
      <c r="AI111" s="5">
        <f t="shared" si="31"/>
        <v>5.5821665438467205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97</v>
      </c>
      <c r="I112" s="5"/>
      <c r="AI112" s="5">
        <f t="shared" si="31"/>
        <v>84.05797101449275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32</v>
      </c>
      <c r="I113" s="5"/>
      <c r="AI113" s="5">
        <f t="shared" si="31"/>
        <v>7.5595676737902231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33</v>
      </c>
      <c r="I114" s="5"/>
      <c r="AI114" s="5">
        <f t="shared" si="31"/>
        <v>13.565463031196266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24</v>
      </c>
      <c r="I115" s="5"/>
      <c r="AI115" s="5">
        <f t="shared" si="31"/>
        <v>8.9290100712355684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10</v>
      </c>
      <c r="I116" s="5"/>
      <c r="AI116" s="5">
        <f t="shared" ref="AI116:AI131" si="33">AR5</f>
        <v>3.4573814787521493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14</v>
      </c>
      <c r="I117" s="5"/>
      <c r="AI117" s="5">
        <f t="shared" si="33"/>
        <v>4.8084008843036106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2</v>
      </c>
      <c r="I118" s="5"/>
      <c r="AI118" s="5">
        <f t="shared" si="33"/>
        <v>7.9832964873495449E-2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5</v>
      </c>
      <c r="I119" s="5"/>
      <c r="AI119" s="5">
        <f t="shared" si="33"/>
        <v>1.4676983542127242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83</v>
      </c>
      <c r="I120" s="5"/>
      <c r="AI120" s="5">
        <f t="shared" si="33"/>
        <v>63.411938098747235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13</v>
      </c>
      <c r="I121" s="5"/>
      <c r="AI121" s="5">
        <f t="shared" si="33"/>
        <v>4.7408499140260378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3</v>
      </c>
      <c r="I122" s="5"/>
      <c r="AI122" s="5">
        <f t="shared" si="33"/>
        <v>1.0194055514615574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3</v>
      </c>
      <c r="I123" s="5"/>
      <c r="AI123" s="5">
        <f t="shared" si="33"/>
        <v>1.3817243920412674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84</v>
      </c>
      <c r="I124" s="5"/>
      <c r="AI124" s="5">
        <f t="shared" si="33"/>
        <v>47.138295259150084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12</v>
      </c>
      <c r="I125" s="5"/>
      <c r="AI125" s="5">
        <f t="shared" si="33"/>
        <v>4.4338000491279788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0</v>
      </c>
      <c r="I126" s="5"/>
      <c r="AI126" s="5">
        <f t="shared" si="33"/>
        <v>1.8422991893883568E-2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1</v>
      </c>
      <c r="I127" s="5"/>
      <c r="AI127" s="5">
        <f t="shared" si="33"/>
        <v>0.17808892164087448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83</v>
      </c>
      <c r="I128" s="5"/>
      <c r="AI128" s="5">
        <f t="shared" si="33"/>
        <v>39.11201179071481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13</v>
      </c>
      <c r="I129" s="5"/>
      <c r="AI129" s="5">
        <f t="shared" si="33"/>
        <v>2.959960697617293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9</v>
      </c>
      <c r="I130" s="5"/>
      <c r="AI130" s="5">
        <f t="shared" si="33"/>
        <v>1.8730041758781626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4</v>
      </c>
      <c r="I131" s="5"/>
      <c r="AI131" s="5">
        <f t="shared" si="33"/>
        <v>0.79218865143699335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83</v>
      </c>
      <c r="I132" s="5"/>
      <c r="AI132" s="5">
        <f t="shared" ref="AI132:AI147" si="35">AS5</f>
        <v>42.273188896411646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86</v>
      </c>
      <c r="I133" s="5"/>
      <c r="AI133" s="5">
        <f t="shared" si="35"/>
        <v>58.496953283683141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0</v>
      </c>
      <c r="I134" s="5"/>
      <c r="AI134" s="5">
        <f t="shared" si="35"/>
        <v>0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0</v>
      </c>
      <c r="I135" s="5"/>
      <c r="AI135" s="5">
        <f t="shared" si="35"/>
        <v>0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75</v>
      </c>
      <c r="I136" s="5"/>
      <c r="AI136" s="5">
        <f t="shared" si="35"/>
        <v>27.691266079891673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84</v>
      </c>
      <c r="I137" s="5"/>
      <c r="AI137" s="5">
        <f t="shared" si="35"/>
        <v>40.462085308056871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0</v>
      </c>
      <c r="I138" s="5"/>
      <c r="AI138" s="5">
        <f t="shared" si="35"/>
        <v>0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0</v>
      </c>
      <c r="I139" s="5"/>
      <c r="AI139" s="5">
        <f t="shared" si="35"/>
        <v>4.2315504400812456E-2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64</v>
      </c>
      <c r="I140" s="5"/>
      <c r="AI140" s="5">
        <f t="shared" si="35"/>
        <v>13.693297224102912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82</v>
      </c>
      <c r="I141" s="5"/>
      <c r="AI141" s="5">
        <f t="shared" si="35"/>
        <v>37.364590385917403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0</v>
      </c>
      <c r="I142" s="5"/>
      <c r="AI142" s="5">
        <f t="shared" si="35"/>
        <v>0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0</v>
      </c>
      <c r="I143" s="5"/>
      <c r="AI143" s="5">
        <f t="shared" si="35"/>
        <v>0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69</v>
      </c>
      <c r="I144" s="5"/>
      <c r="AI144" s="5">
        <f t="shared" si="35"/>
        <v>20.243737305348681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79</v>
      </c>
      <c r="I145" s="5"/>
      <c r="AI145" s="5">
        <f t="shared" si="35"/>
        <v>37.423832092078534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0</v>
      </c>
      <c r="I146" s="5"/>
      <c r="AI146" s="5">
        <f t="shared" si="35"/>
        <v>0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0</v>
      </c>
      <c r="I147" s="5"/>
      <c r="AI147" s="5">
        <f t="shared" si="35"/>
        <v>0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93</v>
      </c>
      <c r="I148" s="5"/>
      <c r="AI148" s="5">
        <f t="shared" ref="AI148:AI163" si="37">AT5</f>
        <v>56.702775897088692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95</v>
      </c>
      <c r="I149" s="5"/>
      <c r="AI149" s="5">
        <f t="shared" si="37"/>
        <v>75.118483412322277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46</v>
      </c>
      <c r="I150" s="5"/>
      <c r="AI150" s="5">
        <f t="shared" si="37"/>
        <v>10.655044008124577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100</v>
      </c>
      <c r="I151" s="5"/>
      <c r="AI151" s="5">
        <f t="shared" si="37"/>
        <v>81.931279620853076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89</v>
      </c>
      <c r="I152" s="5"/>
      <c r="AI152" s="5">
        <f t="shared" si="37"/>
        <v>47.28334461746784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94</v>
      </c>
      <c r="I153" s="5"/>
      <c r="AI153" s="5">
        <f t="shared" si="37"/>
        <v>71.978672985781984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50</v>
      </c>
      <c r="I154" s="5"/>
      <c r="AI154" s="5">
        <f t="shared" si="37"/>
        <v>12.12762356127285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91</v>
      </c>
      <c r="I155" s="5"/>
      <c r="AI155" s="5">
        <f t="shared" si="37"/>
        <v>52.28503723764387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83</v>
      </c>
      <c r="I156" s="5"/>
      <c r="AI156" s="5">
        <f t="shared" si="37"/>
        <v>24.669939065673663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96</v>
      </c>
      <c r="I157" s="5"/>
      <c r="AI157" s="5">
        <f t="shared" si="37"/>
        <v>84.76641841570752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19</v>
      </c>
      <c r="I158" s="5"/>
      <c r="AI158" s="5">
        <f t="shared" si="37"/>
        <v>6.9312796208530809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84</v>
      </c>
      <c r="I159" s="5"/>
      <c r="AI159" s="5">
        <f t="shared" si="37"/>
        <v>28.588354773188897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93</v>
      </c>
      <c r="I160" s="5"/>
      <c r="AI160" s="5">
        <f t="shared" si="37"/>
        <v>73.849018280297898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97</v>
      </c>
      <c r="I161" s="5"/>
      <c r="AI161" s="5">
        <f t="shared" si="37"/>
        <v>100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67</v>
      </c>
      <c r="I162" s="5"/>
      <c r="AI162" s="5">
        <f t="shared" si="37"/>
        <v>24.720717670954638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96</v>
      </c>
      <c r="I163" s="5"/>
      <c r="AI163" s="5">
        <f t="shared" si="37"/>
        <v>87.153012863913332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91</v>
      </c>
      <c r="I164" s="5"/>
      <c r="AI164" s="5">
        <f t="shared" ref="AI164:AI179" si="39">AU5</f>
        <v>38.68483412322275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93</v>
      </c>
      <c r="I165" s="5"/>
      <c r="AI165" s="5">
        <f t="shared" si="39"/>
        <v>80.53486797562627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55</v>
      </c>
      <c r="I166" s="5"/>
      <c r="AI166" s="5">
        <f t="shared" si="39"/>
        <v>12.626946513202437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97</v>
      </c>
      <c r="I167" s="5"/>
      <c r="AI167" s="5">
        <f t="shared" si="39"/>
        <v>95.446851726472573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80</v>
      </c>
      <c r="I168" s="5"/>
      <c r="AI168" s="5">
        <f t="shared" si="39"/>
        <v>63.955653351387951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92</v>
      </c>
      <c r="I169" s="5"/>
      <c r="AI169" s="5">
        <f t="shared" si="39"/>
        <v>63.329383886255926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81</v>
      </c>
      <c r="I170" s="5"/>
      <c r="AI170" s="5">
        <f t="shared" si="39"/>
        <v>47.054840893703449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87</v>
      </c>
      <c r="I171" s="5"/>
      <c r="AI171" s="5">
        <f t="shared" si="39"/>
        <v>59.639471902505079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78</v>
      </c>
      <c r="I172" s="5"/>
      <c r="AI172" s="5">
        <f t="shared" si="39"/>
        <v>38.058564658090724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92</v>
      </c>
      <c r="I173" s="5"/>
      <c r="AI173" s="5">
        <f t="shared" si="39"/>
        <v>73.806702775897094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71</v>
      </c>
      <c r="I174" s="5"/>
      <c r="AI174" s="5">
        <f t="shared" si="39"/>
        <v>34.275558564658091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74</v>
      </c>
      <c r="I175" s="5"/>
      <c r="AI175" s="5">
        <f t="shared" si="39"/>
        <v>39.057210561949901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92</v>
      </c>
      <c r="I176" s="5"/>
      <c r="AI176" s="5">
        <f t="shared" si="39"/>
        <v>74.43297224102912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94</v>
      </c>
      <c r="I177" s="5"/>
      <c r="AI177" s="5">
        <f t="shared" si="39"/>
        <v>88.913337846987133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85</v>
      </c>
      <c r="I178" s="5"/>
      <c r="AI178" s="5">
        <f t="shared" si="39"/>
        <v>48.722071767095464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92</v>
      </c>
      <c r="I179" s="5"/>
      <c r="AI179" s="5">
        <f t="shared" si="39"/>
        <v>70.066012186865265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89</v>
      </c>
      <c r="I180" s="5"/>
      <c r="AI180" s="5">
        <f t="shared" ref="AI180:AI195" si="41">AV5</f>
        <v>73.298916723087345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89</v>
      </c>
      <c r="I181" s="5"/>
      <c r="AI181" s="5">
        <f t="shared" si="41"/>
        <v>57.912999322951933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49</v>
      </c>
      <c r="I182" s="5"/>
      <c r="AI182" s="5">
        <f t="shared" si="41"/>
        <v>18.424170616113745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79</v>
      </c>
      <c r="I183" s="5"/>
      <c r="AI183" s="5">
        <f t="shared" si="41"/>
        <v>47.232566012186865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84</v>
      </c>
      <c r="I184" s="5"/>
      <c r="AI184" s="5">
        <f t="shared" si="41"/>
        <v>47.511848341232231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88</v>
      </c>
      <c r="I185" s="5"/>
      <c r="AI185" s="5">
        <f t="shared" si="41"/>
        <v>53.71530128639133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68</v>
      </c>
      <c r="I186" s="5"/>
      <c r="AI186" s="5">
        <f t="shared" si="41"/>
        <v>26.040961408259985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74</v>
      </c>
      <c r="I187" s="5"/>
      <c r="AI187" s="5">
        <f t="shared" si="41"/>
        <v>36.484427894380502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76</v>
      </c>
      <c r="I188" s="5"/>
      <c r="AI188" s="5">
        <f t="shared" si="41"/>
        <v>34.190927555856469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86</v>
      </c>
      <c r="I189" s="5"/>
      <c r="AI189" s="5">
        <f t="shared" si="41"/>
        <v>75.169262017603245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48</v>
      </c>
      <c r="I190" s="5"/>
      <c r="AI190" s="5">
        <f t="shared" si="41"/>
        <v>12.736966824644549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57</v>
      </c>
      <c r="I191" s="5"/>
      <c r="AI191" s="5">
        <f t="shared" si="41"/>
        <v>16.156059580230195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90</v>
      </c>
      <c r="I192" s="5"/>
      <c r="AI192" s="5">
        <f t="shared" si="41"/>
        <v>38.490182802979014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89</v>
      </c>
      <c r="I193" s="5"/>
      <c r="AI193" s="5">
        <f t="shared" si="41"/>
        <v>68.915030467163163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76</v>
      </c>
      <c r="I194" s="5"/>
      <c r="AI194" s="5">
        <f t="shared" si="41"/>
        <v>37.330737982396748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75</v>
      </c>
      <c r="I195" s="5"/>
      <c r="AI195" s="5">
        <f t="shared" si="41"/>
        <v>31.355788761002032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69</v>
      </c>
      <c r="I196" s="5"/>
      <c r="AI196" s="5">
        <f t="shared" ref="AI196:AI211" si="43">AW5</f>
        <v>43.696379235131602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53</v>
      </c>
      <c r="I197" s="5"/>
      <c r="AI197" s="5">
        <f t="shared" si="43"/>
        <v>29.925839755707429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0</v>
      </c>
      <c r="I198" s="5"/>
      <c r="AI198" s="5">
        <f t="shared" si="43"/>
        <v>0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0</v>
      </c>
      <c r="I199" s="5"/>
      <c r="AI199" s="5">
        <f t="shared" si="43"/>
        <v>0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73</v>
      </c>
      <c r="I200" s="5"/>
      <c r="AI200" s="5">
        <f t="shared" si="43"/>
        <v>44.990548204158792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46</v>
      </c>
      <c r="I201" s="5"/>
      <c r="AI201" s="5">
        <f t="shared" si="43"/>
        <v>32.950414424894575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0</v>
      </c>
      <c r="I202" s="5"/>
      <c r="AI202" s="5">
        <f t="shared" si="43"/>
        <v>0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0</v>
      </c>
      <c r="I203" s="5"/>
      <c r="AI203" s="5">
        <f t="shared" si="43"/>
        <v>0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71</v>
      </c>
      <c r="I204" s="5"/>
      <c r="AI204" s="5">
        <f t="shared" si="43"/>
        <v>48.378653482623236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44</v>
      </c>
      <c r="I205" s="5"/>
      <c r="AI205" s="5">
        <f t="shared" si="43"/>
        <v>25.737967136832921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0</v>
      </c>
      <c r="I206" s="5"/>
      <c r="AI206" s="5">
        <f t="shared" si="43"/>
        <v>0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0</v>
      </c>
      <c r="I207" s="5"/>
      <c r="AI207" s="5">
        <f t="shared" si="43"/>
        <v>0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51</v>
      </c>
      <c r="I208" s="5"/>
      <c r="AI208" s="5">
        <f t="shared" si="43"/>
        <v>37.356405409335466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29</v>
      </c>
      <c r="I209" s="5"/>
      <c r="AI209" s="5">
        <f t="shared" si="43"/>
        <v>22.349861858368474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0</v>
      </c>
      <c r="I210" s="5"/>
      <c r="AI210" s="5">
        <f t="shared" si="43"/>
        <v>0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0</v>
      </c>
      <c r="I211" s="5"/>
      <c r="AI211" s="5">
        <f t="shared" si="43"/>
        <v>0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98</v>
      </c>
      <c r="I212" s="5"/>
      <c r="AI212" s="5">
        <f t="shared" ref="AI212:AI227" si="45">AX5</f>
        <v>75.032717754834962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85</v>
      </c>
      <c r="I213" s="5"/>
      <c r="AI213" s="5">
        <f t="shared" si="45"/>
        <v>89.021375599825504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17</v>
      </c>
      <c r="I214" s="5"/>
      <c r="AI214" s="5">
        <f t="shared" si="45"/>
        <v>13.56696233822888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78</v>
      </c>
      <c r="I215" s="5"/>
      <c r="AI215" s="5">
        <f t="shared" si="45"/>
        <v>49.687363676021519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98</v>
      </c>
      <c r="I216" s="5"/>
      <c r="AI216" s="5">
        <f t="shared" si="45"/>
        <v>87.46546459211865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80</v>
      </c>
      <c r="I217" s="5"/>
      <c r="AI217" s="5">
        <f t="shared" si="45"/>
        <v>73.491347971499195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22</v>
      </c>
      <c r="I218" s="5"/>
      <c r="AI218" s="5">
        <f t="shared" si="45"/>
        <v>11.836556638068926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57</v>
      </c>
      <c r="I219" s="5"/>
      <c r="AI219" s="5">
        <f t="shared" si="45"/>
        <v>43.478260869565219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97</v>
      </c>
      <c r="I220" s="5"/>
      <c r="AI220" s="5">
        <f t="shared" si="45"/>
        <v>83.655663806892534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79</v>
      </c>
      <c r="I221" s="5"/>
      <c r="AI221" s="5">
        <f t="shared" si="45"/>
        <v>73.01148756725317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2</v>
      </c>
      <c r="I222" s="5"/>
      <c r="AI222" s="5">
        <f t="shared" si="45"/>
        <v>0.46531917987494548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11</v>
      </c>
      <c r="I223" s="5"/>
      <c r="AI223" s="5">
        <f t="shared" si="45"/>
        <v>6.1945615820852113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100</v>
      </c>
      <c r="I224" s="5"/>
      <c r="AI224" s="5">
        <f t="shared" si="45"/>
        <v>100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82</v>
      </c>
      <c r="I225" s="5"/>
      <c r="AI225" s="5">
        <f t="shared" si="45"/>
        <v>61.742038679656829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34</v>
      </c>
      <c r="I226" s="5"/>
      <c r="AI226" s="5">
        <f t="shared" si="45"/>
        <v>19.659735349716446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56</v>
      </c>
      <c r="I227" s="5"/>
      <c r="AI227" s="5">
        <f t="shared" si="45"/>
        <v>33.110367892976591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91</v>
      </c>
      <c r="I228" s="5"/>
      <c r="AI228" s="5">
        <f t="shared" ref="AI228:AI243" si="47">AY5</f>
        <v>72.560709611749303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75</v>
      </c>
      <c r="I229" s="5"/>
      <c r="AI229" s="5">
        <f t="shared" si="47"/>
        <v>72.080849207503277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23</v>
      </c>
      <c r="I230" s="5"/>
      <c r="AI230" s="5">
        <f t="shared" si="47"/>
        <v>9.8734913479715001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81</v>
      </c>
      <c r="I231" s="5"/>
      <c r="AI231" s="5">
        <f t="shared" si="47"/>
        <v>63.952304784062818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93</v>
      </c>
      <c r="I232" s="5"/>
      <c r="AI232" s="5">
        <f t="shared" si="47"/>
        <v>79.860404246037518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69</v>
      </c>
      <c r="I233" s="5"/>
      <c r="AI233" s="5">
        <f t="shared" si="47"/>
        <v>65.406427221172024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46</v>
      </c>
      <c r="I234" s="5"/>
      <c r="AI234" s="5">
        <f t="shared" si="47"/>
        <v>41.29707721390141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60</v>
      </c>
      <c r="I235" s="5"/>
      <c r="AI235" s="5">
        <f t="shared" si="47"/>
        <v>36.68750908826523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93</v>
      </c>
      <c r="I236" s="5"/>
      <c r="AI236" s="5">
        <f t="shared" si="47"/>
        <v>61.523920314090446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69</v>
      </c>
      <c r="I237" s="5"/>
      <c r="AI237" s="5">
        <f t="shared" si="47"/>
        <v>59.386360331539919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8</v>
      </c>
      <c r="I238" s="5"/>
      <c r="AI238" s="5">
        <f t="shared" si="47"/>
        <v>4.7695215937181912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13</v>
      </c>
      <c r="I239" s="5"/>
      <c r="AI239" s="5">
        <f t="shared" si="47"/>
        <v>5.423876690417333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95</v>
      </c>
      <c r="I240" s="5"/>
      <c r="AI240" s="5">
        <f t="shared" si="47"/>
        <v>68.25650719790606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71</v>
      </c>
      <c r="I241" s="5"/>
      <c r="AI241" s="5">
        <f t="shared" si="47"/>
        <v>65.11560273375018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51</v>
      </c>
      <c r="I242" s="5"/>
      <c r="AI242" s="5">
        <f t="shared" si="47"/>
        <v>23.135087974407444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78</v>
      </c>
      <c r="I243" s="5"/>
      <c r="AI243" s="5">
        <f t="shared" si="47"/>
        <v>65.886287625418063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74</v>
      </c>
      <c r="I244" s="5"/>
      <c r="AI244" s="5">
        <f t="shared" ref="AI244:AI259" si="49">AZ5</f>
        <v>50.850661625708888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62</v>
      </c>
      <c r="I245" s="5"/>
      <c r="AI245" s="5">
        <f t="shared" si="49"/>
        <v>56.332703213610586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26</v>
      </c>
      <c r="I246" s="5"/>
      <c r="AI246" s="5">
        <f t="shared" si="49"/>
        <v>14.701177839174058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52</v>
      </c>
      <c r="I247" s="5"/>
      <c r="AI247" s="5">
        <f t="shared" si="49"/>
        <v>39.304929475061797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83</v>
      </c>
      <c r="I248" s="5"/>
      <c r="AI248" s="5">
        <f t="shared" si="49"/>
        <v>72.415297368038395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53</v>
      </c>
      <c r="I249" s="5"/>
      <c r="AI249" s="5">
        <f t="shared" si="49"/>
        <v>50.399883670205028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25</v>
      </c>
      <c r="I250" s="5"/>
      <c r="AI250" s="5">
        <f t="shared" si="49"/>
        <v>11.371237458193979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31</v>
      </c>
      <c r="I251" s="5"/>
      <c r="AI251" s="5">
        <f t="shared" si="49"/>
        <v>21.24472880616548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86</v>
      </c>
      <c r="I252" s="5"/>
      <c r="AI252" s="5">
        <f t="shared" si="49"/>
        <v>56.638068925403516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46</v>
      </c>
      <c r="I253" s="5"/>
      <c r="AI253" s="5">
        <f t="shared" si="49"/>
        <v>31.496291987785373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3</v>
      </c>
      <c r="I254" s="5"/>
      <c r="AI254" s="5">
        <f t="shared" si="49"/>
        <v>0.63981387232804998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3</v>
      </c>
      <c r="I255" s="5"/>
      <c r="AI255" s="5">
        <f t="shared" si="49"/>
        <v>1.0760506034608115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86</v>
      </c>
      <c r="I256" s="5"/>
      <c r="AI256" s="5">
        <f t="shared" si="49"/>
        <v>75.934273665842667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56</v>
      </c>
      <c r="I257" s="5"/>
      <c r="AI257" s="5">
        <f t="shared" si="49"/>
        <v>54.747709757161552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38</v>
      </c>
      <c r="I258" s="5"/>
      <c r="AI258" s="5">
        <f t="shared" si="49"/>
        <v>21.142940235567835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28</v>
      </c>
      <c r="I259" s="5"/>
      <c r="AI259" s="5">
        <f t="shared" si="49"/>
        <v>14.192234986185836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8</v>
      </c>
      <c r="I260" s="5"/>
      <c r="AI260" s="5">
        <f t="shared" ref="AI260:AI275" si="51">BA5</f>
        <v>4.8574869530309117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23</v>
      </c>
      <c r="I261" s="5"/>
      <c r="AI261" s="5">
        <f t="shared" si="51"/>
        <v>13.729425933360096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0</v>
      </c>
      <c r="I262" s="5"/>
      <c r="AI262" s="5">
        <f t="shared" si="51"/>
        <v>0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0</v>
      </c>
      <c r="I263" s="5"/>
      <c r="AI263" s="5">
        <f t="shared" si="51"/>
        <v>0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5</v>
      </c>
      <c r="I264" s="5"/>
      <c r="AI264" s="5">
        <f t="shared" si="51"/>
        <v>1.3649136892814131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15</v>
      </c>
      <c r="I265" s="5"/>
      <c r="AI265" s="5">
        <f t="shared" si="51"/>
        <v>5.9815335206744278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0</v>
      </c>
      <c r="I266" s="5"/>
      <c r="AI266" s="5">
        <f t="shared" si="51"/>
        <v>4.0144520272982737E-2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0</v>
      </c>
      <c r="I267" s="5"/>
      <c r="AI267" s="5">
        <f t="shared" si="51"/>
        <v>0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5</v>
      </c>
      <c r="I268" s="5"/>
      <c r="AI268" s="5">
        <f t="shared" si="51"/>
        <v>2.0674427940586111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10</v>
      </c>
      <c r="I269" s="5"/>
      <c r="AI269" s="5">
        <f t="shared" si="51"/>
        <v>3.8137294259333601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0</v>
      </c>
      <c r="I270" s="5"/>
      <c r="AI270" s="5">
        <f t="shared" si="51"/>
        <v>0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0</v>
      </c>
      <c r="I271" s="5"/>
      <c r="AI271" s="5">
        <f t="shared" si="51"/>
        <v>0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7</v>
      </c>
      <c r="I272" s="5"/>
      <c r="AI272" s="5">
        <f t="shared" si="51"/>
        <v>2.9305499799277399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13</v>
      </c>
      <c r="I273" s="5"/>
      <c r="AI273" s="5">
        <f t="shared" si="51"/>
        <v>8.6109995985547965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0</v>
      </c>
      <c r="I274" s="5"/>
      <c r="AI274" s="5">
        <f t="shared" si="51"/>
        <v>0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0</v>
      </c>
      <c r="I275" s="5"/>
      <c r="AI275" s="5">
        <f t="shared" si="51"/>
        <v>6.0216780409474105E-2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82</v>
      </c>
      <c r="I276" s="5"/>
      <c r="AI276" s="5">
        <f t="shared" ref="AI276:AI291" si="53">BB5</f>
        <v>62.545162585307104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100</v>
      </c>
      <c r="I277" s="5"/>
      <c r="AI277" s="5">
        <f t="shared" si="53"/>
        <v>90.385387394620636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31</v>
      </c>
      <c r="I278" s="5"/>
      <c r="AI278" s="5">
        <f t="shared" si="53"/>
        <v>10.397430750702529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82</v>
      </c>
      <c r="I279" s="5"/>
      <c r="AI279" s="5">
        <f t="shared" si="53"/>
        <v>100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89</v>
      </c>
      <c r="I280" s="5"/>
      <c r="AI280" s="5">
        <f t="shared" si="53"/>
        <v>53.231633881975114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80</v>
      </c>
      <c r="I281" s="5"/>
      <c r="AI281" s="5">
        <f t="shared" si="53"/>
        <v>55.539943797671619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4</v>
      </c>
      <c r="I282" s="5"/>
      <c r="AI282" s="5">
        <f t="shared" si="53"/>
        <v>1.2444801284624649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5</v>
      </c>
      <c r="I283" s="5"/>
      <c r="AI283" s="5">
        <f t="shared" si="53"/>
        <v>4.5564030509835405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87</v>
      </c>
      <c r="I284" s="5"/>
      <c r="AI284" s="5">
        <f t="shared" si="53"/>
        <v>73.16338819751104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76</v>
      </c>
      <c r="I285" s="5"/>
      <c r="AI285" s="5">
        <f t="shared" si="53"/>
        <v>87.153753512645523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1</v>
      </c>
      <c r="I286" s="5"/>
      <c r="AI286" s="5">
        <f t="shared" si="53"/>
        <v>0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6</v>
      </c>
      <c r="I287" s="5"/>
      <c r="AI287" s="5">
        <f t="shared" si="53"/>
        <v>4.6567643516659976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82</v>
      </c>
      <c r="I288" s="5"/>
      <c r="AI288" s="5">
        <f t="shared" si="53"/>
        <v>68.586912886391005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90</v>
      </c>
      <c r="I289" s="5"/>
      <c r="AI289" s="5">
        <f t="shared" si="53"/>
        <v>59.092733841830594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5</v>
      </c>
      <c r="I290" s="5"/>
      <c r="AI290" s="5">
        <f t="shared" si="53"/>
        <v>2.9706945002007226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9</v>
      </c>
      <c r="I291" s="5"/>
      <c r="AI291" s="5">
        <f t="shared" si="53"/>
        <v>6.5435568044961867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56</v>
      </c>
      <c r="I292" s="5"/>
      <c r="AI292" s="5">
        <f t="shared" ref="AI292:AI307" si="55">BC5</f>
        <v>37.856282617422721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70</v>
      </c>
      <c r="I293" s="5"/>
      <c r="AI293" s="5">
        <f t="shared" si="55"/>
        <v>72.621437173825768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44</v>
      </c>
      <c r="I294" s="5"/>
      <c r="AI294" s="5">
        <f t="shared" si="55"/>
        <v>32.677639502207946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73</v>
      </c>
      <c r="I295" s="5"/>
      <c r="AI295" s="5">
        <f t="shared" si="55"/>
        <v>78.321959052589321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67</v>
      </c>
      <c r="I296" s="5"/>
      <c r="AI296" s="5">
        <f t="shared" si="55"/>
        <v>39.482135688478522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53</v>
      </c>
      <c r="I297" s="5"/>
      <c r="AI297" s="5">
        <f t="shared" si="55"/>
        <v>49.718988358089121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17</v>
      </c>
      <c r="I298" s="5"/>
      <c r="AI298" s="5">
        <f t="shared" si="55"/>
        <v>13.307908470493778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7</v>
      </c>
      <c r="I299" s="5"/>
      <c r="AI299" s="5">
        <f t="shared" si="55"/>
        <v>4.7771979124849455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71</v>
      </c>
      <c r="I300" s="5"/>
      <c r="AI300" s="5">
        <f t="shared" si="55"/>
        <v>62.565234845443598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51</v>
      </c>
      <c r="I301" s="5"/>
      <c r="AI301" s="5">
        <f t="shared" si="55"/>
        <v>35.808912083500601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4</v>
      </c>
      <c r="I302" s="5"/>
      <c r="AI302" s="5">
        <f t="shared" si="55"/>
        <v>0.50180650341228428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8</v>
      </c>
      <c r="I303" s="5"/>
      <c r="AI303" s="5">
        <f t="shared" si="55"/>
        <v>7.2661581694098754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62</v>
      </c>
      <c r="I304" s="5"/>
      <c r="AI304" s="5">
        <f t="shared" si="55"/>
        <v>46.567643516659977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51</v>
      </c>
      <c r="I305" s="5"/>
      <c r="AI305" s="5">
        <f t="shared" si="55"/>
        <v>35.266961059815337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20</v>
      </c>
      <c r="I306" s="5"/>
      <c r="AI306" s="5">
        <f t="shared" si="55"/>
        <v>14.110798875953432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19</v>
      </c>
      <c r="I307" s="5"/>
      <c r="AI307" s="5">
        <f t="shared" si="55"/>
        <v>18.787635487755921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48</v>
      </c>
      <c r="I308" s="5"/>
      <c r="AI308" s="5">
        <f t="shared" ref="AI308:AI323" si="57">BD5</f>
        <v>32.476916900843037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50</v>
      </c>
      <c r="I309" s="5"/>
      <c r="AI309" s="5">
        <f t="shared" si="57"/>
        <v>41.087916499397835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7</v>
      </c>
      <c r="I310" s="5"/>
      <c r="AI310" s="5">
        <f t="shared" si="57"/>
        <v>2.9706945002007226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11</v>
      </c>
      <c r="I311" s="5"/>
      <c r="AI311" s="5">
        <f t="shared" si="57"/>
        <v>5.2388598956242474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55</v>
      </c>
      <c r="I312" s="5"/>
      <c r="AI312" s="5">
        <f t="shared" si="57"/>
        <v>37.916499397832197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44</v>
      </c>
      <c r="I313" s="5"/>
      <c r="AI313" s="5">
        <f t="shared" si="57"/>
        <v>32.998795664391814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2</v>
      </c>
      <c r="I314" s="5"/>
      <c r="AI314" s="5">
        <f t="shared" si="57"/>
        <v>0.50180650341228428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2</v>
      </c>
      <c r="I315" s="5"/>
      <c r="AI315" s="5">
        <f t="shared" si="57"/>
        <v>2.4086712163789641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52</v>
      </c>
      <c r="I316" s="5"/>
      <c r="AI316" s="5">
        <f t="shared" si="57"/>
        <v>33.781613809714976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22</v>
      </c>
      <c r="I317" s="5"/>
      <c r="AI317" s="5">
        <f t="shared" si="57"/>
        <v>22.601364913689281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0</v>
      </c>
      <c r="I318" s="5"/>
      <c r="AI318" s="5">
        <f t="shared" si="57"/>
        <v>0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0</v>
      </c>
      <c r="I319" s="5"/>
      <c r="AI319" s="5">
        <f t="shared" si="57"/>
        <v>0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55</v>
      </c>
      <c r="I320" s="5"/>
      <c r="AI320" s="5">
        <f t="shared" si="57"/>
        <v>40.60618225612204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52</v>
      </c>
      <c r="I321" s="5"/>
      <c r="AI321" s="5">
        <f t="shared" si="57"/>
        <v>47.410678442392616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5</v>
      </c>
      <c r="I322" s="5"/>
      <c r="AI322" s="5">
        <f t="shared" si="57"/>
        <v>2.0272982737856284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4</v>
      </c>
      <c r="I323" s="5"/>
      <c r="AI323" s="5">
        <f t="shared" si="57"/>
        <v>1.3247691690084304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17</v>
      </c>
      <c r="I324" s="5"/>
      <c r="J324" s="5"/>
      <c r="AI324" s="5">
        <f t="shared" ref="AI324:AI339" si="59">BE5</f>
        <v>0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13</v>
      </c>
      <c r="I325" s="5"/>
      <c r="J325" s="5"/>
      <c r="AI325" s="5">
        <f t="shared" si="59"/>
        <v>0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0</v>
      </c>
      <c r="I326" s="5"/>
      <c r="J326" s="5"/>
      <c r="AI326" s="5">
        <f t="shared" si="59"/>
        <v>0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0</v>
      </c>
      <c r="I327" s="5"/>
      <c r="J327" s="5"/>
      <c r="AI327" s="5">
        <f t="shared" si="59"/>
        <v>0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17</v>
      </c>
      <c r="I328" s="5"/>
      <c r="J328" s="5"/>
      <c r="AI328" s="5">
        <f t="shared" si="59"/>
        <v>0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10</v>
      </c>
      <c r="I329" s="5"/>
      <c r="J329" s="5"/>
      <c r="AI329" s="5">
        <f t="shared" si="59"/>
        <v>0.49261083743842365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0</v>
      </c>
      <c r="I330" s="5"/>
      <c r="J330" s="5"/>
      <c r="AI330" s="5">
        <f t="shared" si="59"/>
        <v>0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0</v>
      </c>
      <c r="I331" s="5"/>
      <c r="J331" s="5"/>
      <c r="AI331" s="5">
        <f t="shared" si="59"/>
        <v>1.4778325123152709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13</v>
      </c>
      <c r="I332" s="5"/>
      <c r="J332" s="5"/>
      <c r="AI332" s="5">
        <f t="shared" si="59"/>
        <v>8.8669950738916263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9</v>
      </c>
      <c r="I333" s="5"/>
      <c r="J333" s="5"/>
      <c r="AI333" s="5">
        <f t="shared" si="59"/>
        <v>0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0</v>
      </c>
      <c r="I334" s="5"/>
      <c r="J334" s="5"/>
      <c r="AI334" s="5">
        <f t="shared" si="59"/>
        <v>0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0</v>
      </c>
      <c r="I335" s="5"/>
      <c r="J335" s="5"/>
      <c r="AI335" s="5">
        <f t="shared" si="59"/>
        <v>0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5</v>
      </c>
      <c r="I336" s="5"/>
      <c r="J336" s="5"/>
      <c r="AI336" s="5">
        <f t="shared" si="59"/>
        <v>0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2</v>
      </c>
      <c r="I337" s="5"/>
      <c r="J337" s="5"/>
      <c r="AI337" s="5">
        <f t="shared" si="59"/>
        <v>1.4778325123152709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0</v>
      </c>
      <c r="I338" s="5"/>
      <c r="J338" s="5"/>
      <c r="AI338" s="5">
        <f t="shared" si="59"/>
        <v>0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0</v>
      </c>
      <c r="I339" s="5"/>
      <c r="J339" s="5"/>
      <c r="AI339" s="5">
        <f t="shared" si="59"/>
        <v>0.98522167487684731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97</v>
      </c>
      <c r="I340" s="5"/>
      <c r="J340" s="5"/>
      <c r="AI340" s="5">
        <f t="shared" ref="AI340:AI355" si="61">BF5</f>
        <v>77.832512315270932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40</v>
      </c>
      <c r="I341" s="5"/>
      <c r="J341" s="5"/>
      <c r="AI341" s="5">
        <f t="shared" si="61"/>
        <v>8.3743842364532028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34</v>
      </c>
      <c r="I342" s="5"/>
      <c r="J342" s="5"/>
      <c r="AI342" s="5">
        <f t="shared" si="61"/>
        <v>21.674876847290641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91</v>
      </c>
      <c r="I343" s="5"/>
      <c r="J343" s="5"/>
      <c r="AI343" s="5">
        <f t="shared" si="61"/>
        <v>29.064039408866996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94</v>
      </c>
      <c r="I344" s="5"/>
      <c r="J344" s="5"/>
      <c r="AI344" s="5">
        <f t="shared" si="61"/>
        <v>60.591133004926107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15</v>
      </c>
      <c r="I345" s="5"/>
      <c r="J345" s="5"/>
      <c r="AI345" s="5">
        <f t="shared" si="61"/>
        <v>0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27</v>
      </c>
      <c r="I346" s="5"/>
      <c r="J346" s="5"/>
      <c r="AI346" s="5">
        <f t="shared" si="61"/>
        <v>15.763546798029557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30</v>
      </c>
      <c r="I347" s="5"/>
      <c r="J347" s="5"/>
      <c r="AI347" s="5">
        <f t="shared" si="61"/>
        <v>29.064039408866996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90</v>
      </c>
      <c r="I348" s="5"/>
      <c r="J348" s="5"/>
      <c r="AI348" s="5">
        <f t="shared" si="61"/>
        <v>86.206896551724142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16</v>
      </c>
      <c r="I349" s="5"/>
      <c r="J349" s="5"/>
      <c r="AI349" s="5">
        <f t="shared" si="61"/>
        <v>3.4482758620689653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2</v>
      </c>
      <c r="I350" s="5"/>
      <c r="J350" s="5"/>
      <c r="AI350" s="5">
        <f t="shared" si="61"/>
        <v>0.49261083743842365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12</v>
      </c>
      <c r="I351" s="5"/>
      <c r="J351" s="5"/>
      <c r="AI351" s="5">
        <f t="shared" si="61"/>
        <v>0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100</v>
      </c>
      <c r="I352" s="5"/>
      <c r="J352" s="5"/>
      <c r="AI352" s="5">
        <f t="shared" si="61"/>
        <v>69.458128078817737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18</v>
      </c>
      <c r="I353" s="5"/>
      <c r="J353" s="5"/>
      <c r="AI353" s="5">
        <f t="shared" si="61"/>
        <v>14.77832512315271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29</v>
      </c>
      <c r="I354" s="5"/>
      <c r="J354" s="5"/>
      <c r="AI354" s="5">
        <f t="shared" si="61"/>
        <v>4.4334975369458132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40</v>
      </c>
      <c r="I355" s="5"/>
      <c r="J355" s="5"/>
      <c r="AI355" s="5">
        <f t="shared" si="61"/>
        <v>16.256157635467979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66</v>
      </c>
      <c r="I356" s="5"/>
      <c r="J356" s="5"/>
      <c r="AI356" s="5">
        <f t="shared" ref="AI356:AI371" si="63">BG5</f>
        <v>46.798029556650249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24</v>
      </c>
      <c r="I357" s="5"/>
      <c r="J357" s="5"/>
      <c r="AI357" s="5">
        <f t="shared" si="63"/>
        <v>0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32</v>
      </c>
      <c r="I358" s="5"/>
      <c r="J358" s="5"/>
      <c r="AI358" s="5">
        <f t="shared" si="63"/>
        <v>8.3743842364532028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98</v>
      </c>
      <c r="I359" s="5"/>
      <c r="J359" s="5"/>
      <c r="AI359" s="5">
        <f t="shared" si="63"/>
        <v>100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57</v>
      </c>
      <c r="I360" s="5"/>
      <c r="J360" s="5"/>
      <c r="AI360" s="5">
        <f t="shared" si="63"/>
        <v>30.049261083743843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8</v>
      </c>
      <c r="I361" s="5"/>
      <c r="J361" s="5"/>
      <c r="AI361" s="5">
        <f t="shared" si="63"/>
        <v>0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59</v>
      </c>
      <c r="I362" s="5"/>
      <c r="J362" s="5"/>
      <c r="AI362" s="5">
        <f t="shared" si="63"/>
        <v>50.738916256157637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37</v>
      </c>
      <c r="I363" s="5"/>
      <c r="J363" s="5"/>
      <c r="AI363" s="5">
        <f t="shared" si="63"/>
        <v>44.334975369458128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57</v>
      </c>
      <c r="I364" s="5"/>
      <c r="J364" s="5"/>
      <c r="AI364" s="5">
        <f t="shared" si="63"/>
        <v>38.423645320197046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15</v>
      </c>
      <c r="I365" s="5"/>
      <c r="J365" s="5"/>
      <c r="AI365" s="5">
        <f t="shared" si="63"/>
        <v>4.4334975369458132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10</v>
      </c>
      <c r="I366" s="5"/>
      <c r="J366" s="5"/>
      <c r="AI366" s="5">
        <f t="shared" si="63"/>
        <v>0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16</v>
      </c>
      <c r="I367" s="5"/>
      <c r="J367" s="5"/>
      <c r="AI367" s="5">
        <f t="shared" si="63"/>
        <v>10.344827586206897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61</v>
      </c>
      <c r="I368" s="5"/>
      <c r="J368" s="5"/>
      <c r="AI368" s="5">
        <f t="shared" si="63"/>
        <v>49.261083743842363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10</v>
      </c>
      <c r="I369" s="5"/>
      <c r="J369" s="5"/>
      <c r="AI369" s="5">
        <f t="shared" si="63"/>
        <v>1.4778325123152709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63</v>
      </c>
      <c r="I370" s="5"/>
      <c r="J370" s="5"/>
      <c r="AI370" s="5">
        <f t="shared" si="63"/>
        <v>32.512315270935957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32</v>
      </c>
      <c r="I371" s="5"/>
      <c r="J371" s="5"/>
      <c r="AI371" s="5">
        <f t="shared" si="63"/>
        <v>29.55665024630542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33</v>
      </c>
      <c r="I372" s="5"/>
      <c r="J372" s="5"/>
      <c r="AI372" s="5">
        <f t="shared" ref="AI372:AI387" si="65">BH5</f>
        <v>3.9408866995073892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9</v>
      </c>
      <c r="I373" s="5"/>
      <c r="J373" s="5"/>
      <c r="AI373" s="5">
        <f t="shared" si="65"/>
        <v>5.9113300492610836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25</v>
      </c>
      <c r="I374" s="5"/>
      <c r="J374" s="5"/>
      <c r="AI374" s="5">
        <f t="shared" si="65"/>
        <v>0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34</v>
      </c>
      <c r="I375" s="5"/>
      <c r="J375" s="5"/>
      <c r="AI375" s="5">
        <f t="shared" si="65"/>
        <v>24.630541871921181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34</v>
      </c>
      <c r="I376" s="5"/>
      <c r="J376" s="5"/>
      <c r="AI376" s="5">
        <f t="shared" si="65"/>
        <v>15.763546798029557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4</v>
      </c>
      <c r="I377" s="5"/>
      <c r="J377" s="5"/>
      <c r="AI377" s="5">
        <f t="shared" si="65"/>
        <v>0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36</v>
      </c>
      <c r="I378" s="5"/>
      <c r="J378" s="5"/>
      <c r="AI378" s="5">
        <f t="shared" si="65"/>
        <v>14.285714285714286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7</v>
      </c>
      <c r="I379" s="5"/>
      <c r="J379" s="5"/>
      <c r="AI379" s="5">
        <f t="shared" si="65"/>
        <v>7.389162561576355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29</v>
      </c>
      <c r="I380" s="5"/>
      <c r="J380" s="5"/>
      <c r="AI380" s="5">
        <f t="shared" si="65"/>
        <v>26.108374384236452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6</v>
      </c>
      <c r="I381" s="5"/>
      <c r="J381" s="5"/>
      <c r="AI381" s="5">
        <f t="shared" si="65"/>
        <v>0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2</v>
      </c>
      <c r="I382" s="5"/>
      <c r="J382" s="5"/>
      <c r="AI382" s="5">
        <f t="shared" si="65"/>
        <v>0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1</v>
      </c>
      <c r="I383" s="5"/>
      <c r="J383" s="5"/>
      <c r="AI383" s="5">
        <f t="shared" si="65"/>
        <v>0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36</v>
      </c>
      <c r="I384" s="5"/>
      <c r="J384" s="5"/>
      <c r="AI384" s="5">
        <f t="shared" si="65"/>
        <v>29.55665024630542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4</v>
      </c>
      <c r="I385" s="5"/>
      <c r="J385" s="5"/>
      <c r="AI385" s="5">
        <f t="shared" si="65"/>
        <v>0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42</v>
      </c>
      <c r="I386" s="5"/>
      <c r="J386" s="5"/>
      <c r="AI386" s="5">
        <f t="shared" si="65"/>
        <v>45.320197044334975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10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3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2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07D8-CF13-E946-9235-C5DC7D2F983E}">
  <dimension ref="A1:CC392"/>
  <sheetViews>
    <sheetView zoomScaleNormal="100" workbookViewId="0">
      <selection sqref="A1:E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bestFit="1" customWidth="1"/>
    <col min="11" max="34" width="3.6640625" style="6" customWidth="1"/>
    <col min="35" max="35" width="15.5" bestFit="1" customWidth="1"/>
    <col min="36" max="36" width="25.6640625" style="5" bestFit="1" customWidth="1"/>
    <col min="37" max="60" width="3.6640625" style="5" customWidth="1"/>
    <col min="63" max="63" width="38.33203125" style="11" bestFit="1" customWidth="1"/>
    <col min="64" max="65" width="8.664062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8.664062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233</v>
      </c>
      <c r="B1" s="1"/>
      <c r="C1" s="1"/>
      <c r="D1" s="1"/>
      <c r="E1" s="1"/>
      <c r="G1" s="2" t="s">
        <v>234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2" t="s">
        <v>235</v>
      </c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34" t="s">
        <v>7</v>
      </c>
      <c r="BQ3" s="34" t="s">
        <v>8</v>
      </c>
      <c r="BR3" s="34" t="s">
        <v>9</v>
      </c>
      <c r="BS3" s="34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34" t="s">
        <v>7</v>
      </c>
      <c r="CA3" s="34" t="s">
        <v>8</v>
      </c>
      <c r="CB3" s="34" t="s">
        <v>9</v>
      </c>
      <c r="CC3" s="34" t="s">
        <v>10</v>
      </c>
    </row>
    <row r="4" spans="1:81" ht="16" x14ac:dyDescent="0.2">
      <c r="G4" s="9"/>
      <c r="H4" s="5">
        <f t="shared" ref="H4:H19" si="0">K5</f>
        <v>0</v>
      </c>
      <c r="J4" s="5" t="s">
        <v>12</v>
      </c>
      <c r="K4" s="5">
        <v>1</v>
      </c>
      <c r="L4" s="5">
        <v>2</v>
      </c>
      <c r="M4" s="5">
        <v>3</v>
      </c>
      <c r="N4" s="5">
        <v>4</v>
      </c>
      <c r="O4" s="5">
        <v>5</v>
      </c>
      <c r="P4" s="5">
        <v>6</v>
      </c>
      <c r="Q4" s="5">
        <v>7</v>
      </c>
      <c r="R4" s="5">
        <v>8</v>
      </c>
      <c r="S4" s="5">
        <v>9</v>
      </c>
      <c r="T4" s="5">
        <v>10</v>
      </c>
      <c r="U4" s="5">
        <v>11</v>
      </c>
      <c r="V4" s="5">
        <v>12</v>
      </c>
      <c r="W4" s="5">
        <v>13</v>
      </c>
      <c r="X4" s="5">
        <v>14</v>
      </c>
      <c r="Y4" s="5">
        <v>15</v>
      </c>
      <c r="Z4" s="5">
        <v>16</v>
      </c>
      <c r="AA4" s="5">
        <v>17</v>
      </c>
      <c r="AB4" s="5">
        <v>18</v>
      </c>
      <c r="AC4" s="5">
        <v>19</v>
      </c>
      <c r="AD4" s="5">
        <v>20</v>
      </c>
      <c r="AE4" s="5">
        <v>21</v>
      </c>
      <c r="AF4" s="5">
        <v>22</v>
      </c>
      <c r="AG4" s="5">
        <v>23</v>
      </c>
      <c r="AH4" s="5">
        <v>24</v>
      </c>
      <c r="AI4" s="5">
        <f t="shared" ref="AI4:AI19" si="1">AK5</f>
        <v>0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14</v>
      </c>
      <c r="BL4" s="7">
        <f t="shared" ref="BL4:BL19" si="2">BP4</f>
        <v>3.6614697370126133E-2</v>
      </c>
      <c r="BM4" s="12" t="s">
        <v>7</v>
      </c>
      <c r="BN4" s="7">
        <f>AVERAGE(BL4:BL19)</f>
        <v>13.003882742470791</v>
      </c>
      <c r="BO4" s="5" t="s">
        <v>15</v>
      </c>
      <c r="BP4" s="36">
        <f t="shared" ref="BP4:BS19" si="3">AVERAGE(K5,O5,S5,W5,AA5,AE5)</f>
        <v>3.6614697370126133E-2</v>
      </c>
      <c r="BQ4" s="36">
        <f t="shared" si="3"/>
        <v>4.9389416335602572E-2</v>
      </c>
      <c r="BR4" s="36">
        <f t="shared" si="3"/>
        <v>4.8271401924887221E-2</v>
      </c>
      <c r="BS4" s="36">
        <f t="shared" si="3"/>
        <v>0.25884153486536426</v>
      </c>
      <c r="BU4" s="11" t="s">
        <v>14</v>
      </c>
      <c r="BV4" s="7">
        <f t="shared" ref="BV4:BV19" si="4">BZ4</f>
        <v>0</v>
      </c>
      <c r="BW4" s="12" t="s">
        <v>7</v>
      </c>
      <c r="BX4" s="7">
        <f>AVERAGE(BV4:BV19)</f>
        <v>11.296625044823632</v>
      </c>
      <c r="BY4" t="s">
        <v>15</v>
      </c>
      <c r="BZ4" s="36">
        <f t="shared" ref="BZ4:CC19" si="5">AVERAGE(AK5,AO5,AS5,AW5,BA5,BE5)</f>
        <v>0</v>
      </c>
      <c r="CA4" s="36">
        <f t="shared" si="5"/>
        <v>0</v>
      </c>
      <c r="CB4" s="36">
        <f t="shared" si="5"/>
        <v>0</v>
      </c>
      <c r="CC4" s="36">
        <f t="shared" si="5"/>
        <v>0.65817564116659211</v>
      </c>
    </row>
    <row r="5" spans="1:81" ht="16" x14ac:dyDescent="0.2">
      <c r="G5" s="9"/>
      <c r="H5" s="5">
        <f t="shared" si="0"/>
        <v>6.0182342003956446</v>
      </c>
      <c r="I5" s="5"/>
      <c r="J5" s="5" t="s">
        <v>15</v>
      </c>
      <c r="K5" s="5">
        <v>0</v>
      </c>
      <c r="L5" s="5">
        <v>0</v>
      </c>
      <c r="M5" s="14">
        <v>0</v>
      </c>
      <c r="N5" s="14">
        <v>1.1710912567734447E-2</v>
      </c>
      <c r="O5" s="14">
        <v>0</v>
      </c>
      <c r="P5" s="14">
        <v>0</v>
      </c>
      <c r="Q5" s="14">
        <v>0</v>
      </c>
      <c r="R5" s="14">
        <v>0.11578261162808444</v>
      </c>
      <c r="S5" s="14">
        <v>0.18319359374321245</v>
      </c>
      <c r="T5" s="14">
        <v>0.20990104132385243</v>
      </c>
      <c r="U5" s="14">
        <v>0</v>
      </c>
      <c r="V5" s="14">
        <v>0.34398934512790841</v>
      </c>
      <c r="W5" s="14">
        <v>3.0230720754106776E-2</v>
      </c>
      <c r="X5" s="14">
        <v>4.9052048436840495E-2</v>
      </c>
      <c r="Y5" s="14">
        <v>2.2434326816177349E-2</v>
      </c>
      <c r="Z5" s="14">
        <v>0</v>
      </c>
      <c r="AA5" s="14">
        <v>6.263869723437592E-3</v>
      </c>
      <c r="AB5" s="14">
        <v>5.5018066034230083E-3</v>
      </c>
      <c r="AC5" s="14">
        <v>8.291717326842378E-2</v>
      </c>
      <c r="AD5" s="14">
        <v>0.30629197303140943</v>
      </c>
      <c r="AE5" s="14">
        <v>0</v>
      </c>
      <c r="AF5" s="14">
        <v>3.1881601649499491E-2</v>
      </c>
      <c r="AG5" s="14">
        <v>0.18427691146472222</v>
      </c>
      <c r="AH5" s="14">
        <v>0.77527436683704898</v>
      </c>
      <c r="AI5" s="5">
        <f t="shared" si="1"/>
        <v>7.6764090302394505</v>
      </c>
      <c r="AJ5" t="s">
        <v>15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0.90118150093892191</v>
      </c>
      <c r="AW5" s="15">
        <v>0</v>
      </c>
      <c r="AX5" s="15">
        <v>0</v>
      </c>
      <c r="AY5" s="15">
        <v>0</v>
      </c>
      <c r="AZ5" s="15">
        <v>1.1460733321377838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1.9017990139228464</v>
      </c>
      <c r="BK5" s="11" t="s">
        <v>16</v>
      </c>
      <c r="BL5" s="7">
        <f t="shared" si="2"/>
        <v>6.3537422614343058</v>
      </c>
      <c r="BM5" s="12" t="s">
        <v>8</v>
      </c>
      <c r="BN5" s="16">
        <f>AVERAGE(BL20:BL35)</f>
        <v>39.077409650191925</v>
      </c>
      <c r="BO5" s="5" t="s">
        <v>17</v>
      </c>
      <c r="BP5" s="36">
        <f t="shared" si="3"/>
        <v>6.3537422614343058</v>
      </c>
      <c r="BQ5" s="36">
        <f t="shared" si="3"/>
        <v>86.09668692515406</v>
      </c>
      <c r="BR5" s="36">
        <f t="shared" si="3"/>
        <v>58.601455428113042</v>
      </c>
      <c r="BS5" s="36">
        <f t="shared" si="3"/>
        <v>68.288793975683049</v>
      </c>
      <c r="BU5" s="11" t="s">
        <v>16</v>
      </c>
      <c r="BV5" s="7">
        <f t="shared" si="4"/>
        <v>5.2105811527939414</v>
      </c>
      <c r="BW5" s="12" t="s">
        <v>8</v>
      </c>
      <c r="BX5" s="16">
        <f>AVERAGE(BV20:BV35)</f>
        <v>35.445058798712296</v>
      </c>
      <c r="BY5" t="s">
        <v>17</v>
      </c>
      <c r="BZ5" s="36">
        <f t="shared" si="5"/>
        <v>5.2105811527939414</v>
      </c>
      <c r="CA5" s="36">
        <f t="shared" si="5"/>
        <v>76.875247386643295</v>
      </c>
      <c r="CB5" s="36">
        <f t="shared" si="5"/>
        <v>54.605754409887119</v>
      </c>
      <c r="CC5" s="36">
        <f t="shared" si="5"/>
        <v>56.052903985686697</v>
      </c>
    </row>
    <row r="6" spans="1:81" ht="16" x14ac:dyDescent="0.2">
      <c r="G6" s="9"/>
      <c r="H6" s="5">
        <f t="shared" si="0"/>
        <v>7.5708183254911443</v>
      </c>
      <c r="I6" s="5"/>
      <c r="J6" s="5" t="s">
        <v>17</v>
      </c>
      <c r="K6" s="5">
        <v>6.0182342003956446</v>
      </c>
      <c r="L6" s="5">
        <v>100</v>
      </c>
      <c r="M6" s="14">
        <v>42.949287364054797</v>
      </c>
      <c r="N6" s="14">
        <v>91.351090028513781</v>
      </c>
      <c r="O6" s="14">
        <v>3.7375474008095906</v>
      </c>
      <c r="P6" s="14">
        <v>67.011793605365952</v>
      </c>
      <c r="Q6" s="14">
        <v>61.37842361441573</v>
      </c>
      <c r="R6" s="14">
        <v>58.109233433264009</v>
      </c>
      <c r="S6" s="14">
        <v>5.2890949957820643</v>
      </c>
      <c r="T6" s="14">
        <v>95.879067081902988</v>
      </c>
      <c r="U6" s="14">
        <v>73.695036903843558</v>
      </c>
      <c r="V6" s="14">
        <v>80.059164633823187</v>
      </c>
      <c r="W6" s="14">
        <v>0.60854234918349714</v>
      </c>
      <c r="X6" s="14">
        <v>87.327504214842179</v>
      </c>
      <c r="Y6" s="14">
        <v>29.098293280762825</v>
      </c>
      <c r="Z6" s="14">
        <v>57.639060967654935</v>
      </c>
      <c r="AA6" s="14">
        <v>4.4920400650194265</v>
      </c>
      <c r="AB6" s="14">
        <v>85.637546261394334</v>
      </c>
      <c r="AC6" s="14">
        <v>70.302780065114689</v>
      </c>
      <c r="AD6" s="14">
        <v>52.028976423388698</v>
      </c>
      <c r="AE6" s="14">
        <v>17.976994557415612</v>
      </c>
      <c r="AF6" s="14">
        <v>80.724210387418864</v>
      </c>
      <c r="AG6" s="14">
        <v>74.184911340486636</v>
      </c>
      <c r="AH6" s="14">
        <v>70.545238367453649</v>
      </c>
      <c r="AI6" s="5">
        <f t="shared" si="1"/>
        <v>4.2042458176514517</v>
      </c>
      <c r="AJ6" t="s">
        <v>17</v>
      </c>
      <c r="AK6" s="15">
        <v>7.6764090302394505</v>
      </c>
      <c r="AL6" s="15">
        <v>71.145748495640447</v>
      </c>
      <c r="AM6" s="15">
        <v>43.219150235118981</v>
      </c>
      <c r="AN6" s="15">
        <v>60.362825368234041</v>
      </c>
      <c r="AO6" s="15">
        <v>2.6593452729502123</v>
      </c>
      <c r="AP6" s="15">
        <v>42.44478571665271</v>
      </c>
      <c r="AQ6" s="15">
        <v>39.885207322866556</v>
      </c>
      <c r="AR6" s="15">
        <v>65.655445194506385</v>
      </c>
      <c r="AS6" s="15">
        <v>5.4953296942673706</v>
      </c>
      <c r="AT6" s="15">
        <v>94.587230469946363</v>
      </c>
      <c r="AU6" s="15">
        <v>66.952104995344769</v>
      </c>
      <c r="AV6" s="15">
        <v>68.492393633381212</v>
      </c>
      <c r="AW6" s="15">
        <v>0.1394963110124042</v>
      </c>
      <c r="AX6" s="15">
        <v>77.952780498731912</v>
      </c>
      <c r="AY6" s="15">
        <v>23.805275413241912</v>
      </c>
      <c r="AZ6" s="15">
        <v>31.564067896383847</v>
      </c>
      <c r="BA6" s="15">
        <v>2.8069914637073166</v>
      </c>
      <c r="BB6" s="15">
        <v>96.55066876462574</v>
      </c>
      <c r="BC6" s="15">
        <v>60.886464956058539</v>
      </c>
      <c r="BD6" s="15">
        <v>51.231201327857718</v>
      </c>
      <c r="BE6" s="15">
        <v>12.48591514458689</v>
      </c>
      <c r="BF6" s="15">
        <v>78.570270374262549</v>
      </c>
      <c r="BG6" s="15">
        <v>92.886323536692004</v>
      </c>
      <c r="BH6" s="15">
        <v>59.01149049375698</v>
      </c>
      <c r="BK6" s="11" t="s">
        <v>18</v>
      </c>
      <c r="BL6" s="7">
        <f t="shared" si="2"/>
        <v>9.3013718303950395</v>
      </c>
      <c r="BM6" s="12" t="s">
        <v>9</v>
      </c>
      <c r="BN6" s="16">
        <f>AVERAGE(BL36:BL51)</f>
        <v>30.18453716902609</v>
      </c>
      <c r="BO6" s="5" t="s">
        <v>19</v>
      </c>
      <c r="BP6" s="36">
        <f t="shared" si="3"/>
        <v>9.3013718303950395</v>
      </c>
      <c r="BQ6" s="36">
        <f t="shared" si="3"/>
        <v>54.099477047045411</v>
      </c>
      <c r="BR6" s="36">
        <f t="shared" si="3"/>
        <v>46.610302631651507</v>
      </c>
      <c r="BS6" s="36">
        <f t="shared" si="3"/>
        <v>53.075834064784296</v>
      </c>
      <c r="BU6" s="11" t="s">
        <v>18</v>
      </c>
      <c r="BV6" s="7">
        <f t="shared" si="4"/>
        <v>6.6755574189817795</v>
      </c>
      <c r="BW6" s="12" t="s">
        <v>9</v>
      </c>
      <c r="BX6" s="16">
        <f>AVERAGE(BV36:BV51)</f>
        <v>27.932913181926843</v>
      </c>
      <c r="BY6" t="s">
        <v>19</v>
      </c>
      <c r="BZ6" s="36">
        <f t="shared" si="5"/>
        <v>6.6755574189817795</v>
      </c>
      <c r="CA6" s="36">
        <f t="shared" si="5"/>
        <v>55.965865796990535</v>
      </c>
      <c r="CB6" s="36">
        <f t="shared" si="5"/>
        <v>46.827548882592595</v>
      </c>
      <c r="CC6" s="36">
        <f t="shared" si="5"/>
        <v>44.814138562189392</v>
      </c>
    </row>
    <row r="7" spans="1:81" ht="16" x14ac:dyDescent="0.2">
      <c r="G7" s="9"/>
      <c r="H7" s="5">
        <f t="shared" si="0"/>
        <v>0.6811875289531184</v>
      </c>
      <c r="I7" s="5"/>
      <c r="J7" s="5" t="s">
        <v>19</v>
      </c>
      <c r="K7" s="5">
        <v>7.5708183254911443</v>
      </c>
      <c r="L7" s="5">
        <v>56.861921743849464</v>
      </c>
      <c r="M7" s="14">
        <v>45.407677335683033</v>
      </c>
      <c r="N7" s="14">
        <v>51.34261413778777</v>
      </c>
      <c r="O7" s="14">
        <v>9.2775890484737289</v>
      </c>
      <c r="P7" s="14">
        <v>98.56822852550836</v>
      </c>
      <c r="Q7" s="14">
        <v>85.466218886042967</v>
      </c>
      <c r="R7" s="14">
        <v>90.304780445885825</v>
      </c>
      <c r="S7" s="14">
        <v>29.245923227066367</v>
      </c>
      <c r="T7" s="14">
        <v>74.194942675940169</v>
      </c>
      <c r="U7" s="14">
        <v>81.882865142392717</v>
      </c>
      <c r="V7" s="14">
        <v>83.872156985383697</v>
      </c>
      <c r="W7" s="14">
        <v>2.4303740354768313E-2</v>
      </c>
      <c r="X7" s="14">
        <v>10.960235064585305</v>
      </c>
      <c r="Y7" s="14">
        <v>7.273620915263777</v>
      </c>
      <c r="Z7" s="14">
        <v>12.795150647159748</v>
      </c>
      <c r="AA7" s="14">
        <v>5.2838226184525698</v>
      </c>
      <c r="AB7" s="14">
        <v>62.92436505388055</v>
      </c>
      <c r="AC7" s="14">
        <v>42.787380896449406</v>
      </c>
      <c r="AD7" s="14">
        <v>56.922036796507179</v>
      </c>
      <c r="AE7" s="14">
        <v>4.4057740225316495</v>
      </c>
      <c r="AF7" s="14">
        <v>21.087169218508599</v>
      </c>
      <c r="AG7" s="14">
        <v>16.844052614077135</v>
      </c>
      <c r="AH7" s="14">
        <v>23.218265375981581</v>
      </c>
      <c r="AI7" s="5">
        <f t="shared" si="1"/>
        <v>0</v>
      </c>
      <c r="AJ7" t="s">
        <v>19</v>
      </c>
      <c r="AK7" s="15">
        <v>4.2042458176514517</v>
      </c>
      <c r="AL7" s="15">
        <v>65.470408828918764</v>
      </c>
      <c r="AM7" s="15">
        <v>61.815878610248738</v>
      </c>
      <c r="AN7" s="15">
        <v>49.353871736515721</v>
      </c>
      <c r="AO7" s="15">
        <v>7.9223519793174431</v>
      </c>
      <c r="AP7" s="15">
        <v>100</v>
      </c>
      <c r="AQ7" s="15">
        <v>90.552640010604833</v>
      </c>
      <c r="AR7" s="15">
        <v>98.5165339019578</v>
      </c>
      <c r="AS7" s="15">
        <v>22.055550714806746</v>
      </c>
      <c r="AT7" s="15">
        <v>100</v>
      </c>
      <c r="AU7" s="15">
        <v>71.611675499558061</v>
      </c>
      <c r="AV7" s="15">
        <v>47.58199812927581</v>
      </c>
      <c r="AW7" s="15">
        <v>0</v>
      </c>
      <c r="AX7" s="15">
        <v>9.4198907943175794</v>
      </c>
      <c r="AY7" s="15">
        <v>6.4467032116351692</v>
      </c>
      <c r="AZ7" s="15">
        <v>5.751329430503251</v>
      </c>
      <c r="BA7" s="15">
        <v>3.5339344827643644</v>
      </c>
      <c r="BB7" s="15">
        <v>42.437382393017437</v>
      </c>
      <c r="BC7" s="15">
        <v>40.503039541089159</v>
      </c>
      <c r="BD7" s="15">
        <v>52.904848126788437</v>
      </c>
      <c r="BE7" s="15">
        <v>2.3372615193506769</v>
      </c>
      <c r="BF7" s="15">
        <v>18.467512765689406</v>
      </c>
      <c r="BG7" s="15">
        <v>10.035356422419621</v>
      </c>
      <c r="BH7" s="15">
        <v>14.776250048095353</v>
      </c>
      <c r="BK7" s="11" t="s">
        <v>20</v>
      </c>
      <c r="BL7" s="7">
        <f t="shared" si="2"/>
        <v>0.40920537232602117</v>
      </c>
      <c r="BM7" s="12" t="s">
        <v>10</v>
      </c>
      <c r="BN7" s="16">
        <f>AVERAGE(BL52:BL67)</f>
        <v>21.986869795168978</v>
      </c>
      <c r="BO7" s="5" t="s">
        <v>21</v>
      </c>
      <c r="BP7" s="36">
        <f t="shared" si="3"/>
        <v>0.40920537232602117</v>
      </c>
      <c r="BQ7" s="36">
        <f t="shared" si="3"/>
        <v>0.73218346331285156</v>
      </c>
      <c r="BR7" s="36">
        <f t="shared" si="3"/>
        <v>0.38093099687490195</v>
      </c>
      <c r="BS7" s="36">
        <f t="shared" si="3"/>
        <v>0.34827874808587628</v>
      </c>
      <c r="BU7" s="11" t="s">
        <v>20</v>
      </c>
      <c r="BV7" s="7">
        <f t="shared" si="4"/>
        <v>0</v>
      </c>
      <c r="BW7" s="12" t="s">
        <v>10</v>
      </c>
      <c r="BX7" s="16">
        <f>AVERAGE(BV52:BV67)</f>
        <v>20.351372563759021</v>
      </c>
      <c r="BY7" t="s">
        <v>21</v>
      </c>
      <c r="BZ7" s="36">
        <f t="shared" si="5"/>
        <v>0</v>
      </c>
      <c r="CA7" s="36">
        <f t="shared" si="5"/>
        <v>0</v>
      </c>
      <c r="CB7" s="36">
        <f t="shared" si="5"/>
        <v>0</v>
      </c>
      <c r="CC7" s="36">
        <f t="shared" si="5"/>
        <v>0</v>
      </c>
    </row>
    <row r="8" spans="1:81" ht="16" x14ac:dyDescent="0.2">
      <c r="G8" s="9"/>
      <c r="H8" s="5">
        <f t="shared" si="0"/>
        <v>0.33215146423294717</v>
      </c>
      <c r="I8" s="5"/>
      <c r="J8" s="5" t="s">
        <v>21</v>
      </c>
      <c r="K8" s="5">
        <v>0.6811875289531184</v>
      </c>
      <c r="L8" s="5">
        <v>2.5745244888383816</v>
      </c>
      <c r="M8" s="14">
        <v>0.55801112239547346</v>
      </c>
      <c r="N8" s="14">
        <v>0.28887034300697684</v>
      </c>
      <c r="O8" s="14">
        <v>0.18716680090987481</v>
      </c>
      <c r="P8" s="14">
        <v>0.84900084346020122</v>
      </c>
      <c r="Q8" s="14">
        <v>5.801652502772435E-2</v>
      </c>
      <c r="R8" s="14">
        <v>3.5561640853526345E-2</v>
      </c>
      <c r="S8" s="14">
        <v>0.36843964503505722</v>
      </c>
      <c r="T8" s="14">
        <v>0.20251324587699865</v>
      </c>
      <c r="U8" s="14">
        <v>0.23488454759599942</v>
      </c>
      <c r="V8" s="14">
        <v>0</v>
      </c>
      <c r="W8" s="14">
        <v>0.41560051280459787</v>
      </c>
      <c r="X8" s="14">
        <v>0.36359623488510562</v>
      </c>
      <c r="Y8" s="14">
        <v>0.21501808776691236</v>
      </c>
      <c r="Z8" s="14">
        <v>0.12349762866786389</v>
      </c>
      <c r="AA8" s="14">
        <v>0.27653013892651412</v>
      </c>
      <c r="AB8" s="14">
        <v>0.17171098488522896</v>
      </c>
      <c r="AC8" s="14">
        <v>0.88634697143949359</v>
      </c>
      <c r="AD8" s="14">
        <v>0.92116083824826189</v>
      </c>
      <c r="AE8" s="14">
        <v>0.52630760732696469</v>
      </c>
      <c r="AF8" s="14">
        <v>0.23175498193119246</v>
      </c>
      <c r="AG8" s="14">
        <v>0.33330872702380859</v>
      </c>
      <c r="AH8" s="14">
        <v>0.7205820377386285</v>
      </c>
      <c r="AI8" s="5">
        <f t="shared" si="1"/>
        <v>0</v>
      </c>
      <c r="AJ8" t="s">
        <v>21</v>
      </c>
      <c r="AK8" s="15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0</v>
      </c>
      <c r="BA8" s="15">
        <v>0</v>
      </c>
      <c r="BB8" s="15">
        <v>0</v>
      </c>
      <c r="BC8" s="15">
        <v>0</v>
      </c>
      <c r="BD8" s="15">
        <v>0</v>
      </c>
      <c r="BE8" s="15">
        <v>0</v>
      </c>
      <c r="BF8" s="15">
        <v>0</v>
      </c>
      <c r="BG8" s="15">
        <v>0</v>
      </c>
      <c r="BH8" s="15">
        <v>0</v>
      </c>
      <c r="BK8" s="11" t="s">
        <v>22</v>
      </c>
      <c r="BL8" s="7">
        <f t="shared" si="2"/>
        <v>0.41690671512606059</v>
      </c>
      <c r="BM8" s="7"/>
      <c r="BN8" s="7"/>
      <c r="BO8" s="5" t="s">
        <v>23</v>
      </c>
      <c r="BP8" s="36">
        <f t="shared" si="3"/>
        <v>0.41690671512606059</v>
      </c>
      <c r="BQ8" s="36">
        <f t="shared" si="3"/>
        <v>9.1166599004766535E-2</v>
      </c>
      <c r="BR8" s="36">
        <f t="shared" si="3"/>
        <v>0.12841763187089641</v>
      </c>
      <c r="BS8" s="36">
        <f t="shared" si="3"/>
        <v>0.18642280445991424</v>
      </c>
      <c r="BU8" s="11" t="s">
        <v>22</v>
      </c>
      <c r="BV8" s="7">
        <f t="shared" si="4"/>
        <v>0.76059181664301045</v>
      </c>
      <c r="BW8" s="7"/>
      <c r="BX8" s="5"/>
      <c r="BY8" t="s">
        <v>23</v>
      </c>
      <c r="BZ8" s="36">
        <f t="shared" si="5"/>
        <v>0.76059181664301045</v>
      </c>
      <c r="CA8" s="36">
        <f t="shared" si="5"/>
        <v>0</v>
      </c>
      <c r="CB8" s="36">
        <f t="shared" si="5"/>
        <v>0.20245548269601632</v>
      </c>
      <c r="CC8" s="36">
        <f t="shared" si="5"/>
        <v>2.1026132905978052</v>
      </c>
    </row>
    <row r="9" spans="1:81" ht="16" x14ac:dyDescent="0.2">
      <c r="G9" s="9"/>
      <c r="H9" s="5">
        <f t="shared" si="0"/>
        <v>2.9682738459123765</v>
      </c>
      <c r="I9" s="5"/>
      <c r="J9" s="5" t="s">
        <v>23</v>
      </c>
      <c r="K9" s="5">
        <v>0.33215146423294717</v>
      </c>
      <c r="L9" s="5">
        <v>9.6683797660160747E-2</v>
      </c>
      <c r="M9" s="14">
        <v>0</v>
      </c>
      <c r="N9" s="14">
        <v>0.44852364487212898</v>
      </c>
      <c r="O9" s="14">
        <v>0.24845647407229024</v>
      </c>
      <c r="P9" s="14">
        <v>0</v>
      </c>
      <c r="Q9" s="14">
        <v>0.23274413136137626</v>
      </c>
      <c r="R9" s="14">
        <v>0.22334181063304412</v>
      </c>
      <c r="S9" s="14">
        <v>0.23331122170657356</v>
      </c>
      <c r="T9" s="14">
        <v>0.20511508259254474</v>
      </c>
      <c r="U9" s="14">
        <v>0.24979696237830631</v>
      </c>
      <c r="V9" s="14">
        <v>0.25067644529965782</v>
      </c>
      <c r="W9" s="14">
        <v>0.21150733824993659</v>
      </c>
      <c r="X9" s="14">
        <v>4.4280713533604354E-2</v>
      </c>
      <c r="Y9" s="14">
        <v>0</v>
      </c>
      <c r="Z9" s="14">
        <v>6.6443245842109949E-2</v>
      </c>
      <c r="AA9" s="14">
        <v>0.870316245760971</v>
      </c>
      <c r="AB9" s="14">
        <v>0.1434482358161652</v>
      </c>
      <c r="AC9" s="14">
        <v>0.12717719925774604</v>
      </c>
      <c r="AD9" s="14">
        <v>3.6654213859293384E-2</v>
      </c>
      <c r="AE9" s="14">
        <v>0.60569754673364484</v>
      </c>
      <c r="AF9" s="14">
        <v>5.7471764426124158E-2</v>
      </c>
      <c r="AG9" s="14">
        <v>0.16078749822794991</v>
      </c>
      <c r="AH9" s="14">
        <v>9.2897466253251404E-2</v>
      </c>
      <c r="AI9" s="5">
        <f t="shared" si="1"/>
        <v>4.1639812743729481</v>
      </c>
      <c r="AJ9" t="s">
        <v>23</v>
      </c>
      <c r="AK9" s="15">
        <v>0</v>
      </c>
      <c r="AL9" s="15">
        <v>0</v>
      </c>
      <c r="AM9" s="15">
        <v>0</v>
      </c>
      <c r="AN9" s="15">
        <v>6.8958259525904095</v>
      </c>
      <c r="AO9" s="15">
        <v>0</v>
      </c>
      <c r="AP9" s="15">
        <v>0</v>
      </c>
      <c r="AQ9" s="15">
        <v>0</v>
      </c>
      <c r="AR9" s="15">
        <v>0</v>
      </c>
      <c r="AS9" s="15">
        <v>2.3814395122835696</v>
      </c>
      <c r="AT9" s="15">
        <v>0</v>
      </c>
      <c r="AU9" s="15">
        <v>0</v>
      </c>
      <c r="AV9" s="15">
        <v>2.1258640534970255</v>
      </c>
      <c r="AW9" s="15">
        <v>0.33264504933727973</v>
      </c>
      <c r="AX9" s="15">
        <v>0</v>
      </c>
      <c r="AY9" s="15">
        <v>0</v>
      </c>
      <c r="AZ9" s="15">
        <v>0</v>
      </c>
      <c r="BA9" s="15">
        <v>1.849466338237213</v>
      </c>
      <c r="BB9" s="15">
        <v>0</v>
      </c>
      <c r="BC9" s="15">
        <v>0</v>
      </c>
      <c r="BD9" s="15">
        <v>1.8625831207777377</v>
      </c>
      <c r="BE9" s="15">
        <v>0</v>
      </c>
      <c r="BF9" s="15">
        <v>0</v>
      </c>
      <c r="BG9" s="15">
        <v>1.2147328961760979</v>
      </c>
      <c r="BH9" s="15">
        <v>1.7314066167216586</v>
      </c>
      <c r="BK9" s="11" t="s">
        <v>24</v>
      </c>
      <c r="BL9" s="7">
        <f t="shared" si="2"/>
        <v>5.657892220048911</v>
      </c>
      <c r="BM9" s="7"/>
      <c r="BN9" s="7"/>
      <c r="BO9" s="5" t="s">
        <v>25</v>
      </c>
      <c r="BP9" s="36">
        <f t="shared" si="3"/>
        <v>5.657892220048911</v>
      </c>
      <c r="BQ9" s="36">
        <f t="shared" si="3"/>
        <v>83.476985365328417</v>
      </c>
      <c r="BR9" s="36">
        <f t="shared" si="3"/>
        <v>73.155947635192206</v>
      </c>
      <c r="BS9" s="36">
        <f t="shared" si="3"/>
        <v>36.825107069185243</v>
      </c>
      <c r="BU9" s="11" t="s">
        <v>24</v>
      </c>
      <c r="BV9" s="7">
        <f t="shared" si="4"/>
        <v>4.8755742817040355</v>
      </c>
      <c r="BW9" s="7"/>
      <c r="BX9" s="5"/>
      <c r="BY9" t="s">
        <v>25</v>
      </c>
      <c r="BZ9" s="36">
        <f t="shared" si="5"/>
        <v>4.8755742817040355</v>
      </c>
      <c r="CA9" s="36">
        <f t="shared" si="5"/>
        <v>65.063730085560891</v>
      </c>
      <c r="CB9" s="36">
        <f t="shared" si="5"/>
        <v>65.565006797296235</v>
      </c>
      <c r="CC9" s="36">
        <f t="shared" si="5"/>
        <v>37.558924522565569</v>
      </c>
    </row>
    <row r="10" spans="1:81" x14ac:dyDescent="0.2">
      <c r="H10" s="5">
        <f t="shared" si="0"/>
        <v>53.597885046333587</v>
      </c>
      <c r="I10" s="5"/>
      <c r="J10" s="5" t="s">
        <v>25</v>
      </c>
      <c r="K10" s="5">
        <v>2.9682738459123765</v>
      </c>
      <c r="L10" s="5">
        <v>86.779097007787016</v>
      </c>
      <c r="M10" s="14">
        <v>46.6002043264902</v>
      </c>
      <c r="N10" s="14">
        <v>33.554567212432957</v>
      </c>
      <c r="O10" s="14">
        <v>3.4427160935888237</v>
      </c>
      <c r="P10" s="14">
        <v>57.722798728744976</v>
      </c>
      <c r="Q10" s="14">
        <v>48.586472554387051</v>
      </c>
      <c r="R10" s="14">
        <v>23.613035244602226</v>
      </c>
      <c r="S10" s="14">
        <v>1.8373971850581432</v>
      </c>
      <c r="T10" s="14">
        <v>93.970657901783269</v>
      </c>
      <c r="U10" s="14">
        <v>89.29761112495413</v>
      </c>
      <c r="V10" s="14">
        <v>34.122543907763166</v>
      </c>
      <c r="W10" s="14">
        <v>1.3300154700345306</v>
      </c>
      <c r="X10" s="14">
        <v>92.098099292813515</v>
      </c>
      <c r="Y10" s="14">
        <v>91.905590994039798</v>
      </c>
      <c r="Z10" s="14">
        <v>38.821636583802075</v>
      </c>
      <c r="AA10" s="14">
        <v>11.662216898110046</v>
      </c>
      <c r="AB10" s="14">
        <v>85.296367414951575</v>
      </c>
      <c r="AC10" s="14">
        <v>84.348816413723029</v>
      </c>
      <c r="AD10" s="14">
        <v>48.544075505884116</v>
      </c>
      <c r="AE10" s="14">
        <v>12.706733827589543</v>
      </c>
      <c r="AF10" s="14">
        <v>84.994891845890109</v>
      </c>
      <c r="AG10" s="14">
        <v>78.196990397559006</v>
      </c>
      <c r="AH10" s="14">
        <v>42.294783960626923</v>
      </c>
      <c r="AI10" s="5">
        <f t="shared" si="1"/>
        <v>67.535535420380185</v>
      </c>
      <c r="AJ10" t="s">
        <v>25</v>
      </c>
      <c r="AK10" s="15">
        <v>4.1639812743729481</v>
      </c>
      <c r="AL10" s="15">
        <v>52.568890934072321</v>
      </c>
      <c r="AM10" s="15">
        <v>45.524687524923813</v>
      </c>
      <c r="AN10" s="15">
        <v>76.198817948054071</v>
      </c>
      <c r="AO10" s="15">
        <v>3.800643015765969</v>
      </c>
      <c r="AP10" s="15">
        <v>53.215299797813785</v>
      </c>
      <c r="AQ10" s="15">
        <v>51.307796842374401</v>
      </c>
      <c r="AR10" s="15">
        <v>19.058788434554145</v>
      </c>
      <c r="AS10" s="15">
        <v>4.9603494581596657</v>
      </c>
      <c r="AT10" s="15">
        <v>65.205199316601352</v>
      </c>
      <c r="AU10" s="15">
        <v>63.47153214815436</v>
      </c>
      <c r="AV10" s="15">
        <v>30.835475163830097</v>
      </c>
      <c r="AW10" s="15">
        <v>1.4077822079354843</v>
      </c>
      <c r="AX10" s="15">
        <v>94.08365103235819</v>
      </c>
      <c r="AY10" s="15">
        <v>62.293342346952038</v>
      </c>
      <c r="AZ10" s="15">
        <v>22.911502620540791</v>
      </c>
      <c r="BA10" s="15">
        <v>8.3413445904480437</v>
      </c>
      <c r="BB10" s="15">
        <v>66.124433450644787</v>
      </c>
      <c r="BC10" s="15">
        <v>100</v>
      </c>
      <c r="BD10" s="15">
        <v>35.668740029196684</v>
      </c>
      <c r="BE10" s="15">
        <v>6.5793451435421</v>
      </c>
      <c r="BF10" s="15">
        <v>59.184905981874863</v>
      </c>
      <c r="BG10" s="15">
        <v>70.792681921372846</v>
      </c>
      <c r="BH10" s="15">
        <v>40.680222939217636</v>
      </c>
      <c r="BK10" s="11" t="s">
        <v>26</v>
      </c>
      <c r="BL10" s="7">
        <f t="shared" si="2"/>
        <v>43.740252823306257</v>
      </c>
      <c r="BM10" s="7"/>
      <c r="BN10" s="7"/>
      <c r="BO10" s="5" t="s">
        <v>27</v>
      </c>
      <c r="BP10" s="36">
        <f t="shared" si="3"/>
        <v>43.740252823306257</v>
      </c>
      <c r="BQ10" s="36">
        <f t="shared" si="3"/>
        <v>81.98260237581836</v>
      </c>
      <c r="BR10" s="36">
        <f t="shared" si="3"/>
        <v>61.080798909657318</v>
      </c>
      <c r="BS10" s="36">
        <f t="shared" si="3"/>
        <v>47.457109921587886</v>
      </c>
      <c r="BU10" s="11" t="s">
        <v>26</v>
      </c>
      <c r="BV10" s="7">
        <f t="shared" si="4"/>
        <v>42.43779476404228</v>
      </c>
      <c r="BW10" s="7"/>
      <c r="BX10" s="5"/>
      <c r="BY10" t="s">
        <v>27</v>
      </c>
      <c r="BZ10" s="36">
        <f t="shared" si="5"/>
        <v>42.43779476404228</v>
      </c>
      <c r="CA10" s="36">
        <f t="shared" si="5"/>
        <v>74.625485902983357</v>
      </c>
      <c r="CB10" s="36">
        <f t="shared" si="5"/>
        <v>56.08010323487423</v>
      </c>
      <c r="CC10" s="36">
        <f t="shared" si="5"/>
        <v>46.003335240929687</v>
      </c>
    </row>
    <row r="11" spans="1:81" x14ac:dyDescent="0.2">
      <c r="H11" s="5">
        <f t="shared" si="0"/>
        <v>57.519907616053231</v>
      </c>
      <c r="I11" s="5"/>
      <c r="J11" s="5" t="s">
        <v>27</v>
      </c>
      <c r="K11" s="5">
        <v>53.597885046333587</v>
      </c>
      <c r="L11" s="5">
        <v>60.329207775228781</v>
      </c>
      <c r="M11" s="14">
        <v>55.622422985226372</v>
      </c>
      <c r="N11" s="14">
        <v>47.123175569487124</v>
      </c>
      <c r="O11" s="14">
        <v>37.385318906897524</v>
      </c>
      <c r="P11" s="14">
        <v>98.471850786453018</v>
      </c>
      <c r="Q11" s="14">
        <v>82.866252323268014</v>
      </c>
      <c r="R11" s="14">
        <v>52.323464269276258</v>
      </c>
      <c r="S11" s="14">
        <v>19.509645348928689</v>
      </c>
      <c r="T11" s="14">
        <v>74.24097433975821</v>
      </c>
      <c r="U11" s="14">
        <v>83.807137063041679</v>
      </c>
      <c r="V11" s="14">
        <v>75.392517524009747</v>
      </c>
      <c r="W11" s="14">
        <v>6.519010559612477</v>
      </c>
      <c r="X11" s="14">
        <v>71.828395512123862</v>
      </c>
      <c r="Y11" s="14">
        <v>15.914490573136867</v>
      </c>
      <c r="Z11" s="14">
        <v>14.945368708254518</v>
      </c>
      <c r="AA11" s="14">
        <v>80.150823354340375</v>
      </c>
      <c r="AB11" s="14">
        <v>87.025185841346286</v>
      </c>
      <c r="AC11" s="14">
        <v>78.892797712661405</v>
      </c>
      <c r="AD11" s="14">
        <v>69.161522647357316</v>
      </c>
      <c r="AE11" s="14">
        <v>65.278833723724844</v>
      </c>
      <c r="AF11" s="14">
        <v>100</v>
      </c>
      <c r="AG11" s="14">
        <v>49.381692800609599</v>
      </c>
      <c r="AH11" s="14">
        <v>25.796610811142305</v>
      </c>
      <c r="AI11" s="5">
        <f t="shared" si="1"/>
        <v>52.926827036338139</v>
      </c>
      <c r="AJ11" t="s">
        <v>27</v>
      </c>
      <c r="AK11" s="15">
        <v>67.535535420380185</v>
      </c>
      <c r="AL11" s="15">
        <v>72.614619951084805</v>
      </c>
      <c r="AM11" s="15">
        <v>64.028729013091251</v>
      </c>
      <c r="AN11" s="15">
        <v>70.943641405032153</v>
      </c>
      <c r="AO11" s="15">
        <v>28.628233032447941</v>
      </c>
      <c r="AP11" s="15">
        <v>95.407519528008208</v>
      </c>
      <c r="AQ11" s="15">
        <v>76.453248776391391</v>
      </c>
      <c r="AR11" s="15">
        <v>53.803515594792707</v>
      </c>
      <c r="AS11" s="15">
        <v>14.822943349284909</v>
      </c>
      <c r="AT11" s="15">
        <v>88.983922671696135</v>
      </c>
      <c r="AU11" s="15">
        <v>56.173695031898824</v>
      </c>
      <c r="AV11" s="15">
        <v>60.548806054859064</v>
      </c>
      <c r="AW11" s="15">
        <v>5.1687790393769077</v>
      </c>
      <c r="AX11" s="15">
        <v>37.190157232275567</v>
      </c>
      <c r="AY11" s="15">
        <v>12.633958614052263</v>
      </c>
      <c r="AZ11" s="15">
        <v>8.776617352422436</v>
      </c>
      <c r="BA11" s="15">
        <v>89.503731997898427</v>
      </c>
      <c r="BB11" s="15">
        <v>74.123539323293457</v>
      </c>
      <c r="BC11" s="15">
        <v>60.377861713040346</v>
      </c>
      <c r="BD11" s="15">
        <v>55.370202058571707</v>
      </c>
      <c r="BE11" s="15">
        <v>48.967545744865319</v>
      </c>
      <c r="BF11" s="15">
        <v>79.433156711541983</v>
      </c>
      <c r="BG11" s="15">
        <v>66.81312626077127</v>
      </c>
      <c r="BH11" s="15">
        <v>26.577228979900024</v>
      </c>
      <c r="BK11" s="11" t="s">
        <v>28</v>
      </c>
      <c r="BL11" s="7">
        <f t="shared" si="2"/>
        <v>30.576243082271059</v>
      </c>
      <c r="BM11" s="7"/>
      <c r="BN11" s="7"/>
      <c r="BO11" s="5" t="s">
        <v>29</v>
      </c>
      <c r="BP11" s="36">
        <f t="shared" si="3"/>
        <v>30.576243082271059</v>
      </c>
      <c r="BQ11" s="36">
        <f t="shared" si="3"/>
        <v>15.578988497812285</v>
      </c>
      <c r="BR11" s="36">
        <f t="shared" si="3"/>
        <v>10.493349998232453</v>
      </c>
      <c r="BS11" s="36">
        <f t="shared" si="3"/>
        <v>6.3271127539670937</v>
      </c>
      <c r="BU11" s="11" t="s">
        <v>28</v>
      </c>
      <c r="BV11" s="7">
        <f t="shared" si="4"/>
        <v>21.648757936921726</v>
      </c>
      <c r="BW11" s="7"/>
      <c r="BX11" s="5"/>
      <c r="BY11" t="s">
        <v>29</v>
      </c>
      <c r="BZ11" s="36">
        <f t="shared" si="5"/>
        <v>21.648757936921726</v>
      </c>
      <c r="CA11" s="36">
        <f t="shared" si="5"/>
        <v>12.503526266069317</v>
      </c>
      <c r="CB11" s="36">
        <f t="shared" si="5"/>
        <v>6.964656458857557</v>
      </c>
      <c r="CC11" s="36">
        <f t="shared" si="5"/>
        <v>5.4454564539498307</v>
      </c>
    </row>
    <row r="12" spans="1:81" x14ac:dyDescent="0.2">
      <c r="H12" s="5">
        <f t="shared" si="0"/>
        <v>0.24853027307100042</v>
      </c>
      <c r="I12" s="5"/>
      <c r="J12" s="5" t="s">
        <v>29</v>
      </c>
      <c r="K12" s="5">
        <v>57.519907616053231</v>
      </c>
      <c r="L12" s="5">
        <v>26.657657401427414</v>
      </c>
      <c r="M12" s="14">
        <v>17.51430629545419</v>
      </c>
      <c r="N12" s="14">
        <v>11.987985061268164</v>
      </c>
      <c r="O12" s="14">
        <v>1.1891834707156435</v>
      </c>
      <c r="P12" s="14">
        <v>0.73838567980919911</v>
      </c>
      <c r="Q12" s="14">
        <v>1.0562944775567837</v>
      </c>
      <c r="R12" s="14">
        <v>1.7540939416054115</v>
      </c>
      <c r="S12" s="14">
        <v>0.24630830048777827</v>
      </c>
      <c r="T12" s="14">
        <v>0.47814551516822384</v>
      </c>
      <c r="U12" s="14">
        <v>0.39388789611808089</v>
      </c>
      <c r="V12" s="14">
        <v>0</v>
      </c>
      <c r="W12" s="14">
        <v>58.85766367216786</v>
      </c>
      <c r="X12" s="14">
        <v>19.730176598212331</v>
      </c>
      <c r="Y12" s="14">
        <v>7.977602491500897</v>
      </c>
      <c r="Z12" s="14">
        <v>2.4646609203061183</v>
      </c>
      <c r="AA12" s="14">
        <v>55.911085155896238</v>
      </c>
      <c r="AB12" s="14">
        <v>29.255037028395378</v>
      </c>
      <c r="AC12" s="14">
        <v>22.654228164232496</v>
      </c>
      <c r="AD12" s="14">
        <v>6.4943828390329159</v>
      </c>
      <c r="AE12" s="14">
        <v>9.7333102783056091</v>
      </c>
      <c r="AF12" s="14">
        <v>16.614528763861163</v>
      </c>
      <c r="AG12" s="14">
        <v>13.363780664532273</v>
      </c>
      <c r="AH12" s="14">
        <v>15.261553761589953</v>
      </c>
      <c r="AI12" s="5">
        <f t="shared" si="1"/>
        <v>0</v>
      </c>
      <c r="AJ12" t="s">
        <v>29</v>
      </c>
      <c r="AK12" s="15">
        <v>52.926827036338139</v>
      </c>
      <c r="AL12" s="15">
        <v>28.762871907768627</v>
      </c>
      <c r="AM12" s="15">
        <v>11.434999562058334</v>
      </c>
      <c r="AN12" s="15">
        <v>11.723780003948773</v>
      </c>
      <c r="AO12" s="15">
        <v>4.9496746251833361</v>
      </c>
      <c r="AP12" s="15">
        <v>5.5949000673948168</v>
      </c>
      <c r="AQ12" s="15">
        <v>4.6668360751730145</v>
      </c>
      <c r="AR12" s="15">
        <v>9.0495077946327562</v>
      </c>
      <c r="AS12" s="15">
        <v>0</v>
      </c>
      <c r="AT12" s="15">
        <v>0</v>
      </c>
      <c r="AU12" s="15">
        <v>0</v>
      </c>
      <c r="AV12" s="15">
        <v>0</v>
      </c>
      <c r="AW12" s="15">
        <v>26.681371264071181</v>
      </c>
      <c r="AX12" s="15">
        <v>9.2571898084930382</v>
      </c>
      <c r="AY12" s="15">
        <v>5.7491450102482338</v>
      </c>
      <c r="AZ12" s="15">
        <v>1.3581728742526757</v>
      </c>
      <c r="BA12" s="15">
        <v>41.827889230958462</v>
      </c>
      <c r="BB12" s="15">
        <v>22.881079423758571</v>
      </c>
      <c r="BC12" s="15">
        <v>11.186484030044175</v>
      </c>
      <c r="BD12" s="15">
        <v>4.1481278252321312</v>
      </c>
      <c r="BE12" s="15">
        <v>3.506785464979242</v>
      </c>
      <c r="BF12" s="15">
        <v>8.5251163890008446</v>
      </c>
      <c r="BG12" s="15">
        <v>8.7504740756215842</v>
      </c>
      <c r="BH12" s="15">
        <v>6.3931502256326453</v>
      </c>
      <c r="BK12" s="11" t="s">
        <v>30</v>
      </c>
      <c r="BL12" s="7">
        <f t="shared" si="2"/>
        <v>0.22908065672345432</v>
      </c>
      <c r="BM12" s="7"/>
      <c r="BN12" s="7"/>
      <c r="BO12" s="5" t="s">
        <v>31</v>
      </c>
      <c r="BP12" s="36">
        <f t="shared" si="3"/>
        <v>0.22908065672345432</v>
      </c>
      <c r="BQ12" s="36">
        <f t="shared" si="3"/>
        <v>0.30006947024667491</v>
      </c>
      <c r="BR12" s="36">
        <f t="shared" si="3"/>
        <v>7.5198328353339436E-2</v>
      </c>
      <c r="BS12" s="36">
        <f t="shared" si="3"/>
        <v>0.23430309722282092</v>
      </c>
      <c r="BU12" s="11" t="s">
        <v>30</v>
      </c>
      <c r="BV12" s="7">
        <f t="shared" si="4"/>
        <v>1.0912212898079463</v>
      </c>
      <c r="BW12" s="7"/>
      <c r="BX12" s="5"/>
      <c r="BY12" t="s">
        <v>31</v>
      </c>
      <c r="BZ12" s="36">
        <f t="shared" si="5"/>
        <v>1.0912212898079463</v>
      </c>
      <c r="CA12" s="36">
        <f t="shared" si="5"/>
        <v>0</v>
      </c>
      <c r="CB12" s="36">
        <f t="shared" si="5"/>
        <v>0</v>
      </c>
      <c r="CC12" s="36">
        <f t="shared" si="5"/>
        <v>2.5103382907950968</v>
      </c>
    </row>
    <row r="13" spans="1:81" x14ac:dyDescent="0.2">
      <c r="H13" s="5">
        <f t="shared" si="0"/>
        <v>4.5594447684900219</v>
      </c>
      <c r="I13" s="5"/>
      <c r="J13" s="5" t="s">
        <v>31</v>
      </c>
      <c r="K13" s="5">
        <v>0.24853027307100042</v>
      </c>
      <c r="L13" s="5">
        <v>0</v>
      </c>
      <c r="M13" s="14">
        <v>0.17397824299776452</v>
      </c>
      <c r="N13" s="14">
        <v>0.48672851210987894</v>
      </c>
      <c r="O13" s="14">
        <v>8.8117171222913501E-2</v>
      </c>
      <c r="P13" s="14">
        <v>0</v>
      </c>
      <c r="Q13" s="14">
        <v>0</v>
      </c>
      <c r="R13" s="14">
        <v>0.17643695123911268</v>
      </c>
      <c r="S13" s="14">
        <v>0.24257198636668914</v>
      </c>
      <c r="T13" s="14">
        <v>0.30619876569215471</v>
      </c>
      <c r="U13" s="14">
        <v>0</v>
      </c>
      <c r="V13" s="14">
        <v>0.26737540898560358</v>
      </c>
      <c r="W13" s="14">
        <v>0.13294031637426432</v>
      </c>
      <c r="X13" s="14">
        <v>0</v>
      </c>
      <c r="Y13" s="14">
        <v>5.8227015478585761E-2</v>
      </c>
      <c r="Z13" s="14">
        <v>9.6168867710883593E-2</v>
      </c>
      <c r="AA13" s="14">
        <v>0.31067315550398789</v>
      </c>
      <c r="AB13" s="14">
        <v>0.20252999330646795</v>
      </c>
      <c r="AC13" s="14">
        <v>0.13571806446915483</v>
      </c>
      <c r="AD13" s="14">
        <v>5.9080305826291313E-2</v>
      </c>
      <c r="AE13" s="14">
        <v>0.35165103780187046</v>
      </c>
      <c r="AF13" s="14">
        <v>1.2916880624814269</v>
      </c>
      <c r="AG13" s="14">
        <v>8.3266647174531458E-2</v>
      </c>
      <c r="AH13" s="14">
        <v>0.32002853746515514</v>
      </c>
      <c r="AI13" s="5">
        <f t="shared" si="1"/>
        <v>5.6997859965671562</v>
      </c>
      <c r="AJ13" t="s">
        <v>31</v>
      </c>
      <c r="AK13" s="15">
        <v>0</v>
      </c>
      <c r="AL13" s="15">
        <v>0</v>
      </c>
      <c r="AM13" s="15">
        <v>0</v>
      </c>
      <c r="AN13" s="15">
        <v>5.7007010998236165</v>
      </c>
      <c r="AO13" s="15">
        <v>0</v>
      </c>
      <c r="AP13" s="15">
        <v>0</v>
      </c>
      <c r="AQ13" s="15">
        <v>0</v>
      </c>
      <c r="AR13" s="15">
        <v>0</v>
      </c>
      <c r="AS13" s="15">
        <v>1.6594833707462278</v>
      </c>
      <c r="AT13" s="15">
        <v>0</v>
      </c>
      <c r="AU13" s="15">
        <v>0</v>
      </c>
      <c r="AV13" s="15">
        <v>3.4237194629688106</v>
      </c>
      <c r="AW13" s="15">
        <v>0.35931797034405832</v>
      </c>
      <c r="AX13" s="15">
        <v>0</v>
      </c>
      <c r="AY13" s="15">
        <v>0</v>
      </c>
      <c r="AZ13" s="15">
        <v>0.5932425534264214</v>
      </c>
      <c r="BA13" s="15">
        <v>2.2254807710704592</v>
      </c>
      <c r="BB13" s="15">
        <v>0</v>
      </c>
      <c r="BC13" s="15">
        <v>0</v>
      </c>
      <c r="BD13" s="15">
        <v>2.9973487703291135</v>
      </c>
      <c r="BE13" s="15">
        <v>2.3030456266869335</v>
      </c>
      <c r="BF13" s="15">
        <v>0</v>
      </c>
      <c r="BG13" s="15">
        <v>0</v>
      </c>
      <c r="BH13" s="15">
        <v>2.3470178582226211</v>
      </c>
      <c r="BK13" s="11" t="s">
        <v>32</v>
      </c>
      <c r="BL13" s="7">
        <f t="shared" si="2"/>
        <v>16.137914930356057</v>
      </c>
      <c r="BM13" s="7"/>
      <c r="BN13" s="7"/>
      <c r="BO13" s="5" t="s">
        <v>33</v>
      </c>
      <c r="BP13" s="36">
        <f t="shared" si="3"/>
        <v>16.137914930356057</v>
      </c>
      <c r="BQ13" s="36">
        <f t="shared" si="3"/>
        <v>83.234491129774383</v>
      </c>
      <c r="BR13" s="36">
        <f t="shared" si="3"/>
        <v>73.015459160889321</v>
      </c>
      <c r="BS13" s="36">
        <f t="shared" si="3"/>
        <v>62.003610352136036</v>
      </c>
      <c r="BU13" s="11" t="s">
        <v>32</v>
      </c>
      <c r="BV13" s="7">
        <f t="shared" si="4"/>
        <v>15.137902251467958</v>
      </c>
      <c r="BW13" s="7"/>
      <c r="BX13" s="5"/>
      <c r="BY13" t="s">
        <v>33</v>
      </c>
      <c r="BZ13" s="36">
        <f t="shared" si="5"/>
        <v>15.137902251467958</v>
      </c>
      <c r="CA13" s="36">
        <f t="shared" si="5"/>
        <v>79.032604856335155</v>
      </c>
      <c r="CB13" s="36">
        <f t="shared" si="5"/>
        <v>67.381507772053013</v>
      </c>
      <c r="CC13" s="36">
        <f t="shared" si="5"/>
        <v>48.151830630560653</v>
      </c>
    </row>
    <row r="14" spans="1:81" x14ac:dyDescent="0.2">
      <c r="H14" s="5">
        <f t="shared" si="0"/>
        <v>88.12315367915113</v>
      </c>
      <c r="I14" s="5"/>
      <c r="J14" s="5" t="s">
        <v>33</v>
      </c>
      <c r="K14" s="5">
        <v>4.5594447684900219</v>
      </c>
      <c r="L14" s="5">
        <v>59.640967052438903</v>
      </c>
      <c r="M14" s="14">
        <v>55.186805029775314</v>
      </c>
      <c r="N14" s="14">
        <v>54.524306243964929</v>
      </c>
      <c r="O14" s="14">
        <v>6.3630209121341954</v>
      </c>
      <c r="P14" s="14">
        <v>63.56462155526664</v>
      </c>
      <c r="Q14" s="14">
        <v>55.056566158089446</v>
      </c>
      <c r="R14" s="14">
        <v>31.372878538134568</v>
      </c>
      <c r="S14" s="14">
        <v>33.035877968006069</v>
      </c>
      <c r="T14" s="14">
        <v>96.646611691139114</v>
      </c>
      <c r="U14" s="14">
        <v>95.612197296221453</v>
      </c>
      <c r="V14" s="14">
        <v>87.009922355290826</v>
      </c>
      <c r="W14" s="14">
        <v>3.5946812520495324</v>
      </c>
      <c r="X14" s="14">
        <v>93.212304965966595</v>
      </c>
      <c r="Y14" s="14">
        <v>83.712141483799314</v>
      </c>
      <c r="Z14" s="14">
        <v>28.661469698438573</v>
      </c>
      <c r="AA14" s="14">
        <v>15.61357357263813</v>
      </c>
      <c r="AB14" s="14">
        <v>89.009081292504177</v>
      </c>
      <c r="AC14" s="14">
        <v>66.370736389081031</v>
      </c>
      <c r="AD14" s="14">
        <v>100</v>
      </c>
      <c r="AE14" s="14">
        <v>33.660891108818376</v>
      </c>
      <c r="AF14" s="14">
        <v>97.333360221330921</v>
      </c>
      <c r="AG14" s="14">
        <v>82.154308608369391</v>
      </c>
      <c r="AH14" s="14">
        <v>70.453085276987323</v>
      </c>
      <c r="AI14" s="5">
        <f t="shared" si="1"/>
        <v>51.211400617831906</v>
      </c>
      <c r="AJ14" t="s">
        <v>33</v>
      </c>
      <c r="AK14" s="15">
        <v>5.6997859965671562</v>
      </c>
      <c r="AL14" s="15">
        <v>100</v>
      </c>
      <c r="AM14" s="15">
        <v>56.548413537782061</v>
      </c>
      <c r="AN14" s="15">
        <v>60.774752562618019</v>
      </c>
      <c r="AO14" s="15">
        <v>3.5266431704433518</v>
      </c>
      <c r="AP14" s="14">
        <v>46.65709140325648</v>
      </c>
      <c r="AQ14" s="15">
        <v>49.658384063812299</v>
      </c>
      <c r="AR14" s="15">
        <v>23.510402050579302</v>
      </c>
      <c r="AS14" s="15">
        <v>31.446083398761644</v>
      </c>
      <c r="AT14" s="15">
        <v>74.592169637786554</v>
      </c>
      <c r="AU14" s="15">
        <v>89.157948907046276</v>
      </c>
      <c r="AV14" s="15">
        <v>67.964923243123678</v>
      </c>
      <c r="AW14" s="15">
        <v>3.0903989747790686</v>
      </c>
      <c r="AX14" s="15">
        <v>100</v>
      </c>
      <c r="AY14" s="15">
        <v>56.268557991382288</v>
      </c>
      <c r="AZ14" s="15">
        <v>16.78307327235628</v>
      </c>
      <c r="BA14" s="15">
        <v>10.856323682843037</v>
      </c>
      <c r="BB14" s="15">
        <v>86.724668350349518</v>
      </c>
      <c r="BC14" s="15">
        <v>67.074580385937836</v>
      </c>
      <c r="BD14" s="15">
        <v>47.577521551147015</v>
      </c>
      <c r="BE14" s="15">
        <v>36.208178285413496</v>
      </c>
      <c r="BF14" s="15">
        <v>66.221699746618341</v>
      </c>
      <c r="BG14" s="15">
        <v>85.581161746357353</v>
      </c>
      <c r="BH14" s="15">
        <v>72.300311103539585</v>
      </c>
      <c r="BK14" s="11" t="s">
        <v>34</v>
      </c>
      <c r="BL14" s="7">
        <f t="shared" si="2"/>
        <v>64.202003342953773</v>
      </c>
      <c r="BM14" s="7"/>
      <c r="BN14" s="7"/>
      <c r="BO14" s="5" t="s">
        <v>35</v>
      </c>
      <c r="BP14" s="36">
        <f t="shared" si="3"/>
        <v>64.202003342953773</v>
      </c>
      <c r="BQ14" s="36">
        <f t="shared" si="3"/>
        <v>82.015140388555523</v>
      </c>
      <c r="BR14" s="36">
        <f t="shared" si="3"/>
        <v>62.771477929757459</v>
      </c>
      <c r="BS14" s="36">
        <f t="shared" si="3"/>
        <v>48.858049383192345</v>
      </c>
      <c r="BU14" s="11" t="s">
        <v>34</v>
      </c>
      <c r="BV14" s="7">
        <f t="shared" si="4"/>
        <v>53.306916966881879</v>
      </c>
      <c r="BW14" s="7"/>
      <c r="BX14" s="5"/>
      <c r="BY14" t="s">
        <v>35</v>
      </c>
      <c r="BZ14" s="36">
        <f t="shared" si="5"/>
        <v>53.306916966881879</v>
      </c>
      <c r="CA14" s="36">
        <f t="shared" si="5"/>
        <v>76.96002818813615</v>
      </c>
      <c r="CB14" s="36">
        <f t="shared" si="5"/>
        <v>58.99735659670565</v>
      </c>
      <c r="CC14" s="36">
        <f t="shared" si="5"/>
        <v>49.891686177172154</v>
      </c>
    </row>
    <row r="15" spans="1:81" x14ac:dyDescent="0.2">
      <c r="H15" s="5">
        <f t="shared" si="0"/>
        <v>23.717430262531717</v>
      </c>
      <c r="I15" s="5"/>
      <c r="J15" s="5" t="s">
        <v>35</v>
      </c>
      <c r="K15" s="5">
        <v>88.12315367915113</v>
      </c>
      <c r="L15" s="5">
        <v>61.033955205579083</v>
      </c>
      <c r="M15" s="14">
        <v>48.910513025095781</v>
      </c>
      <c r="N15" s="14">
        <v>48.824017532961385</v>
      </c>
      <c r="O15" s="14">
        <v>49.962649161332614</v>
      </c>
      <c r="P15" s="14">
        <v>100</v>
      </c>
      <c r="Q15" s="14">
        <v>99.248671785431057</v>
      </c>
      <c r="R15" s="14">
        <v>52.532667599020193</v>
      </c>
      <c r="S15" s="14">
        <v>87.0155282651573</v>
      </c>
      <c r="T15" s="14">
        <v>76.612137786263588</v>
      </c>
      <c r="U15" s="14">
        <v>89.381408265638072</v>
      </c>
      <c r="V15" s="14">
        <v>87.574203122045702</v>
      </c>
      <c r="W15" s="14">
        <v>21.353843243324782</v>
      </c>
      <c r="X15" s="14">
        <v>82.306973102931892</v>
      </c>
      <c r="Y15" s="14">
        <v>23.178896090388584</v>
      </c>
      <c r="Z15" s="14">
        <v>19.108260994596105</v>
      </c>
      <c r="AA15" s="14">
        <v>77.132413154767576</v>
      </c>
      <c r="AB15" s="14">
        <v>87.103621062465322</v>
      </c>
      <c r="AC15" s="14">
        <v>59.671666142076624</v>
      </c>
      <c r="AD15" s="14">
        <v>41.617007030212228</v>
      </c>
      <c r="AE15" s="14">
        <v>61.62443255398918</v>
      </c>
      <c r="AF15" s="14">
        <v>85.034155174093243</v>
      </c>
      <c r="AG15" s="14">
        <v>56.237712269914631</v>
      </c>
      <c r="AH15" s="14">
        <v>43.492140020318466</v>
      </c>
      <c r="AI15" s="5">
        <f t="shared" si="1"/>
        <v>24.485287100574883</v>
      </c>
      <c r="AJ15" t="s">
        <v>35</v>
      </c>
      <c r="AK15" s="15">
        <v>51.211400617831906</v>
      </c>
      <c r="AL15" s="15">
        <v>82.288830118931003</v>
      </c>
      <c r="AM15" s="15">
        <v>69.408490328013045</v>
      </c>
      <c r="AN15" s="15">
        <v>85.467506644304379</v>
      </c>
      <c r="AO15" s="15">
        <v>46.764702632828623</v>
      </c>
      <c r="AP15" s="15">
        <v>64.318701594286537</v>
      </c>
      <c r="AQ15" s="15">
        <v>76.445404425987036</v>
      </c>
      <c r="AR15" s="15">
        <v>63.094540995016828</v>
      </c>
      <c r="AS15" s="15">
        <v>59.116543660843497</v>
      </c>
      <c r="AT15" s="15">
        <v>67.600214319457422</v>
      </c>
      <c r="AU15" s="15">
        <v>68.359430849958684</v>
      </c>
      <c r="AV15" s="15">
        <v>69.623636373270685</v>
      </c>
      <c r="AW15" s="15">
        <v>11.977003803193467</v>
      </c>
      <c r="AX15" s="15">
        <v>73.919670052912792</v>
      </c>
      <c r="AY15" s="15">
        <v>16.714666427532119</v>
      </c>
      <c r="AZ15" s="15">
        <v>10.102292184988311</v>
      </c>
      <c r="BA15" s="15">
        <v>85.248210515613266</v>
      </c>
      <c r="BB15" s="15">
        <v>73.632753043229087</v>
      </c>
      <c r="BC15" s="15">
        <v>73.1475960490163</v>
      </c>
      <c r="BD15" s="15">
        <v>36.332941105099707</v>
      </c>
      <c r="BE15" s="15">
        <v>65.523640570980504</v>
      </c>
      <c r="BF15" s="15">
        <v>100</v>
      </c>
      <c r="BG15" s="15">
        <v>49.908551499726713</v>
      </c>
      <c r="BH15" s="15">
        <v>34.729199760353019</v>
      </c>
      <c r="BK15" s="11" t="s">
        <v>36</v>
      </c>
      <c r="BL15" s="7">
        <f t="shared" si="2"/>
        <v>14.892957249525763</v>
      </c>
      <c r="BM15" s="7"/>
      <c r="BN15" s="7"/>
      <c r="BO15" s="5" t="s">
        <v>37</v>
      </c>
      <c r="BP15" s="36">
        <f t="shared" si="3"/>
        <v>14.892957249525763</v>
      </c>
      <c r="BQ15" s="36">
        <f t="shared" si="3"/>
        <v>9.4222097800503501</v>
      </c>
      <c r="BR15" s="36">
        <f t="shared" si="3"/>
        <v>5.7717517782034022</v>
      </c>
      <c r="BS15" s="36">
        <f t="shared" si="3"/>
        <v>4.6439830303003058</v>
      </c>
      <c r="BU15" s="11" t="s">
        <v>36</v>
      </c>
      <c r="BV15" s="7">
        <f t="shared" si="4"/>
        <v>11.886890112636332</v>
      </c>
      <c r="BW15" s="7"/>
      <c r="BX15" s="5"/>
      <c r="BY15" t="s">
        <v>37</v>
      </c>
      <c r="BZ15" s="36">
        <f t="shared" si="5"/>
        <v>11.886890112636332</v>
      </c>
      <c r="CA15" s="36">
        <f t="shared" si="5"/>
        <v>8.7063261338024347</v>
      </c>
      <c r="CB15" s="36">
        <f t="shared" si="5"/>
        <v>6.6829990554679481</v>
      </c>
      <c r="CC15" s="36">
        <f t="shared" si="5"/>
        <v>5.0077731711910376</v>
      </c>
    </row>
    <row r="16" spans="1:81" x14ac:dyDescent="0.2">
      <c r="H16" s="5">
        <f t="shared" si="0"/>
        <v>2.6772723375247676</v>
      </c>
      <c r="I16" s="5"/>
      <c r="J16" s="5" t="s">
        <v>37</v>
      </c>
      <c r="K16" s="5">
        <v>23.717430262531717</v>
      </c>
      <c r="L16" s="5">
        <v>18.30885470443036</v>
      </c>
      <c r="M16" s="14">
        <v>12.18040307949037</v>
      </c>
      <c r="N16" s="14">
        <v>7.6216503072359663</v>
      </c>
      <c r="O16" s="14">
        <v>0.65025023889773204</v>
      </c>
      <c r="P16" s="14">
        <v>0.54182169010597903</v>
      </c>
      <c r="Q16" s="14">
        <v>0.74421473684480188</v>
      </c>
      <c r="R16" s="14">
        <v>1.3038263822218208</v>
      </c>
      <c r="S16" s="14">
        <v>0.54208483637120042</v>
      </c>
      <c r="T16" s="14">
        <v>0.3915100973579061</v>
      </c>
      <c r="U16" s="14">
        <v>0.24886489304581802</v>
      </c>
      <c r="V16" s="14">
        <v>0.30968445099337305</v>
      </c>
      <c r="W16" s="14">
        <v>22.472742483255207</v>
      </c>
      <c r="X16" s="14">
        <v>8.7157595368040486</v>
      </c>
      <c r="Y16" s="14">
        <v>3.338271151340098</v>
      </c>
      <c r="Z16" s="14">
        <v>1.1588048382266369</v>
      </c>
      <c r="AA16" s="14">
        <v>29.83795198636404</v>
      </c>
      <c r="AB16" s="14">
        <v>13.586464684757173</v>
      </c>
      <c r="AC16" s="14">
        <v>7.2425932132741666</v>
      </c>
      <c r="AD16" s="14">
        <v>3.0795946318977006</v>
      </c>
      <c r="AE16" s="14">
        <v>12.137283689734673</v>
      </c>
      <c r="AF16" s="14">
        <v>14.988847966846635</v>
      </c>
      <c r="AG16" s="14">
        <v>10.876163595225158</v>
      </c>
      <c r="AH16" s="14">
        <v>14.390337571226338</v>
      </c>
      <c r="AI16" s="5">
        <f t="shared" si="1"/>
        <v>1.2131654598204626</v>
      </c>
      <c r="AJ16" t="s">
        <v>37</v>
      </c>
      <c r="AK16" s="15">
        <v>24.485287100574883</v>
      </c>
      <c r="AL16" s="15">
        <v>24.221998820824403</v>
      </c>
      <c r="AM16" s="15">
        <v>15.373996164412343</v>
      </c>
      <c r="AN16" s="15">
        <v>9.1549544343950213</v>
      </c>
      <c r="AO16" s="15">
        <v>4.1895460220302549</v>
      </c>
      <c r="AP16" s="15">
        <v>6.045674006474262</v>
      </c>
      <c r="AQ16" s="15">
        <v>8.0520599706110954</v>
      </c>
      <c r="AR16" s="15">
        <v>6.9156235153738939</v>
      </c>
      <c r="AS16" s="15">
        <v>0</v>
      </c>
      <c r="AT16" s="15">
        <v>0</v>
      </c>
      <c r="AU16" s="15">
        <v>0</v>
      </c>
      <c r="AV16" s="15">
        <v>0</v>
      </c>
      <c r="AW16" s="15">
        <v>12.288896860109533</v>
      </c>
      <c r="AX16" s="15">
        <v>4.6798904570730455</v>
      </c>
      <c r="AY16" s="15">
        <v>3.0549692111716973</v>
      </c>
      <c r="AZ16" s="15">
        <v>1.175639651903198</v>
      </c>
      <c r="BA16" s="15">
        <v>26.534431280901735</v>
      </c>
      <c r="BB16" s="15">
        <v>9.9492981701543997</v>
      </c>
      <c r="BC16" s="15">
        <v>5.7899117732420278</v>
      </c>
      <c r="BD16" s="15">
        <v>2.5329053618675101</v>
      </c>
      <c r="BE16" s="15">
        <v>3.8231794122015899</v>
      </c>
      <c r="BF16" s="15">
        <v>7.3410953482884995</v>
      </c>
      <c r="BG16" s="15">
        <v>7.827057213370523</v>
      </c>
      <c r="BH16" s="15">
        <v>10.267516063606605</v>
      </c>
      <c r="BK16" s="11" t="s">
        <v>38</v>
      </c>
      <c r="BL16" s="7">
        <f t="shared" si="2"/>
        <v>1.1207188649114643</v>
      </c>
      <c r="BM16" s="7"/>
      <c r="BN16" s="7"/>
      <c r="BO16" s="5" t="s">
        <v>39</v>
      </c>
      <c r="BP16" s="36">
        <f t="shared" si="3"/>
        <v>1.1207188649114643</v>
      </c>
      <c r="BQ16" s="36">
        <f t="shared" si="3"/>
        <v>0.98562083120668154</v>
      </c>
      <c r="BR16" s="36">
        <f t="shared" si="3"/>
        <v>0.59831257287120532</v>
      </c>
      <c r="BS16" s="36">
        <f t="shared" si="3"/>
        <v>0.67200989433243874</v>
      </c>
      <c r="BU16" s="11" t="s">
        <v>38</v>
      </c>
      <c r="BV16" s="7">
        <f t="shared" si="4"/>
        <v>2.2768773731626051</v>
      </c>
      <c r="BW16" s="7"/>
      <c r="BX16" s="5"/>
      <c r="BY16" t="s">
        <v>39</v>
      </c>
      <c r="BZ16" s="36">
        <f t="shared" si="5"/>
        <v>2.2768773731626051</v>
      </c>
      <c r="CA16" s="36">
        <f t="shared" si="5"/>
        <v>1.3555662387702483</v>
      </c>
      <c r="CB16" s="36">
        <f t="shared" si="5"/>
        <v>0.40052511152845272</v>
      </c>
      <c r="CC16" s="36">
        <f t="shared" si="5"/>
        <v>2.1029489369687364</v>
      </c>
    </row>
    <row r="17" spans="8:81" x14ac:dyDescent="0.2">
      <c r="H17" s="5">
        <f t="shared" si="0"/>
        <v>5.4623991921833506</v>
      </c>
      <c r="I17" s="5"/>
      <c r="J17" s="5" t="s">
        <v>39</v>
      </c>
      <c r="K17" s="5">
        <v>2.6772723375247676</v>
      </c>
      <c r="L17" s="5">
        <v>3.3492639336167223</v>
      </c>
      <c r="M17" s="14">
        <v>1.8374723271822366</v>
      </c>
      <c r="N17" s="14">
        <v>2.3843108460225126</v>
      </c>
      <c r="O17" s="14">
        <v>0.25379532867793753</v>
      </c>
      <c r="P17" s="14">
        <v>0.26295624318448241</v>
      </c>
      <c r="Q17" s="14">
        <v>0.20788175384608965</v>
      </c>
      <c r="R17" s="14">
        <v>0.27832207764507605</v>
      </c>
      <c r="S17" s="14">
        <v>6.7716216158320214E-2</v>
      </c>
      <c r="T17" s="14">
        <v>0.28626266191234451</v>
      </c>
      <c r="U17" s="14">
        <v>0.12685340582807336</v>
      </c>
      <c r="V17" s="14">
        <v>6.3015586320555178E-2</v>
      </c>
      <c r="W17" s="14">
        <v>1.2183332928190926</v>
      </c>
      <c r="X17" s="14">
        <v>0.47467732809319269</v>
      </c>
      <c r="Y17" s="14">
        <v>0.25877696506958248</v>
      </c>
      <c r="Z17" s="14">
        <v>6.9650936027885843E-2</v>
      </c>
      <c r="AA17" s="14">
        <v>2.1760450790064358</v>
      </c>
      <c r="AB17" s="14">
        <v>1.4748891234905623</v>
      </c>
      <c r="AC17" s="14">
        <v>2.4966685445049562E-2</v>
      </c>
      <c r="AD17" s="14">
        <v>1.2045779736751316</v>
      </c>
      <c r="AE17" s="14">
        <v>0.33115093528223288</v>
      </c>
      <c r="AF17" s="14">
        <v>6.5675696942784786E-2</v>
      </c>
      <c r="AG17" s="14">
        <v>1.1339242998561998</v>
      </c>
      <c r="AH17" s="14">
        <v>3.2181946303471418E-2</v>
      </c>
      <c r="AI17" s="5">
        <f t="shared" si="1"/>
        <v>8.3143667289374914</v>
      </c>
      <c r="AJ17" t="s">
        <v>39</v>
      </c>
      <c r="AK17" s="15">
        <v>1.2131654598204626</v>
      </c>
      <c r="AL17" s="15">
        <v>3.3466633374333976</v>
      </c>
      <c r="AM17" s="15">
        <v>0</v>
      </c>
      <c r="AN17" s="15">
        <v>11.389113670204582</v>
      </c>
      <c r="AO17" s="15">
        <v>4.1276750892157015</v>
      </c>
      <c r="AP17" s="15">
        <v>0</v>
      </c>
      <c r="AQ17" s="15">
        <v>0</v>
      </c>
      <c r="AR17" s="15">
        <v>1.2285799516078364</v>
      </c>
      <c r="AS17" s="15">
        <v>2.3646386392157597</v>
      </c>
      <c r="AT17" s="15">
        <v>3.7780301385514496</v>
      </c>
      <c r="AU17" s="15">
        <v>2.4031506691707163</v>
      </c>
      <c r="AV17" s="15">
        <v>0</v>
      </c>
      <c r="AW17" s="15">
        <v>2.3641367247802045</v>
      </c>
      <c r="AX17" s="15">
        <v>1.0087039566366434</v>
      </c>
      <c r="AY17" s="15">
        <v>0</v>
      </c>
      <c r="AZ17" s="15">
        <v>0</v>
      </c>
      <c r="BA17" s="15">
        <v>3.591648325943503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K17" s="11" t="s">
        <v>40</v>
      </c>
      <c r="BL17" s="7">
        <f t="shared" si="2"/>
        <v>3.3334467640652297</v>
      </c>
      <c r="BM17" s="7"/>
      <c r="BN17" s="7"/>
      <c r="BO17" s="5" t="s">
        <v>41</v>
      </c>
      <c r="BP17" s="36">
        <f t="shared" si="3"/>
        <v>3.3334467640652297</v>
      </c>
      <c r="BQ17" s="36">
        <f t="shared" si="3"/>
        <v>75.27929477788166</v>
      </c>
      <c r="BR17" s="36">
        <f t="shared" si="3"/>
        <v>46.544799817072807</v>
      </c>
      <c r="BS17" s="36">
        <f t="shared" si="3"/>
        <v>10.462687642322102</v>
      </c>
      <c r="BU17" s="11" t="s">
        <v>40</v>
      </c>
      <c r="BV17" s="7">
        <f t="shared" si="4"/>
        <v>4.1395954739806209</v>
      </c>
      <c r="BW17" s="7"/>
      <c r="BX17" s="5"/>
      <c r="BY17" t="s">
        <v>41</v>
      </c>
      <c r="BZ17" s="36">
        <f t="shared" si="5"/>
        <v>4.1395954739806209</v>
      </c>
      <c r="CA17" s="36">
        <f t="shared" si="5"/>
        <v>62.021946821928161</v>
      </c>
      <c r="CB17" s="36">
        <f t="shared" si="5"/>
        <v>39.851559059114756</v>
      </c>
      <c r="CC17" s="36">
        <f t="shared" si="5"/>
        <v>12.599178117056349</v>
      </c>
    </row>
    <row r="18" spans="8:81" x14ac:dyDescent="0.2">
      <c r="H18" s="5">
        <f t="shared" si="0"/>
        <v>5.1645641200360943</v>
      </c>
      <c r="I18" s="5"/>
      <c r="J18" s="5" t="s">
        <v>41</v>
      </c>
      <c r="K18" s="5">
        <v>5.4623991921833506</v>
      </c>
      <c r="L18" s="5">
        <v>89.15583223107609</v>
      </c>
      <c r="M18" s="14">
        <v>51.851080644441907</v>
      </c>
      <c r="N18" s="14">
        <v>22.105817324357499</v>
      </c>
      <c r="O18" s="14">
        <v>0.26395224912675408</v>
      </c>
      <c r="P18" s="14">
        <v>28.729316187645285</v>
      </c>
      <c r="Q18" s="14">
        <v>32.803828903028283</v>
      </c>
      <c r="R18" s="14">
        <v>9.8912225206846109</v>
      </c>
      <c r="S18" s="14">
        <v>2.4922376057495117</v>
      </c>
      <c r="T18" s="14">
        <v>100</v>
      </c>
      <c r="U18" s="14">
        <v>92.262498668249137</v>
      </c>
      <c r="V18" s="14">
        <v>2.3505808275275077</v>
      </c>
      <c r="W18" s="14">
        <v>5.0105635902394177</v>
      </c>
      <c r="X18" s="14">
        <v>87.671907287788088</v>
      </c>
      <c r="Y18" s="14">
        <v>100</v>
      </c>
      <c r="Z18" s="14">
        <v>1.4659356872779745</v>
      </c>
      <c r="AA18" s="14">
        <v>6.3320681728638482</v>
      </c>
      <c r="AB18" s="14">
        <v>55.669186518487052</v>
      </c>
      <c r="AC18" s="14">
        <v>1.1663757416056207E-2</v>
      </c>
      <c r="AD18" s="14">
        <v>2.5429333184941014</v>
      </c>
      <c r="AE18" s="14">
        <v>0.43945977422849564</v>
      </c>
      <c r="AF18" s="14">
        <v>90.449526442293447</v>
      </c>
      <c r="AG18" s="14">
        <v>2.3397269293014697</v>
      </c>
      <c r="AH18" s="14">
        <v>24.419636175590917</v>
      </c>
      <c r="AI18" s="5">
        <f t="shared" si="1"/>
        <v>10.645003993773347</v>
      </c>
      <c r="AJ18" t="s">
        <v>41</v>
      </c>
      <c r="AK18" s="15">
        <v>8.3143667289374914</v>
      </c>
      <c r="AL18" s="15">
        <v>63.241217296495734</v>
      </c>
      <c r="AM18" s="15">
        <v>65.938680238085638</v>
      </c>
      <c r="AN18" s="15">
        <v>41.478100925432635</v>
      </c>
      <c r="AO18" s="15">
        <v>4.6138038470461069</v>
      </c>
      <c r="AP18" s="15">
        <v>33.774789804554786</v>
      </c>
      <c r="AQ18" s="15">
        <v>24.264785495686301</v>
      </c>
      <c r="AR18" s="15">
        <v>10.166499099556903</v>
      </c>
      <c r="AS18" s="15">
        <v>3.0010980742541737</v>
      </c>
      <c r="AT18" s="15">
        <v>86.258811432095811</v>
      </c>
      <c r="AU18" s="15">
        <v>60.745024847475882</v>
      </c>
      <c r="AV18" s="15">
        <v>4.4442882567672086</v>
      </c>
      <c r="AW18" s="15">
        <v>3.066581129368724</v>
      </c>
      <c r="AX18" s="15">
        <v>57.726945935216428</v>
      </c>
      <c r="AY18" s="15">
        <v>88.160863773440695</v>
      </c>
      <c r="AZ18" s="15">
        <v>1.4050995865698321</v>
      </c>
      <c r="BA18" s="15">
        <v>5.841723064277228</v>
      </c>
      <c r="BB18" s="15">
        <v>53.895165208612056</v>
      </c>
      <c r="BC18" s="15">
        <v>0</v>
      </c>
      <c r="BD18" s="15">
        <v>2.3260427705489071</v>
      </c>
      <c r="BE18" s="15">
        <v>0</v>
      </c>
      <c r="BF18" s="15">
        <v>77.234751254594116</v>
      </c>
      <c r="BG18" s="15">
        <v>0</v>
      </c>
      <c r="BH18" s="15">
        <v>15.775038063462604</v>
      </c>
      <c r="BK18" s="11" t="s">
        <v>42</v>
      </c>
      <c r="BL18" s="7">
        <f t="shared" si="2"/>
        <v>3.5192552990713444</v>
      </c>
      <c r="BM18" s="7"/>
      <c r="BN18" s="7"/>
      <c r="BO18" s="5" t="s">
        <v>43</v>
      </c>
      <c r="BP18" s="36">
        <f t="shared" si="3"/>
        <v>3.5192552990713444</v>
      </c>
      <c r="BQ18" s="36">
        <f t="shared" si="3"/>
        <v>39.062678172468644</v>
      </c>
      <c r="BR18" s="36">
        <f t="shared" si="3"/>
        <v>32.372654624296167</v>
      </c>
      <c r="BS18" s="36">
        <f t="shared" si="3"/>
        <v>9.5107211411667194</v>
      </c>
      <c r="BU18" s="11" t="s">
        <v>42</v>
      </c>
      <c r="BV18" s="7">
        <f t="shared" si="4"/>
        <v>4.5975996443900389</v>
      </c>
      <c r="BW18" s="7"/>
      <c r="BX18" s="5"/>
      <c r="BY18" t="s">
        <v>43</v>
      </c>
      <c r="BZ18" s="36">
        <f t="shared" si="5"/>
        <v>4.5975996443900389</v>
      </c>
      <c r="CA18" s="36">
        <f t="shared" si="5"/>
        <v>45.43085789467213</v>
      </c>
      <c r="CB18" s="36">
        <f t="shared" si="5"/>
        <v>33.632813717581797</v>
      </c>
      <c r="CC18" s="36">
        <f t="shared" si="5"/>
        <v>9.9225628477140511</v>
      </c>
    </row>
    <row r="19" spans="8:81" x14ac:dyDescent="0.2">
      <c r="H19" s="5">
        <f t="shared" si="0"/>
        <v>3.1943071087314467</v>
      </c>
      <c r="I19" s="5"/>
      <c r="J19" s="5" t="s">
        <v>43</v>
      </c>
      <c r="K19" s="5">
        <v>5.1645641200360943</v>
      </c>
      <c r="L19" s="5">
        <v>26.048051782570862</v>
      </c>
      <c r="M19" s="14">
        <v>10.941049664300674</v>
      </c>
      <c r="N19" s="14">
        <v>1.4840872639497824</v>
      </c>
      <c r="O19" s="14">
        <v>0.31391615232772008</v>
      </c>
      <c r="P19" s="14">
        <v>8.9795944165269912</v>
      </c>
      <c r="Q19" s="14">
        <v>3.8523703405951113</v>
      </c>
      <c r="R19" s="14">
        <v>0.20240207894439988</v>
      </c>
      <c r="S19" s="14">
        <v>4.0206020144338028</v>
      </c>
      <c r="T19" s="14">
        <v>83.215384956669666</v>
      </c>
      <c r="U19" s="14">
        <v>80.955155223387678</v>
      </c>
      <c r="V19" s="14">
        <v>4.2339723698176712</v>
      </c>
      <c r="W19" s="14">
        <v>3.5383335272572287</v>
      </c>
      <c r="X19" s="14">
        <v>17.170293517506906</v>
      </c>
      <c r="Y19" s="14">
        <v>8.4254447815079807</v>
      </c>
      <c r="Z19" s="14">
        <v>9.7265538564448806E-2</v>
      </c>
      <c r="AA19" s="14">
        <v>2.9801348399287142</v>
      </c>
      <c r="AB19" s="14">
        <v>14.93147391303066</v>
      </c>
      <c r="AC19" s="14">
        <v>8.3500555299288131</v>
      </c>
      <c r="AD19" s="14">
        <v>1.3115682727035525</v>
      </c>
      <c r="AE19" s="14">
        <v>5.0979811404445066</v>
      </c>
      <c r="AF19" s="14">
        <v>84.031270448506774</v>
      </c>
      <c r="AG19" s="14">
        <v>81.711852206056761</v>
      </c>
      <c r="AH19" s="14">
        <v>49.735031323020465</v>
      </c>
      <c r="AI19" s="5">
        <f t="shared" si="1"/>
        <v>2.3426643362033746</v>
      </c>
      <c r="AJ19" t="s">
        <v>43</v>
      </c>
      <c r="AK19" s="15">
        <v>10.645003993773347</v>
      </c>
      <c r="AL19" s="15">
        <v>44.632984766151843</v>
      </c>
      <c r="AM19" s="15">
        <v>19.285147481964316</v>
      </c>
      <c r="AN19" s="15">
        <v>0</v>
      </c>
      <c r="AO19" s="15">
        <v>3.847267182994869</v>
      </c>
      <c r="AP19" s="15">
        <v>44.544088563819898</v>
      </c>
      <c r="AQ19" s="15">
        <v>26.644275281457631</v>
      </c>
      <c r="AR19" s="15">
        <v>0</v>
      </c>
      <c r="AS19" s="15">
        <v>4.5290147226674264</v>
      </c>
      <c r="AT19" s="15">
        <v>65.998932253960788</v>
      </c>
      <c r="AU19" s="15">
        <v>67.487422211715682</v>
      </c>
      <c r="AV19" s="15">
        <v>4.937049680036786</v>
      </c>
      <c r="AW19" s="15">
        <v>3.3039356354826586</v>
      </c>
      <c r="AX19" s="15">
        <v>15.518102328976294</v>
      </c>
      <c r="AY19" s="15">
        <v>5.6764268096587465</v>
      </c>
      <c r="AZ19" s="15">
        <v>0</v>
      </c>
      <c r="BA19" s="15">
        <v>5.2603763314219316</v>
      </c>
      <c r="BB19" s="15">
        <v>14.496504104186815</v>
      </c>
      <c r="BC19" s="15">
        <v>9.1041948017101184</v>
      </c>
      <c r="BD19" s="15">
        <v>0</v>
      </c>
      <c r="BE19" s="15">
        <v>0</v>
      </c>
      <c r="BF19" s="15">
        <v>87.394535350937161</v>
      </c>
      <c r="BG19" s="15">
        <v>73.599415718984289</v>
      </c>
      <c r="BH19" s="15">
        <v>54.59832740624752</v>
      </c>
      <c r="BK19" s="11" t="s">
        <v>44</v>
      </c>
      <c r="BL19" s="7">
        <f t="shared" si="2"/>
        <v>8.1345177696478235</v>
      </c>
      <c r="BM19" s="7"/>
      <c r="BN19" s="7"/>
      <c r="BO19" s="5" t="s">
        <v>45</v>
      </c>
      <c r="BP19" s="36">
        <f t="shared" si="3"/>
        <v>8.1345177696478235</v>
      </c>
      <c r="BQ19" s="36">
        <f t="shared" si="3"/>
        <v>12.831570163075034</v>
      </c>
      <c r="BR19" s="36">
        <f t="shared" si="3"/>
        <v>11.303465859456551</v>
      </c>
      <c r="BS19" s="36">
        <f t="shared" si="3"/>
        <v>2.6370513094121502</v>
      </c>
      <c r="BU19" s="11" t="s">
        <v>44</v>
      </c>
      <c r="BV19" s="7">
        <f t="shared" si="4"/>
        <v>6.7001402337639533</v>
      </c>
      <c r="BW19" s="7"/>
      <c r="BX19" s="5"/>
      <c r="BY19" t="s">
        <v>45</v>
      </c>
      <c r="BZ19" s="36">
        <f t="shared" si="5"/>
        <v>6.7001402337639533</v>
      </c>
      <c r="CA19" s="36">
        <f t="shared" si="5"/>
        <v>8.5797552075050305</v>
      </c>
      <c r="CB19" s="36">
        <f t="shared" si="5"/>
        <v>9.7343243321740953</v>
      </c>
      <c r="CC19" s="36">
        <f t="shared" si="5"/>
        <v>2.8000951516007206</v>
      </c>
    </row>
    <row r="20" spans="8:81" x14ac:dyDescent="0.2">
      <c r="H20" s="5">
        <f t="shared" ref="H20:H35" si="6">L5</f>
        <v>0</v>
      </c>
      <c r="I20" s="5"/>
      <c r="J20" s="5" t="s">
        <v>45</v>
      </c>
      <c r="K20" s="5">
        <v>3.1943071087314467</v>
      </c>
      <c r="L20" s="5">
        <v>4.3208705206058857</v>
      </c>
      <c r="M20" s="14">
        <v>3.3013040996082901</v>
      </c>
      <c r="N20" s="14">
        <v>5.444204616714118</v>
      </c>
      <c r="O20" s="14">
        <v>0.67005704461865212</v>
      </c>
      <c r="P20" s="14">
        <v>0.17141976631844885</v>
      </c>
      <c r="Q20" s="14">
        <v>0.11501754276022659</v>
      </c>
      <c r="R20" s="14">
        <v>0.1967454549243593</v>
      </c>
      <c r="S20" s="14">
        <v>34.462365035661158</v>
      </c>
      <c r="T20" s="14">
        <v>57.2895153140053</v>
      </c>
      <c r="U20" s="14">
        <v>44.163460223476889</v>
      </c>
      <c r="V20" s="14">
        <v>5.2647927315832475E-2</v>
      </c>
      <c r="W20" s="14">
        <v>3.1048310493710378</v>
      </c>
      <c r="X20" s="14">
        <v>2.2183105023576886</v>
      </c>
      <c r="Y20" s="14">
        <v>3.6454430462814504</v>
      </c>
      <c r="Z20" s="14">
        <v>2.1618089131265465</v>
      </c>
      <c r="AA20" s="14">
        <v>6.9213218217385322</v>
      </c>
      <c r="AB20" s="14">
        <v>12.07129412293069</v>
      </c>
      <c r="AC20" s="14">
        <v>13.512826729307985</v>
      </c>
      <c r="AD20" s="14">
        <v>6.1633188245059936</v>
      </c>
      <c r="AE20" s="14">
        <v>0.45422455776611215</v>
      </c>
      <c r="AF20" s="14">
        <v>0.91801075223217765</v>
      </c>
      <c r="AG20" s="14">
        <v>3.0827435153044762</v>
      </c>
      <c r="AH20" s="14">
        <v>1.8035821198860511</v>
      </c>
      <c r="AI20" s="5">
        <f t="shared" ref="AI20:AI35" si="7">AL5</f>
        <v>0</v>
      </c>
      <c r="AJ20" t="s">
        <v>45</v>
      </c>
      <c r="AK20" s="15">
        <v>2.3426643362033746</v>
      </c>
      <c r="AL20" s="15">
        <v>8.3248250518672346</v>
      </c>
      <c r="AM20" s="15">
        <v>5.8775774863684189</v>
      </c>
      <c r="AN20" s="15">
        <v>5.7323375266857157</v>
      </c>
      <c r="AO20" s="15">
        <v>6.75155505960642</v>
      </c>
      <c r="AP20" s="15">
        <v>0</v>
      </c>
      <c r="AQ20" s="15">
        <v>0</v>
      </c>
      <c r="AR20" s="15">
        <v>5.3827711548870933</v>
      </c>
      <c r="AS20" s="15">
        <v>24.403966161400685</v>
      </c>
      <c r="AT20" s="15">
        <v>32.476135779938041</v>
      </c>
      <c r="AU20" s="15">
        <v>38.895994893301591</v>
      </c>
      <c r="AV20" s="15">
        <v>0</v>
      </c>
      <c r="AW20" s="15">
        <v>1.9912715165396242</v>
      </c>
      <c r="AX20" s="15">
        <v>2.0449239438524338</v>
      </c>
      <c r="AY20" s="15">
        <v>3.1476921025166331</v>
      </c>
      <c r="AZ20" s="15">
        <v>1.4837195541639101</v>
      </c>
      <c r="BA20" s="15">
        <v>4.7113843288336135</v>
      </c>
      <c r="BB20" s="15">
        <v>8.6326464693724745</v>
      </c>
      <c r="BC20" s="15">
        <v>10.484681510857929</v>
      </c>
      <c r="BD20" s="15">
        <v>4.2017426738676065</v>
      </c>
      <c r="BE20" s="15">
        <v>0</v>
      </c>
      <c r="BF20" s="15">
        <v>0</v>
      </c>
      <c r="BG20" s="15">
        <v>0</v>
      </c>
      <c r="BH20" s="15">
        <v>0</v>
      </c>
      <c r="BK20" s="17" t="s">
        <v>46</v>
      </c>
      <c r="BL20" s="7">
        <f t="shared" ref="BL20:BL35" si="8">BQ4</f>
        <v>4.9389416335602572E-2</v>
      </c>
      <c r="BM20" s="7"/>
      <c r="BN20" s="16"/>
      <c r="BT20" s="17"/>
      <c r="BU20" s="17" t="s">
        <v>46</v>
      </c>
      <c r="BV20" s="7">
        <f t="shared" ref="BV20:BV35" si="9">CA4</f>
        <v>0</v>
      </c>
      <c r="BW20" s="7"/>
      <c r="BX20" s="18"/>
    </row>
    <row r="21" spans="8:81" x14ac:dyDescent="0.2">
      <c r="H21" s="5">
        <f t="shared" si="6"/>
        <v>100</v>
      </c>
      <c r="I21" s="5"/>
      <c r="AI21" s="5">
        <f t="shared" si="7"/>
        <v>71.145748495640447</v>
      </c>
      <c r="BK21" s="17" t="s">
        <v>47</v>
      </c>
      <c r="BL21" s="7">
        <f t="shared" si="8"/>
        <v>86.09668692515406</v>
      </c>
      <c r="BM21" s="7"/>
      <c r="BN21" s="16"/>
      <c r="BT21" s="17"/>
      <c r="BU21" s="47" t="s">
        <v>47</v>
      </c>
      <c r="BV21" s="48">
        <f t="shared" si="9"/>
        <v>76.875247386643295</v>
      </c>
      <c r="BW21" s="7"/>
      <c r="BX21" s="18"/>
    </row>
    <row r="22" spans="8:81" x14ac:dyDescent="0.2">
      <c r="H22" s="5">
        <f t="shared" si="6"/>
        <v>56.861921743849464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7"/>
        <v>65.470408828918764</v>
      </c>
      <c r="BK22" s="17" t="s">
        <v>48</v>
      </c>
      <c r="BL22" s="7">
        <f t="shared" si="8"/>
        <v>54.099477047045411</v>
      </c>
      <c r="BM22" s="7"/>
      <c r="BN22" s="16"/>
      <c r="BT22" s="17"/>
      <c r="BU22" s="17" t="s">
        <v>48</v>
      </c>
      <c r="BV22" s="7">
        <f t="shared" si="9"/>
        <v>55.965865796990535</v>
      </c>
      <c r="BW22" s="7"/>
      <c r="BX22" s="18"/>
    </row>
    <row r="23" spans="8:81" x14ac:dyDescent="0.2">
      <c r="H23" s="5">
        <f t="shared" si="6"/>
        <v>2.5745244888383816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7"/>
        <v>0</v>
      </c>
      <c r="BK23" s="17" t="s">
        <v>49</v>
      </c>
      <c r="BL23" s="7">
        <f t="shared" si="8"/>
        <v>0.73218346331285156</v>
      </c>
      <c r="BM23" s="7"/>
      <c r="BN23" s="16"/>
      <c r="BT23" s="17"/>
      <c r="BU23" s="17" t="s">
        <v>49</v>
      </c>
      <c r="BV23" s="7">
        <f t="shared" si="9"/>
        <v>0</v>
      </c>
      <c r="BW23" s="7"/>
      <c r="BX23" s="18"/>
    </row>
    <row r="24" spans="8:81" x14ac:dyDescent="0.2">
      <c r="H24" s="5">
        <f t="shared" si="6"/>
        <v>9.6683797660160747E-2</v>
      </c>
      <c r="I24" s="5"/>
      <c r="P24" s="20"/>
      <c r="Q24" s="20"/>
      <c r="R24" s="20"/>
      <c r="S24" s="20"/>
      <c r="T24" s="20"/>
      <c r="AE24" s="19"/>
      <c r="AI24" s="5">
        <f t="shared" si="7"/>
        <v>0</v>
      </c>
      <c r="BK24" s="17" t="s">
        <v>50</v>
      </c>
      <c r="BL24" s="7">
        <f t="shared" si="8"/>
        <v>9.1166599004766535E-2</v>
      </c>
      <c r="BM24" s="7"/>
      <c r="BN24" s="16"/>
      <c r="BT24" s="17"/>
      <c r="BU24" s="17" t="s">
        <v>50</v>
      </c>
      <c r="BV24" s="7">
        <f t="shared" si="9"/>
        <v>0</v>
      </c>
      <c r="BW24" s="7"/>
      <c r="BX24" s="18"/>
    </row>
    <row r="25" spans="8:81" x14ac:dyDescent="0.2">
      <c r="H25" s="5">
        <f t="shared" si="6"/>
        <v>86.779097007787016</v>
      </c>
      <c r="I25" s="5"/>
      <c r="AE25" s="19"/>
      <c r="AI25" s="5">
        <f t="shared" si="7"/>
        <v>52.568890934072321</v>
      </c>
      <c r="BK25" s="17" t="s">
        <v>51</v>
      </c>
      <c r="BL25" s="7">
        <f t="shared" si="8"/>
        <v>83.476985365328417</v>
      </c>
      <c r="BM25" s="7"/>
      <c r="BN25" s="16"/>
      <c r="BT25" s="17"/>
      <c r="BU25" s="17" t="s">
        <v>51</v>
      </c>
      <c r="BV25" s="7">
        <f t="shared" si="9"/>
        <v>65.063730085560891</v>
      </c>
      <c r="BW25" s="7"/>
      <c r="BX25" s="18"/>
    </row>
    <row r="26" spans="8:81" x14ac:dyDescent="0.2">
      <c r="H26" s="5">
        <f t="shared" si="6"/>
        <v>60.329207775228781</v>
      </c>
      <c r="I26" s="5"/>
      <c r="AE26" s="19"/>
      <c r="AI26" s="5">
        <f t="shared" si="7"/>
        <v>72.614619951084805</v>
      </c>
      <c r="BK26" s="17" t="s">
        <v>52</v>
      </c>
      <c r="BL26" s="7">
        <f t="shared" si="8"/>
        <v>81.98260237581836</v>
      </c>
      <c r="BM26" s="7"/>
      <c r="BN26" s="16"/>
      <c r="BT26" s="17"/>
      <c r="BU26" s="17" t="s">
        <v>52</v>
      </c>
      <c r="BV26" s="7">
        <f t="shared" si="9"/>
        <v>74.625485902983357</v>
      </c>
      <c r="BW26" s="7"/>
      <c r="BX26" s="18"/>
    </row>
    <row r="27" spans="8:81" x14ac:dyDescent="0.2">
      <c r="H27" s="5">
        <f t="shared" si="6"/>
        <v>26.657657401427414</v>
      </c>
      <c r="I27" s="5"/>
      <c r="AE27" s="19"/>
      <c r="AI27" s="5">
        <f t="shared" si="7"/>
        <v>28.762871907768627</v>
      </c>
      <c r="BK27" s="17" t="s">
        <v>53</v>
      </c>
      <c r="BL27" s="7">
        <f t="shared" si="8"/>
        <v>15.578988497812285</v>
      </c>
      <c r="BM27" s="7"/>
      <c r="BN27" s="16"/>
      <c r="BT27" s="17"/>
      <c r="BU27" s="17" t="s">
        <v>53</v>
      </c>
      <c r="BV27" s="7">
        <f t="shared" si="9"/>
        <v>12.503526266069317</v>
      </c>
      <c r="BW27" s="7"/>
      <c r="BX27" s="18"/>
    </row>
    <row r="28" spans="8:81" x14ac:dyDescent="0.2">
      <c r="H28" s="5">
        <f t="shared" si="6"/>
        <v>0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7"/>
        <v>0</v>
      </c>
      <c r="BK28" s="17" t="s">
        <v>54</v>
      </c>
      <c r="BL28" s="7">
        <f t="shared" si="8"/>
        <v>0.30006947024667491</v>
      </c>
      <c r="BM28" s="7"/>
      <c r="BN28" s="16"/>
      <c r="BT28" s="17"/>
      <c r="BU28" s="17" t="s">
        <v>54</v>
      </c>
      <c r="BV28" s="7">
        <f t="shared" si="9"/>
        <v>0</v>
      </c>
      <c r="BW28" s="7"/>
      <c r="BX28" s="18"/>
    </row>
    <row r="29" spans="8:81" x14ac:dyDescent="0.2">
      <c r="H29" s="5">
        <f t="shared" si="6"/>
        <v>59.640967052438903</v>
      </c>
      <c r="J29" s="23" t="s">
        <v>15</v>
      </c>
      <c r="K29" s="24">
        <f t="shared" ref="K29:AH39" si="10">K5</f>
        <v>0</v>
      </c>
      <c r="L29" s="24">
        <f t="shared" si="10"/>
        <v>0</v>
      </c>
      <c r="M29" s="24">
        <f t="shared" si="10"/>
        <v>0</v>
      </c>
      <c r="N29" s="24">
        <f t="shared" si="10"/>
        <v>1.1710912567734447E-2</v>
      </c>
      <c r="O29" s="24">
        <f t="shared" si="10"/>
        <v>0</v>
      </c>
      <c r="P29" s="24">
        <f t="shared" si="10"/>
        <v>0</v>
      </c>
      <c r="Q29" s="24">
        <f t="shared" si="10"/>
        <v>0</v>
      </c>
      <c r="R29" s="24">
        <f t="shared" si="10"/>
        <v>0.11578261162808444</v>
      </c>
      <c r="S29" s="24">
        <f t="shared" si="10"/>
        <v>0.18319359374321245</v>
      </c>
      <c r="T29" s="24">
        <f t="shared" si="10"/>
        <v>0.20990104132385243</v>
      </c>
      <c r="U29" s="24">
        <f t="shared" si="10"/>
        <v>0</v>
      </c>
      <c r="V29" s="24">
        <f t="shared" si="10"/>
        <v>0.34398934512790841</v>
      </c>
      <c r="W29" s="24">
        <f t="shared" si="10"/>
        <v>3.0230720754106776E-2</v>
      </c>
      <c r="X29" s="24">
        <f t="shared" si="10"/>
        <v>4.9052048436840495E-2</v>
      </c>
      <c r="Y29" s="24">
        <f t="shared" si="10"/>
        <v>2.2434326816177349E-2</v>
      </c>
      <c r="Z29" s="24">
        <f t="shared" si="10"/>
        <v>0</v>
      </c>
      <c r="AA29" s="24">
        <f t="shared" si="10"/>
        <v>6.263869723437592E-3</v>
      </c>
      <c r="AB29" s="24">
        <f t="shared" si="10"/>
        <v>5.5018066034230083E-3</v>
      </c>
      <c r="AC29" s="24">
        <f t="shared" si="10"/>
        <v>8.291717326842378E-2</v>
      </c>
      <c r="AD29" s="24">
        <f t="shared" si="10"/>
        <v>0.30629197303140943</v>
      </c>
      <c r="AE29" s="24">
        <f t="shared" si="10"/>
        <v>0</v>
      </c>
      <c r="AF29" s="24">
        <f t="shared" si="10"/>
        <v>3.1881601649499491E-2</v>
      </c>
      <c r="AG29" s="24">
        <f t="shared" si="10"/>
        <v>0.18427691146472222</v>
      </c>
      <c r="AH29" s="24">
        <f t="shared" si="10"/>
        <v>0.77527436683704898</v>
      </c>
      <c r="AI29" s="5">
        <f t="shared" si="7"/>
        <v>100</v>
      </c>
      <c r="AK29" s="24">
        <f t="shared" ref="AK29:BH39" si="11">AK5</f>
        <v>0</v>
      </c>
      <c r="AL29" s="24">
        <f t="shared" si="11"/>
        <v>0</v>
      </c>
      <c r="AM29" s="24">
        <f t="shared" si="11"/>
        <v>0</v>
      </c>
      <c r="AN29" s="24">
        <f t="shared" si="11"/>
        <v>0</v>
      </c>
      <c r="AO29" s="24">
        <f t="shared" si="11"/>
        <v>0</v>
      </c>
      <c r="AP29" s="24">
        <f t="shared" si="11"/>
        <v>0</v>
      </c>
      <c r="AQ29" s="24">
        <f t="shared" si="11"/>
        <v>0</v>
      </c>
      <c r="AR29" s="24">
        <f t="shared" si="11"/>
        <v>0</v>
      </c>
      <c r="AS29" s="24">
        <f t="shared" si="11"/>
        <v>0</v>
      </c>
      <c r="AT29" s="24">
        <f t="shared" si="11"/>
        <v>0</v>
      </c>
      <c r="AU29" s="24">
        <f t="shared" si="11"/>
        <v>0</v>
      </c>
      <c r="AV29" s="24">
        <f t="shared" si="11"/>
        <v>0.90118150093892191</v>
      </c>
      <c r="AW29" s="24">
        <f t="shared" si="11"/>
        <v>0</v>
      </c>
      <c r="AX29" s="24">
        <f t="shared" si="11"/>
        <v>0</v>
      </c>
      <c r="AY29" s="24">
        <f t="shared" si="11"/>
        <v>0</v>
      </c>
      <c r="AZ29" s="24">
        <f t="shared" si="11"/>
        <v>1.1460733321377838</v>
      </c>
      <c r="BA29" s="24">
        <f t="shared" si="11"/>
        <v>0</v>
      </c>
      <c r="BB29" s="24">
        <f t="shared" si="11"/>
        <v>0</v>
      </c>
      <c r="BC29" s="24">
        <f t="shared" si="11"/>
        <v>0</v>
      </c>
      <c r="BD29" s="24">
        <f t="shared" si="11"/>
        <v>0</v>
      </c>
      <c r="BE29" s="24">
        <f t="shared" si="11"/>
        <v>0</v>
      </c>
      <c r="BF29" s="24">
        <f t="shared" si="11"/>
        <v>0</v>
      </c>
      <c r="BG29" s="24">
        <f t="shared" si="11"/>
        <v>0</v>
      </c>
      <c r="BH29" s="24">
        <f t="shared" si="11"/>
        <v>1.9017990139228464</v>
      </c>
      <c r="BK29" s="17" t="s">
        <v>55</v>
      </c>
      <c r="BL29" s="7">
        <f t="shared" si="8"/>
        <v>83.234491129774383</v>
      </c>
      <c r="BM29" s="7"/>
      <c r="BN29" s="25"/>
      <c r="BT29" s="17"/>
      <c r="BU29" s="47" t="s">
        <v>55</v>
      </c>
      <c r="BV29" s="48">
        <f t="shared" si="9"/>
        <v>79.032604856335155</v>
      </c>
      <c r="BW29" s="7"/>
      <c r="BX29" s="26"/>
    </row>
    <row r="30" spans="8:81" x14ac:dyDescent="0.2">
      <c r="H30" s="5">
        <f t="shared" si="6"/>
        <v>61.033955205579083</v>
      </c>
      <c r="J30" s="23" t="s">
        <v>17</v>
      </c>
      <c r="K30" s="24">
        <f t="shared" si="10"/>
        <v>6.0182342003956446</v>
      </c>
      <c r="L30" s="24">
        <f t="shared" si="10"/>
        <v>100</v>
      </c>
      <c r="M30" s="24">
        <f t="shared" si="10"/>
        <v>42.949287364054797</v>
      </c>
      <c r="N30" s="24">
        <f t="shared" si="10"/>
        <v>91.351090028513781</v>
      </c>
      <c r="O30" s="24">
        <f t="shared" si="10"/>
        <v>3.7375474008095906</v>
      </c>
      <c r="P30" s="24">
        <f t="shared" si="10"/>
        <v>67.011793605365952</v>
      </c>
      <c r="Q30" s="24">
        <f t="shared" si="10"/>
        <v>61.37842361441573</v>
      </c>
      <c r="R30" s="24">
        <f t="shared" si="10"/>
        <v>58.109233433264009</v>
      </c>
      <c r="S30" s="24">
        <f t="shared" si="10"/>
        <v>5.2890949957820643</v>
      </c>
      <c r="T30" s="24">
        <f t="shared" si="10"/>
        <v>95.879067081902988</v>
      </c>
      <c r="U30" s="24">
        <f t="shared" si="10"/>
        <v>73.695036903843558</v>
      </c>
      <c r="V30" s="24">
        <f t="shared" si="10"/>
        <v>80.059164633823187</v>
      </c>
      <c r="W30" s="24">
        <f t="shared" si="10"/>
        <v>0.60854234918349714</v>
      </c>
      <c r="X30" s="24">
        <f t="shared" si="10"/>
        <v>87.327504214842179</v>
      </c>
      <c r="Y30" s="24">
        <f t="shared" si="10"/>
        <v>29.098293280762825</v>
      </c>
      <c r="Z30" s="24">
        <f t="shared" si="10"/>
        <v>57.639060967654935</v>
      </c>
      <c r="AA30" s="24">
        <f t="shared" si="10"/>
        <v>4.4920400650194265</v>
      </c>
      <c r="AB30" s="24">
        <f t="shared" si="10"/>
        <v>85.637546261394334</v>
      </c>
      <c r="AC30" s="24">
        <f t="shared" si="10"/>
        <v>70.302780065114689</v>
      </c>
      <c r="AD30" s="24">
        <f t="shared" si="10"/>
        <v>52.028976423388698</v>
      </c>
      <c r="AE30" s="24">
        <f t="shared" si="10"/>
        <v>17.976994557415612</v>
      </c>
      <c r="AF30" s="24">
        <f t="shared" si="10"/>
        <v>80.724210387418864</v>
      </c>
      <c r="AG30" s="24">
        <f t="shared" si="10"/>
        <v>74.184911340486636</v>
      </c>
      <c r="AH30" s="24">
        <f t="shared" si="10"/>
        <v>70.545238367453649</v>
      </c>
      <c r="AI30" s="5">
        <f t="shared" si="7"/>
        <v>82.288830118931003</v>
      </c>
      <c r="AK30" s="24">
        <f t="shared" si="11"/>
        <v>7.6764090302394505</v>
      </c>
      <c r="AL30" s="24">
        <f t="shared" si="11"/>
        <v>71.145748495640447</v>
      </c>
      <c r="AM30" s="24">
        <f t="shared" si="11"/>
        <v>43.219150235118981</v>
      </c>
      <c r="AN30" s="24">
        <f t="shared" si="11"/>
        <v>60.362825368234041</v>
      </c>
      <c r="AO30" s="24">
        <f t="shared" si="11"/>
        <v>2.6593452729502123</v>
      </c>
      <c r="AP30" s="24">
        <f t="shared" si="11"/>
        <v>42.44478571665271</v>
      </c>
      <c r="AQ30" s="24">
        <f t="shared" si="11"/>
        <v>39.885207322866556</v>
      </c>
      <c r="AR30" s="24">
        <f t="shared" si="11"/>
        <v>65.655445194506385</v>
      </c>
      <c r="AS30" s="24">
        <f t="shared" si="11"/>
        <v>5.4953296942673706</v>
      </c>
      <c r="AT30" s="24">
        <f t="shared" si="11"/>
        <v>94.587230469946363</v>
      </c>
      <c r="AU30" s="24">
        <f t="shared" si="11"/>
        <v>66.952104995344769</v>
      </c>
      <c r="AV30" s="24">
        <f t="shared" si="11"/>
        <v>68.492393633381212</v>
      </c>
      <c r="AW30" s="24">
        <f t="shared" si="11"/>
        <v>0.1394963110124042</v>
      </c>
      <c r="AX30" s="24">
        <f t="shared" si="11"/>
        <v>77.952780498731912</v>
      </c>
      <c r="AY30" s="24">
        <f t="shared" si="11"/>
        <v>23.805275413241912</v>
      </c>
      <c r="AZ30" s="24">
        <f t="shared" si="11"/>
        <v>31.564067896383847</v>
      </c>
      <c r="BA30" s="24">
        <f t="shared" si="11"/>
        <v>2.8069914637073166</v>
      </c>
      <c r="BB30" s="24">
        <f t="shared" si="11"/>
        <v>96.55066876462574</v>
      </c>
      <c r="BC30" s="24">
        <f t="shared" si="11"/>
        <v>60.886464956058539</v>
      </c>
      <c r="BD30" s="24">
        <f t="shared" si="11"/>
        <v>51.231201327857718</v>
      </c>
      <c r="BE30" s="24">
        <f t="shared" si="11"/>
        <v>12.48591514458689</v>
      </c>
      <c r="BF30" s="24">
        <f t="shared" si="11"/>
        <v>78.570270374262549</v>
      </c>
      <c r="BG30" s="24">
        <f t="shared" si="11"/>
        <v>92.886323536692004</v>
      </c>
      <c r="BH30" s="24">
        <f t="shared" si="11"/>
        <v>59.01149049375698</v>
      </c>
      <c r="BK30" s="17" t="s">
        <v>56</v>
      </c>
      <c r="BL30" s="7">
        <f t="shared" si="8"/>
        <v>82.015140388555523</v>
      </c>
      <c r="BM30" s="7"/>
      <c r="BN30" s="25"/>
      <c r="BT30" s="17"/>
      <c r="BU30" s="47" t="s">
        <v>56</v>
      </c>
      <c r="BV30" s="48">
        <f t="shared" si="9"/>
        <v>76.96002818813615</v>
      </c>
      <c r="BW30" s="7"/>
      <c r="BX30" s="26"/>
    </row>
    <row r="31" spans="8:81" x14ac:dyDescent="0.2">
      <c r="H31" s="5">
        <f t="shared" si="6"/>
        <v>18.30885470443036</v>
      </c>
      <c r="J31" s="23" t="s">
        <v>19</v>
      </c>
      <c r="K31" s="24">
        <f t="shared" si="10"/>
        <v>7.5708183254911443</v>
      </c>
      <c r="L31" s="24">
        <f t="shared" si="10"/>
        <v>56.861921743849464</v>
      </c>
      <c r="M31" s="24">
        <f t="shared" si="10"/>
        <v>45.407677335683033</v>
      </c>
      <c r="N31" s="24">
        <f t="shared" si="10"/>
        <v>51.34261413778777</v>
      </c>
      <c r="O31" s="24">
        <f t="shared" si="10"/>
        <v>9.2775890484737289</v>
      </c>
      <c r="P31" s="24">
        <f t="shared" si="10"/>
        <v>98.56822852550836</v>
      </c>
      <c r="Q31" s="24">
        <f t="shared" si="10"/>
        <v>85.466218886042967</v>
      </c>
      <c r="R31" s="24">
        <f t="shared" si="10"/>
        <v>90.304780445885825</v>
      </c>
      <c r="S31" s="24">
        <f t="shared" si="10"/>
        <v>29.245923227066367</v>
      </c>
      <c r="T31" s="24">
        <f t="shared" si="10"/>
        <v>74.194942675940169</v>
      </c>
      <c r="U31" s="24">
        <f t="shared" si="10"/>
        <v>81.882865142392717</v>
      </c>
      <c r="V31" s="24">
        <f t="shared" si="10"/>
        <v>83.872156985383697</v>
      </c>
      <c r="W31" s="24">
        <f t="shared" si="10"/>
        <v>2.4303740354768313E-2</v>
      </c>
      <c r="X31" s="24">
        <f t="shared" si="10"/>
        <v>10.960235064585305</v>
      </c>
      <c r="Y31" s="24">
        <f t="shared" si="10"/>
        <v>7.273620915263777</v>
      </c>
      <c r="Z31" s="24">
        <f t="shared" si="10"/>
        <v>12.795150647159748</v>
      </c>
      <c r="AA31" s="24">
        <f t="shared" si="10"/>
        <v>5.2838226184525698</v>
      </c>
      <c r="AB31" s="24">
        <f t="shared" si="10"/>
        <v>62.92436505388055</v>
      </c>
      <c r="AC31" s="24">
        <f t="shared" si="10"/>
        <v>42.787380896449406</v>
      </c>
      <c r="AD31" s="24">
        <f t="shared" si="10"/>
        <v>56.922036796507179</v>
      </c>
      <c r="AE31" s="24">
        <f t="shared" si="10"/>
        <v>4.4057740225316495</v>
      </c>
      <c r="AF31" s="24">
        <f t="shared" si="10"/>
        <v>21.087169218508599</v>
      </c>
      <c r="AG31" s="24">
        <f t="shared" si="10"/>
        <v>16.844052614077135</v>
      </c>
      <c r="AH31" s="24">
        <f t="shared" si="10"/>
        <v>23.218265375981581</v>
      </c>
      <c r="AI31" s="5">
        <f t="shared" si="7"/>
        <v>24.221998820824403</v>
      </c>
      <c r="AK31" s="24">
        <f t="shared" si="11"/>
        <v>4.2042458176514517</v>
      </c>
      <c r="AL31" s="24">
        <f t="shared" si="11"/>
        <v>65.470408828918764</v>
      </c>
      <c r="AM31" s="24">
        <f t="shared" si="11"/>
        <v>61.815878610248738</v>
      </c>
      <c r="AN31" s="24">
        <f t="shared" si="11"/>
        <v>49.353871736515721</v>
      </c>
      <c r="AO31" s="24">
        <f t="shared" si="11"/>
        <v>7.9223519793174431</v>
      </c>
      <c r="AP31" s="24">
        <f t="shared" si="11"/>
        <v>100</v>
      </c>
      <c r="AQ31" s="24">
        <f t="shared" si="11"/>
        <v>90.552640010604833</v>
      </c>
      <c r="AR31" s="24">
        <f t="shared" si="11"/>
        <v>98.5165339019578</v>
      </c>
      <c r="AS31" s="24">
        <f t="shared" si="11"/>
        <v>22.055550714806746</v>
      </c>
      <c r="AT31" s="24">
        <f t="shared" si="11"/>
        <v>100</v>
      </c>
      <c r="AU31" s="24">
        <f t="shared" si="11"/>
        <v>71.611675499558061</v>
      </c>
      <c r="AV31" s="24">
        <f t="shared" si="11"/>
        <v>47.58199812927581</v>
      </c>
      <c r="AW31" s="24">
        <f t="shared" si="11"/>
        <v>0</v>
      </c>
      <c r="AX31" s="24">
        <f t="shared" si="11"/>
        <v>9.4198907943175794</v>
      </c>
      <c r="AY31" s="24">
        <f t="shared" si="11"/>
        <v>6.4467032116351692</v>
      </c>
      <c r="AZ31" s="24">
        <f t="shared" si="11"/>
        <v>5.751329430503251</v>
      </c>
      <c r="BA31" s="24">
        <f t="shared" si="11"/>
        <v>3.5339344827643644</v>
      </c>
      <c r="BB31" s="24">
        <f t="shared" si="11"/>
        <v>42.437382393017437</v>
      </c>
      <c r="BC31" s="24">
        <f t="shared" si="11"/>
        <v>40.503039541089159</v>
      </c>
      <c r="BD31" s="24">
        <f t="shared" si="11"/>
        <v>52.904848126788437</v>
      </c>
      <c r="BE31" s="24">
        <f t="shared" si="11"/>
        <v>2.3372615193506769</v>
      </c>
      <c r="BF31" s="24">
        <f t="shared" si="11"/>
        <v>18.467512765689406</v>
      </c>
      <c r="BG31" s="24">
        <f t="shared" si="11"/>
        <v>10.035356422419621</v>
      </c>
      <c r="BH31" s="24">
        <f t="shared" si="11"/>
        <v>14.776250048095353</v>
      </c>
      <c r="BK31" s="17" t="s">
        <v>57</v>
      </c>
      <c r="BL31" s="7">
        <f t="shared" si="8"/>
        <v>9.4222097800503501</v>
      </c>
      <c r="BM31" s="7"/>
      <c r="BN31" s="25"/>
      <c r="BT31" s="17"/>
      <c r="BU31" s="17" t="s">
        <v>57</v>
      </c>
      <c r="BV31" s="7">
        <f t="shared" si="9"/>
        <v>8.7063261338024347</v>
      </c>
      <c r="BW31" s="7"/>
      <c r="BX31" s="26"/>
    </row>
    <row r="32" spans="8:81" x14ac:dyDescent="0.2">
      <c r="H32" s="5">
        <f t="shared" si="6"/>
        <v>3.3492639336167223</v>
      </c>
      <c r="J32" s="23" t="s">
        <v>21</v>
      </c>
      <c r="K32" s="24">
        <f t="shared" si="10"/>
        <v>0.6811875289531184</v>
      </c>
      <c r="L32" s="24">
        <f t="shared" si="10"/>
        <v>2.5745244888383816</v>
      </c>
      <c r="M32" s="24">
        <f t="shared" si="10"/>
        <v>0.55801112239547346</v>
      </c>
      <c r="N32" s="24">
        <f t="shared" si="10"/>
        <v>0.28887034300697684</v>
      </c>
      <c r="O32" s="24">
        <f t="shared" si="10"/>
        <v>0.18716680090987481</v>
      </c>
      <c r="P32" s="24">
        <f t="shared" si="10"/>
        <v>0.84900084346020122</v>
      </c>
      <c r="Q32" s="24">
        <f t="shared" si="10"/>
        <v>5.801652502772435E-2</v>
      </c>
      <c r="R32" s="24">
        <f t="shared" si="10"/>
        <v>3.5561640853526345E-2</v>
      </c>
      <c r="S32" s="24">
        <f t="shared" si="10"/>
        <v>0.36843964503505722</v>
      </c>
      <c r="T32" s="24">
        <f t="shared" si="10"/>
        <v>0.20251324587699865</v>
      </c>
      <c r="U32" s="24">
        <f t="shared" si="10"/>
        <v>0.23488454759599942</v>
      </c>
      <c r="V32" s="24">
        <f t="shared" si="10"/>
        <v>0</v>
      </c>
      <c r="W32" s="24">
        <f t="shared" si="10"/>
        <v>0.41560051280459787</v>
      </c>
      <c r="X32" s="24">
        <f t="shared" si="10"/>
        <v>0.36359623488510562</v>
      </c>
      <c r="Y32" s="24">
        <f t="shared" si="10"/>
        <v>0.21501808776691236</v>
      </c>
      <c r="Z32" s="24">
        <f t="shared" si="10"/>
        <v>0.12349762866786389</v>
      </c>
      <c r="AA32" s="24">
        <f t="shared" si="10"/>
        <v>0.27653013892651412</v>
      </c>
      <c r="AB32" s="24">
        <f t="shared" si="10"/>
        <v>0.17171098488522896</v>
      </c>
      <c r="AC32" s="24">
        <f t="shared" si="10"/>
        <v>0.88634697143949359</v>
      </c>
      <c r="AD32" s="24">
        <f t="shared" si="10"/>
        <v>0.92116083824826189</v>
      </c>
      <c r="AE32" s="24">
        <f t="shared" si="10"/>
        <v>0.52630760732696469</v>
      </c>
      <c r="AF32" s="24">
        <f t="shared" si="10"/>
        <v>0.23175498193119246</v>
      </c>
      <c r="AG32" s="24">
        <f t="shared" si="10"/>
        <v>0.33330872702380859</v>
      </c>
      <c r="AH32" s="24">
        <f t="shared" si="10"/>
        <v>0.7205820377386285</v>
      </c>
      <c r="AI32" s="5">
        <f t="shared" si="7"/>
        <v>3.3466633374333976</v>
      </c>
      <c r="AK32" s="24">
        <f t="shared" si="11"/>
        <v>0</v>
      </c>
      <c r="AL32" s="24">
        <f t="shared" si="11"/>
        <v>0</v>
      </c>
      <c r="AM32" s="24">
        <f t="shared" si="11"/>
        <v>0</v>
      </c>
      <c r="AN32" s="24">
        <f t="shared" si="11"/>
        <v>0</v>
      </c>
      <c r="AO32" s="24">
        <f t="shared" si="11"/>
        <v>0</v>
      </c>
      <c r="AP32" s="24">
        <f t="shared" si="11"/>
        <v>0</v>
      </c>
      <c r="AQ32" s="24">
        <f t="shared" si="11"/>
        <v>0</v>
      </c>
      <c r="AR32" s="24">
        <f t="shared" si="11"/>
        <v>0</v>
      </c>
      <c r="AS32" s="24">
        <f t="shared" si="11"/>
        <v>0</v>
      </c>
      <c r="AT32" s="24">
        <f t="shared" si="11"/>
        <v>0</v>
      </c>
      <c r="AU32" s="24">
        <f t="shared" si="11"/>
        <v>0</v>
      </c>
      <c r="AV32" s="24">
        <f t="shared" si="11"/>
        <v>0</v>
      </c>
      <c r="AW32" s="24">
        <f t="shared" si="11"/>
        <v>0</v>
      </c>
      <c r="AX32" s="24">
        <f t="shared" si="11"/>
        <v>0</v>
      </c>
      <c r="AY32" s="24">
        <f t="shared" si="11"/>
        <v>0</v>
      </c>
      <c r="AZ32" s="24">
        <f t="shared" si="11"/>
        <v>0</v>
      </c>
      <c r="BA32" s="24">
        <f t="shared" si="11"/>
        <v>0</v>
      </c>
      <c r="BB32" s="24">
        <f t="shared" si="11"/>
        <v>0</v>
      </c>
      <c r="BC32" s="24">
        <f t="shared" si="11"/>
        <v>0</v>
      </c>
      <c r="BD32" s="24">
        <f t="shared" si="11"/>
        <v>0</v>
      </c>
      <c r="BE32" s="24">
        <f t="shared" si="11"/>
        <v>0</v>
      </c>
      <c r="BF32" s="24">
        <f t="shared" si="11"/>
        <v>0</v>
      </c>
      <c r="BG32" s="24">
        <f t="shared" si="11"/>
        <v>0</v>
      </c>
      <c r="BH32" s="24">
        <f t="shared" si="11"/>
        <v>0</v>
      </c>
      <c r="BK32" s="17" t="s">
        <v>58</v>
      </c>
      <c r="BL32" s="7">
        <f t="shared" si="8"/>
        <v>0.98562083120668154</v>
      </c>
      <c r="BM32" s="7"/>
      <c r="BN32" s="25"/>
      <c r="BT32" s="17"/>
      <c r="BU32" s="17" t="s">
        <v>58</v>
      </c>
      <c r="BV32" s="7">
        <f t="shared" si="9"/>
        <v>1.3555662387702483</v>
      </c>
      <c r="BW32" s="7"/>
      <c r="BX32" s="26"/>
    </row>
    <row r="33" spans="8:76" x14ac:dyDescent="0.2">
      <c r="H33" s="5">
        <f t="shared" si="6"/>
        <v>89.15583223107609</v>
      </c>
      <c r="J33" s="23" t="s">
        <v>23</v>
      </c>
      <c r="K33" s="24">
        <f t="shared" si="10"/>
        <v>0.33215146423294717</v>
      </c>
      <c r="L33" s="24">
        <f t="shared" si="10"/>
        <v>9.6683797660160747E-2</v>
      </c>
      <c r="M33" s="24">
        <f t="shared" si="10"/>
        <v>0</v>
      </c>
      <c r="N33" s="24">
        <f t="shared" si="10"/>
        <v>0.44852364487212898</v>
      </c>
      <c r="O33" s="24">
        <f t="shared" si="10"/>
        <v>0.24845647407229024</v>
      </c>
      <c r="P33" s="24">
        <f t="shared" si="10"/>
        <v>0</v>
      </c>
      <c r="Q33" s="24">
        <f t="shared" si="10"/>
        <v>0.23274413136137626</v>
      </c>
      <c r="R33" s="24">
        <f t="shared" si="10"/>
        <v>0.22334181063304412</v>
      </c>
      <c r="S33" s="24">
        <f t="shared" si="10"/>
        <v>0.23331122170657356</v>
      </c>
      <c r="T33" s="24">
        <f t="shared" si="10"/>
        <v>0.20511508259254474</v>
      </c>
      <c r="U33" s="24">
        <f t="shared" si="10"/>
        <v>0.24979696237830631</v>
      </c>
      <c r="V33" s="24">
        <f t="shared" si="10"/>
        <v>0.25067644529965782</v>
      </c>
      <c r="W33" s="24">
        <f t="shared" si="10"/>
        <v>0.21150733824993659</v>
      </c>
      <c r="X33" s="24">
        <f t="shared" si="10"/>
        <v>4.4280713533604354E-2</v>
      </c>
      <c r="Y33" s="24">
        <f t="shared" si="10"/>
        <v>0</v>
      </c>
      <c r="Z33" s="24">
        <f t="shared" si="10"/>
        <v>6.6443245842109949E-2</v>
      </c>
      <c r="AA33" s="24">
        <f t="shared" si="10"/>
        <v>0.870316245760971</v>
      </c>
      <c r="AB33" s="24">
        <f t="shared" si="10"/>
        <v>0.1434482358161652</v>
      </c>
      <c r="AC33" s="24">
        <f t="shared" si="10"/>
        <v>0.12717719925774604</v>
      </c>
      <c r="AD33" s="24">
        <f t="shared" si="10"/>
        <v>3.6654213859293384E-2</v>
      </c>
      <c r="AE33" s="24">
        <f t="shared" si="10"/>
        <v>0.60569754673364484</v>
      </c>
      <c r="AF33" s="24">
        <f t="shared" si="10"/>
        <v>5.7471764426124158E-2</v>
      </c>
      <c r="AG33" s="24">
        <f t="shared" si="10"/>
        <v>0.16078749822794991</v>
      </c>
      <c r="AH33" s="24">
        <f t="shared" si="10"/>
        <v>9.2897466253251404E-2</v>
      </c>
      <c r="AI33" s="5">
        <f t="shared" si="7"/>
        <v>63.241217296495734</v>
      </c>
      <c r="AK33" s="24">
        <f t="shared" si="11"/>
        <v>0</v>
      </c>
      <c r="AL33" s="24">
        <f t="shared" si="11"/>
        <v>0</v>
      </c>
      <c r="AM33" s="24">
        <f t="shared" si="11"/>
        <v>0</v>
      </c>
      <c r="AN33" s="24">
        <f t="shared" si="11"/>
        <v>6.8958259525904095</v>
      </c>
      <c r="AO33" s="24">
        <f t="shared" si="11"/>
        <v>0</v>
      </c>
      <c r="AP33" s="24">
        <f t="shared" si="11"/>
        <v>0</v>
      </c>
      <c r="AQ33" s="24">
        <f t="shared" si="11"/>
        <v>0</v>
      </c>
      <c r="AR33" s="24">
        <f t="shared" si="11"/>
        <v>0</v>
      </c>
      <c r="AS33" s="24">
        <f t="shared" si="11"/>
        <v>2.3814395122835696</v>
      </c>
      <c r="AT33" s="24">
        <f t="shared" si="11"/>
        <v>0</v>
      </c>
      <c r="AU33" s="24">
        <f t="shared" si="11"/>
        <v>0</v>
      </c>
      <c r="AV33" s="24">
        <f t="shared" si="11"/>
        <v>2.1258640534970255</v>
      </c>
      <c r="AW33" s="24">
        <f t="shared" si="11"/>
        <v>0.33264504933727973</v>
      </c>
      <c r="AX33" s="24">
        <f t="shared" si="11"/>
        <v>0</v>
      </c>
      <c r="AY33" s="24">
        <f t="shared" si="11"/>
        <v>0</v>
      </c>
      <c r="AZ33" s="24">
        <f t="shared" si="11"/>
        <v>0</v>
      </c>
      <c r="BA33" s="24">
        <f t="shared" si="11"/>
        <v>1.849466338237213</v>
      </c>
      <c r="BB33" s="24">
        <f t="shared" si="11"/>
        <v>0</v>
      </c>
      <c r="BC33" s="24">
        <f t="shared" si="11"/>
        <v>0</v>
      </c>
      <c r="BD33" s="24">
        <f t="shared" si="11"/>
        <v>1.8625831207777377</v>
      </c>
      <c r="BE33" s="24">
        <f t="shared" si="11"/>
        <v>0</v>
      </c>
      <c r="BF33" s="24">
        <f t="shared" si="11"/>
        <v>0</v>
      </c>
      <c r="BG33" s="24">
        <f t="shared" si="11"/>
        <v>1.2147328961760979</v>
      </c>
      <c r="BH33" s="24">
        <f t="shared" si="11"/>
        <v>1.7314066167216586</v>
      </c>
      <c r="BK33" s="17" t="s">
        <v>59</v>
      </c>
      <c r="BL33" s="7">
        <f t="shared" si="8"/>
        <v>75.27929477788166</v>
      </c>
      <c r="BM33" s="7"/>
      <c r="BN33" s="25"/>
      <c r="BT33" s="17"/>
      <c r="BU33" s="17" t="s">
        <v>59</v>
      </c>
      <c r="BV33" s="7">
        <f t="shared" si="9"/>
        <v>62.021946821928161</v>
      </c>
      <c r="BW33" s="7"/>
      <c r="BX33" s="26"/>
    </row>
    <row r="34" spans="8:76" x14ac:dyDescent="0.2">
      <c r="H34" s="5">
        <f t="shared" si="6"/>
        <v>26.048051782570862</v>
      </c>
      <c r="J34" s="23" t="s">
        <v>25</v>
      </c>
      <c r="K34" s="24">
        <f t="shared" si="10"/>
        <v>2.9682738459123765</v>
      </c>
      <c r="L34" s="24">
        <f t="shared" si="10"/>
        <v>86.779097007787016</v>
      </c>
      <c r="M34" s="24">
        <f t="shared" si="10"/>
        <v>46.6002043264902</v>
      </c>
      <c r="N34" s="24">
        <f t="shared" si="10"/>
        <v>33.554567212432957</v>
      </c>
      <c r="O34" s="24">
        <f t="shared" si="10"/>
        <v>3.4427160935888237</v>
      </c>
      <c r="P34" s="24">
        <f t="shared" si="10"/>
        <v>57.722798728744976</v>
      </c>
      <c r="Q34" s="24">
        <f t="shared" si="10"/>
        <v>48.586472554387051</v>
      </c>
      <c r="R34" s="24">
        <f t="shared" si="10"/>
        <v>23.613035244602226</v>
      </c>
      <c r="S34" s="24">
        <f t="shared" si="10"/>
        <v>1.8373971850581432</v>
      </c>
      <c r="T34" s="24">
        <f t="shared" si="10"/>
        <v>93.970657901783269</v>
      </c>
      <c r="U34" s="24">
        <f t="shared" si="10"/>
        <v>89.29761112495413</v>
      </c>
      <c r="V34" s="24">
        <f t="shared" si="10"/>
        <v>34.122543907763166</v>
      </c>
      <c r="W34" s="24">
        <f t="shared" si="10"/>
        <v>1.3300154700345306</v>
      </c>
      <c r="X34" s="24">
        <f t="shared" si="10"/>
        <v>92.098099292813515</v>
      </c>
      <c r="Y34" s="24">
        <f t="shared" si="10"/>
        <v>91.905590994039798</v>
      </c>
      <c r="Z34" s="24">
        <f t="shared" si="10"/>
        <v>38.821636583802075</v>
      </c>
      <c r="AA34" s="24">
        <f t="shared" si="10"/>
        <v>11.662216898110046</v>
      </c>
      <c r="AB34" s="24">
        <f t="shared" si="10"/>
        <v>85.296367414951575</v>
      </c>
      <c r="AC34" s="24">
        <f t="shared" si="10"/>
        <v>84.348816413723029</v>
      </c>
      <c r="AD34" s="24">
        <f t="shared" si="10"/>
        <v>48.544075505884116</v>
      </c>
      <c r="AE34" s="24">
        <f t="shared" si="10"/>
        <v>12.706733827589543</v>
      </c>
      <c r="AF34" s="24">
        <f t="shared" si="10"/>
        <v>84.994891845890109</v>
      </c>
      <c r="AG34" s="24">
        <f t="shared" si="10"/>
        <v>78.196990397559006</v>
      </c>
      <c r="AH34" s="24">
        <f t="shared" si="10"/>
        <v>42.294783960626923</v>
      </c>
      <c r="AI34" s="5">
        <f t="shared" si="7"/>
        <v>44.632984766151843</v>
      </c>
      <c r="AK34" s="24">
        <f t="shared" si="11"/>
        <v>4.1639812743729481</v>
      </c>
      <c r="AL34" s="24">
        <f t="shared" si="11"/>
        <v>52.568890934072321</v>
      </c>
      <c r="AM34" s="24">
        <f t="shared" si="11"/>
        <v>45.524687524923813</v>
      </c>
      <c r="AN34" s="24">
        <f t="shared" si="11"/>
        <v>76.198817948054071</v>
      </c>
      <c r="AO34" s="24">
        <f t="shared" si="11"/>
        <v>3.800643015765969</v>
      </c>
      <c r="AP34" s="24">
        <f t="shared" si="11"/>
        <v>53.215299797813785</v>
      </c>
      <c r="AQ34" s="24">
        <f t="shared" si="11"/>
        <v>51.307796842374401</v>
      </c>
      <c r="AR34" s="24">
        <f t="shared" si="11"/>
        <v>19.058788434554145</v>
      </c>
      <c r="AS34" s="24">
        <f t="shared" si="11"/>
        <v>4.9603494581596657</v>
      </c>
      <c r="AT34" s="24">
        <f t="shared" si="11"/>
        <v>65.205199316601352</v>
      </c>
      <c r="AU34" s="24">
        <f t="shared" si="11"/>
        <v>63.47153214815436</v>
      </c>
      <c r="AV34" s="24">
        <f t="shared" si="11"/>
        <v>30.835475163830097</v>
      </c>
      <c r="AW34" s="24">
        <f t="shared" si="11"/>
        <v>1.4077822079354843</v>
      </c>
      <c r="AX34" s="24">
        <f t="shared" si="11"/>
        <v>94.08365103235819</v>
      </c>
      <c r="AY34" s="24">
        <f t="shared" si="11"/>
        <v>62.293342346952038</v>
      </c>
      <c r="AZ34" s="24">
        <f t="shared" si="11"/>
        <v>22.911502620540791</v>
      </c>
      <c r="BA34" s="24">
        <f t="shared" si="11"/>
        <v>8.3413445904480437</v>
      </c>
      <c r="BB34" s="24">
        <f t="shared" si="11"/>
        <v>66.124433450644787</v>
      </c>
      <c r="BC34" s="24">
        <f t="shared" si="11"/>
        <v>100</v>
      </c>
      <c r="BD34" s="24">
        <f t="shared" si="11"/>
        <v>35.668740029196684</v>
      </c>
      <c r="BE34" s="24">
        <f t="shared" si="11"/>
        <v>6.5793451435421</v>
      </c>
      <c r="BF34" s="24">
        <f t="shared" si="11"/>
        <v>59.184905981874863</v>
      </c>
      <c r="BG34" s="24">
        <f t="shared" si="11"/>
        <v>70.792681921372846</v>
      </c>
      <c r="BH34" s="24">
        <f t="shared" si="11"/>
        <v>40.680222939217636</v>
      </c>
      <c r="BK34" s="17" t="s">
        <v>60</v>
      </c>
      <c r="BL34" s="7">
        <f t="shared" si="8"/>
        <v>39.062678172468644</v>
      </c>
      <c r="BM34" s="7"/>
      <c r="BN34" s="25"/>
      <c r="BT34" s="17"/>
      <c r="BU34" s="17" t="s">
        <v>60</v>
      </c>
      <c r="BV34" s="7">
        <f t="shared" si="9"/>
        <v>45.43085789467213</v>
      </c>
      <c r="BW34" s="7"/>
      <c r="BX34" s="26"/>
    </row>
    <row r="35" spans="8:76" x14ac:dyDescent="0.2">
      <c r="H35" s="5">
        <f t="shared" si="6"/>
        <v>4.3208705206058857</v>
      </c>
      <c r="J35" s="23" t="s">
        <v>27</v>
      </c>
      <c r="K35" s="24">
        <f t="shared" si="10"/>
        <v>53.597885046333587</v>
      </c>
      <c r="L35" s="24">
        <f t="shared" si="10"/>
        <v>60.329207775228781</v>
      </c>
      <c r="M35" s="24">
        <f t="shared" si="10"/>
        <v>55.622422985226372</v>
      </c>
      <c r="N35" s="24">
        <f t="shared" si="10"/>
        <v>47.123175569487124</v>
      </c>
      <c r="O35" s="24">
        <f t="shared" si="10"/>
        <v>37.385318906897524</v>
      </c>
      <c r="P35" s="24">
        <f t="shared" si="10"/>
        <v>98.471850786453018</v>
      </c>
      <c r="Q35" s="24">
        <f t="shared" si="10"/>
        <v>82.866252323268014</v>
      </c>
      <c r="R35" s="24">
        <f t="shared" si="10"/>
        <v>52.323464269276258</v>
      </c>
      <c r="S35" s="24">
        <f t="shared" si="10"/>
        <v>19.509645348928689</v>
      </c>
      <c r="T35" s="24">
        <f t="shared" si="10"/>
        <v>74.24097433975821</v>
      </c>
      <c r="U35" s="24">
        <f t="shared" si="10"/>
        <v>83.807137063041679</v>
      </c>
      <c r="V35" s="24">
        <f t="shared" si="10"/>
        <v>75.392517524009747</v>
      </c>
      <c r="W35" s="24">
        <f t="shared" si="10"/>
        <v>6.519010559612477</v>
      </c>
      <c r="X35" s="24">
        <f t="shared" si="10"/>
        <v>71.828395512123862</v>
      </c>
      <c r="Y35" s="24">
        <f t="shared" si="10"/>
        <v>15.914490573136867</v>
      </c>
      <c r="Z35" s="24">
        <f t="shared" si="10"/>
        <v>14.945368708254518</v>
      </c>
      <c r="AA35" s="24">
        <f t="shared" si="10"/>
        <v>80.150823354340375</v>
      </c>
      <c r="AB35" s="24">
        <f t="shared" si="10"/>
        <v>87.025185841346286</v>
      </c>
      <c r="AC35" s="24">
        <f t="shared" si="10"/>
        <v>78.892797712661405</v>
      </c>
      <c r="AD35" s="24">
        <f t="shared" si="10"/>
        <v>69.161522647357316</v>
      </c>
      <c r="AE35" s="24">
        <f t="shared" si="10"/>
        <v>65.278833723724844</v>
      </c>
      <c r="AF35" s="24">
        <f t="shared" si="10"/>
        <v>100</v>
      </c>
      <c r="AG35" s="24">
        <f t="shared" si="10"/>
        <v>49.381692800609599</v>
      </c>
      <c r="AH35" s="24">
        <f t="shared" si="10"/>
        <v>25.796610811142305</v>
      </c>
      <c r="AI35" s="5">
        <f t="shared" si="7"/>
        <v>8.3248250518672346</v>
      </c>
      <c r="AK35" s="24">
        <f t="shared" si="11"/>
        <v>67.535535420380185</v>
      </c>
      <c r="AL35" s="24">
        <f t="shared" si="11"/>
        <v>72.614619951084805</v>
      </c>
      <c r="AM35" s="24">
        <f t="shared" si="11"/>
        <v>64.028729013091251</v>
      </c>
      <c r="AN35" s="24">
        <f t="shared" si="11"/>
        <v>70.943641405032153</v>
      </c>
      <c r="AO35" s="24">
        <f t="shared" si="11"/>
        <v>28.628233032447941</v>
      </c>
      <c r="AP35" s="24">
        <f t="shared" si="11"/>
        <v>95.407519528008208</v>
      </c>
      <c r="AQ35" s="24">
        <f t="shared" si="11"/>
        <v>76.453248776391391</v>
      </c>
      <c r="AR35" s="24">
        <f t="shared" si="11"/>
        <v>53.803515594792707</v>
      </c>
      <c r="AS35" s="24">
        <f t="shared" si="11"/>
        <v>14.822943349284909</v>
      </c>
      <c r="AT35" s="24">
        <f t="shared" si="11"/>
        <v>88.983922671696135</v>
      </c>
      <c r="AU35" s="24">
        <f t="shared" si="11"/>
        <v>56.173695031898824</v>
      </c>
      <c r="AV35" s="24">
        <f t="shared" si="11"/>
        <v>60.548806054859064</v>
      </c>
      <c r="AW35" s="24">
        <f t="shared" si="11"/>
        <v>5.1687790393769077</v>
      </c>
      <c r="AX35" s="24">
        <f t="shared" si="11"/>
        <v>37.190157232275567</v>
      </c>
      <c r="AY35" s="24">
        <f t="shared" si="11"/>
        <v>12.633958614052263</v>
      </c>
      <c r="AZ35" s="24">
        <f t="shared" si="11"/>
        <v>8.776617352422436</v>
      </c>
      <c r="BA35" s="24">
        <f t="shared" si="11"/>
        <v>89.503731997898427</v>
      </c>
      <c r="BB35" s="24">
        <f t="shared" si="11"/>
        <v>74.123539323293457</v>
      </c>
      <c r="BC35" s="24">
        <f t="shared" si="11"/>
        <v>60.377861713040346</v>
      </c>
      <c r="BD35" s="24">
        <f t="shared" si="11"/>
        <v>55.370202058571707</v>
      </c>
      <c r="BE35" s="24">
        <f t="shared" si="11"/>
        <v>48.967545744865319</v>
      </c>
      <c r="BF35" s="24">
        <f t="shared" si="11"/>
        <v>79.433156711541983</v>
      </c>
      <c r="BG35" s="24">
        <f t="shared" si="11"/>
        <v>66.81312626077127</v>
      </c>
      <c r="BH35" s="24">
        <f t="shared" si="11"/>
        <v>26.577228979900024</v>
      </c>
      <c r="BK35" s="17" t="s">
        <v>61</v>
      </c>
      <c r="BL35" s="7">
        <f t="shared" si="8"/>
        <v>12.831570163075034</v>
      </c>
      <c r="BM35" s="7"/>
      <c r="BN35" s="25"/>
      <c r="BT35" s="17"/>
      <c r="BU35" s="17" t="s">
        <v>61</v>
      </c>
      <c r="BV35" s="7">
        <f t="shared" si="9"/>
        <v>8.5797552075050305</v>
      </c>
      <c r="BW35" s="7"/>
      <c r="BX35" s="26"/>
    </row>
    <row r="36" spans="8:76" x14ac:dyDescent="0.2">
      <c r="H36" s="5">
        <f t="shared" ref="H36:H51" si="12">M5</f>
        <v>0</v>
      </c>
      <c r="J36" s="23" t="s">
        <v>29</v>
      </c>
      <c r="K36" s="24">
        <f t="shared" si="10"/>
        <v>57.519907616053231</v>
      </c>
      <c r="L36" s="24">
        <f t="shared" si="10"/>
        <v>26.657657401427414</v>
      </c>
      <c r="M36" s="24">
        <f t="shared" si="10"/>
        <v>17.51430629545419</v>
      </c>
      <c r="N36" s="24">
        <f t="shared" si="10"/>
        <v>11.987985061268164</v>
      </c>
      <c r="O36" s="24">
        <f t="shared" si="10"/>
        <v>1.1891834707156435</v>
      </c>
      <c r="P36" s="24">
        <f t="shared" si="10"/>
        <v>0.73838567980919911</v>
      </c>
      <c r="Q36" s="24">
        <f t="shared" si="10"/>
        <v>1.0562944775567837</v>
      </c>
      <c r="R36" s="24">
        <f t="shared" si="10"/>
        <v>1.7540939416054115</v>
      </c>
      <c r="S36" s="24">
        <f t="shared" si="10"/>
        <v>0.24630830048777827</v>
      </c>
      <c r="T36" s="24">
        <f t="shared" si="10"/>
        <v>0.47814551516822384</v>
      </c>
      <c r="U36" s="24">
        <f t="shared" si="10"/>
        <v>0.39388789611808089</v>
      </c>
      <c r="V36" s="24">
        <f t="shared" si="10"/>
        <v>0</v>
      </c>
      <c r="W36" s="24">
        <f t="shared" si="10"/>
        <v>58.85766367216786</v>
      </c>
      <c r="X36" s="24">
        <f t="shared" si="10"/>
        <v>19.730176598212331</v>
      </c>
      <c r="Y36" s="24">
        <f t="shared" si="10"/>
        <v>7.977602491500897</v>
      </c>
      <c r="Z36" s="24">
        <f t="shared" si="10"/>
        <v>2.4646609203061183</v>
      </c>
      <c r="AA36" s="24">
        <f t="shared" si="10"/>
        <v>55.911085155896238</v>
      </c>
      <c r="AB36" s="24">
        <f t="shared" si="10"/>
        <v>29.255037028395378</v>
      </c>
      <c r="AC36" s="24">
        <f t="shared" si="10"/>
        <v>22.654228164232496</v>
      </c>
      <c r="AD36" s="24">
        <f t="shared" si="10"/>
        <v>6.4943828390329159</v>
      </c>
      <c r="AE36" s="24">
        <f t="shared" si="10"/>
        <v>9.7333102783056091</v>
      </c>
      <c r="AF36" s="24">
        <f t="shared" si="10"/>
        <v>16.614528763861163</v>
      </c>
      <c r="AG36" s="24">
        <f t="shared" si="10"/>
        <v>13.363780664532273</v>
      </c>
      <c r="AH36" s="24">
        <f t="shared" si="10"/>
        <v>15.261553761589953</v>
      </c>
      <c r="AI36" s="5">
        <f t="shared" ref="AI36:AI51" si="13">AM5</f>
        <v>0</v>
      </c>
      <c r="AK36" s="24">
        <f t="shared" si="11"/>
        <v>52.926827036338139</v>
      </c>
      <c r="AL36" s="24">
        <f t="shared" si="11"/>
        <v>28.762871907768627</v>
      </c>
      <c r="AM36" s="24">
        <f t="shared" si="11"/>
        <v>11.434999562058334</v>
      </c>
      <c r="AN36" s="24">
        <f t="shared" si="11"/>
        <v>11.723780003948773</v>
      </c>
      <c r="AO36" s="24">
        <f t="shared" si="11"/>
        <v>4.9496746251833361</v>
      </c>
      <c r="AP36" s="24">
        <f t="shared" si="11"/>
        <v>5.5949000673948168</v>
      </c>
      <c r="AQ36" s="24">
        <f t="shared" si="11"/>
        <v>4.6668360751730145</v>
      </c>
      <c r="AR36" s="24">
        <f t="shared" si="11"/>
        <v>9.0495077946327562</v>
      </c>
      <c r="AS36" s="24">
        <f t="shared" si="11"/>
        <v>0</v>
      </c>
      <c r="AT36" s="24">
        <f t="shared" si="11"/>
        <v>0</v>
      </c>
      <c r="AU36" s="24">
        <f t="shared" si="11"/>
        <v>0</v>
      </c>
      <c r="AV36" s="24">
        <f t="shared" si="11"/>
        <v>0</v>
      </c>
      <c r="AW36" s="24">
        <f t="shared" si="11"/>
        <v>26.681371264071181</v>
      </c>
      <c r="AX36" s="24">
        <f t="shared" si="11"/>
        <v>9.2571898084930382</v>
      </c>
      <c r="AY36" s="24">
        <f t="shared" si="11"/>
        <v>5.7491450102482338</v>
      </c>
      <c r="AZ36" s="24">
        <f t="shared" si="11"/>
        <v>1.3581728742526757</v>
      </c>
      <c r="BA36" s="24">
        <f t="shared" si="11"/>
        <v>41.827889230958462</v>
      </c>
      <c r="BB36" s="24">
        <f t="shared" si="11"/>
        <v>22.881079423758571</v>
      </c>
      <c r="BC36" s="24">
        <f t="shared" si="11"/>
        <v>11.186484030044175</v>
      </c>
      <c r="BD36" s="24">
        <f t="shared" si="11"/>
        <v>4.1481278252321312</v>
      </c>
      <c r="BE36" s="24">
        <f t="shared" si="11"/>
        <v>3.506785464979242</v>
      </c>
      <c r="BF36" s="24">
        <f t="shared" si="11"/>
        <v>8.5251163890008446</v>
      </c>
      <c r="BG36" s="24">
        <f t="shared" si="11"/>
        <v>8.7504740756215842</v>
      </c>
      <c r="BH36" s="24">
        <f t="shared" si="11"/>
        <v>6.3931502256326453</v>
      </c>
      <c r="BK36" s="11" t="s">
        <v>62</v>
      </c>
      <c r="BL36" s="7">
        <f t="shared" ref="BL36:BL51" si="14">BR4</f>
        <v>4.8271401924887221E-2</v>
      </c>
      <c r="BM36" s="7"/>
      <c r="BN36" s="7"/>
      <c r="BU36" s="11" t="s">
        <v>62</v>
      </c>
      <c r="BV36" s="7">
        <f t="shared" ref="BV36:BV51" si="15">CB4</f>
        <v>0</v>
      </c>
      <c r="BW36" s="7"/>
      <c r="BX36" s="5"/>
    </row>
    <row r="37" spans="8:76" x14ac:dyDescent="0.2">
      <c r="H37" s="5">
        <f t="shared" si="12"/>
        <v>42.949287364054797</v>
      </c>
      <c r="J37" s="23" t="s">
        <v>31</v>
      </c>
      <c r="K37" s="24">
        <f t="shared" si="10"/>
        <v>0.24853027307100042</v>
      </c>
      <c r="L37" s="24">
        <f t="shared" si="10"/>
        <v>0</v>
      </c>
      <c r="M37" s="24">
        <f t="shared" si="10"/>
        <v>0.17397824299776452</v>
      </c>
      <c r="N37" s="24">
        <f t="shared" si="10"/>
        <v>0.48672851210987894</v>
      </c>
      <c r="O37" s="24">
        <f t="shared" si="10"/>
        <v>8.8117171222913501E-2</v>
      </c>
      <c r="P37" s="24">
        <f t="shared" si="10"/>
        <v>0</v>
      </c>
      <c r="Q37" s="24">
        <f t="shared" si="10"/>
        <v>0</v>
      </c>
      <c r="R37" s="24">
        <f t="shared" si="10"/>
        <v>0.17643695123911268</v>
      </c>
      <c r="S37" s="24">
        <f t="shared" si="10"/>
        <v>0.24257198636668914</v>
      </c>
      <c r="T37" s="24">
        <f t="shared" si="10"/>
        <v>0.30619876569215471</v>
      </c>
      <c r="U37" s="24">
        <f t="shared" si="10"/>
        <v>0</v>
      </c>
      <c r="V37" s="24">
        <f t="shared" si="10"/>
        <v>0.26737540898560358</v>
      </c>
      <c r="W37" s="24">
        <f t="shared" si="10"/>
        <v>0.13294031637426432</v>
      </c>
      <c r="X37" s="24">
        <f t="shared" si="10"/>
        <v>0</v>
      </c>
      <c r="Y37" s="24">
        <f t="shared" si="10"/>
        <v>5.8227015478585761E-2</v>
      </c>
      <c r="Z37" s="24">
        <f t="shared" si="10"/>
        <v>9.6168867710883593E-2</v>
      </c>
      <c r="AA37" s="24">
        <f t="shared" si="10"/>
        <v>0.31067315550398789</v>
      </c>
      <c r="AB37" s="24">
        <f t="shared" si="10"/>
        <v>0.20252999330646795</v>
      </c>
      <c r="AC37" s="24">
        <f t="shared" si="10"/>
        <v>0.13571806446915483</v>
      </c>
      <c r="AD37" s="24">
        <f t="shared" si="10"/>
        <v>5.9080305826291313E-2</v>
      </c>
      <c r="AE37" s="24">
        <f t="shared" si="10"/>
        <v>0.35165103780187046</v>
      </c>
      <c r="AF37" s="24">
        <f t="shared" si="10"/>
        <v>1.2916880624814269</v>
      </c>
      <c r="AG37" s="24">
        <f t="shared" si="10"/>
        <v>8.3266647174531458E-2</v>
      </c>
      <c r="AH37" s="24">
        <f t="shared" si="10"/>
        <v>0.32002853746515514</v>
      </c>
      <c r="AI37" s="5">
        <f t="shared" si="13"/>
        <v>43.219150235118981</v>
      </c>
      <c r="AK37" s="24">
        <f t="shared" si="11"/>
        <v>0</v>
      </c>
      <c r="AL37" s="24">
        <f t="shared" si="11"/>
        <v>0</v>
      </c>
      <c r="AM37" s="24">
        <f t="shared" si="11"/>
        <v>0</v>
      </c>
      <c r="AN37" s="24">
        <f t="shared" si="11"/>
        <v>5.7007010998236165</v>
      </c>
      <c r="AO37" s="24">
        <f t="shared" si="11"/>
        <v>0</v>
      </c>
      <c r="AP37" s="24">
        <f t="shared" si="11"/>
        <v>0</v>
      </c>
      <c r="AQ37" s="24">
        <f t="shared" si="11"/>
        <v>0</v>
      </c>
      <c r="AR37" s="24">
        <f t="shared" si="11"/>
        <v>0</v>
      </c>
      <c r="AS37" s="24">
        <f t="shared" si="11"/>
        <v>1.6594833707462278</v>
      </c>
      <c r="AT37" s="24">
        <f t="shared" si="11"/>
        <v>0</v>
      </c>
      <c r="AU37" s="24">
        <f t="shared" si="11"/>
        <v>0</v>
      </c>
      <c r="AV37" s="24">
        <f t="shared" si="11"/>
        <v>3.4237194629688106</v>
      </c>
      <c r="AW37" s="24">
        <f t="shared" si="11"/>
        <v>0.35931797034405832</v>
      </c>
      <c r="AX37" s="24">
        <f t="shared" si="11"/>
        <v>0</v>
      </c>
      <c r="AY37" s="24">
        <f t="shared" si="11"/>
        <v>0</v>
      </c>
      <c r="AZ37" s="24">
        <f t="shared" si="11"/>
        <v>0.5932425534264214</v>
      </c>
      <c r="BA37" s="24">
        <f t="shared" si="11"/>
        <v>2.2254807710704592</v>
      </c>
      <c r="BB37" s="24">
        <f t="shared" si="11"/>
        <v>0</v>
      </c>
      <c r="BC37" s="24">
        <f t="shared" si="11"/>
        <v>0</v>
      </c>
      <c r="BD37" s="24">
        <f t="shared" si="11"/>
        <v>2.9973487703291135</v>
      </c>
      <c r="BE37" s="24">
        <f t="shared" si="11"/>
        <v>2.3030456266869335</v>
      </c>
      <c r="BF37" s="24">
        <f t="shared" si="11"/>
        <v>0</v>
      </c>
      <c r="BG37" s="24">
        <f t="shared" si="11"/>
        <v>0</v>
      </c>
      <c r="BH37" s="24">
        <f t="shared" si="11"/>
        <v>2.3470178582226211</v>
      </c>
      <c r="BK37" s="11" t="s">
        <v>63</v>
      </c>
      <c r="BL37" s="7">
        <f t="shared" si="14"/>
        <v>58.601455428113042</v>
      </c>
      <c r="BM37" s="7"/>
      <c r="BU37" s="11" t="s">
        <v>63</v>
      </c>
      <c r="BV37" s="7">
        <f t="shared" si="15"/>
        <v>54.605754409887119</v>
      </c>
      <c r="BW37" s="7"/>
    </row>
    <row r="38" spans="8:76" x14ac:dyDescent="0.2">
      <c r="H38" s="5">
        <f t="shared" si="12"/>
        <v>45.407677335683033</v>
      </c>
      <c r="J38" s="23" t="s">
        <v>33</v>
      </c>
      <c r="K38" s="24">
        <f t="shared" si="10"/>
        <v>4.5594447684900219</v>
      </c>
      <c r="L38" s="24">
        <f t="shared" si="10"/>
        <v>59.640967052438903</v>
      </c>
      <c r="M38" s="24">
        <f t="shared" si="10"/>
        <v>55.186805029775314</v>
      </c>
      <c r="N38" s="24">
        <f t="shared" si="10"/>
        <v>54.524306243964929</v>
      </c>
      <c r="O38" s="24">
        <f t="shared" si="10"/>
        <v>6.3630209121341954</v>
      </c>
      <c r="P38" s="24">
        <f t="shared" si="10"/>
        <v>63.56462155526664</v>
      </c>
      <c r="Q38" s="24">
        <f t="shared" si="10"/>
        <v>55.056566158089446</v>
      </c>
      <c r="R38" s="24">
        <f t="shared" si="10"/>
        <v>31.372878538134568</v>
      </c>
      <c r="S38" s="24">
        <f t="shared" si="10"/>
        <v>33.035877968006069</v>
      </c>
      <c r="T38" s="24">
        <f t="shared" si="10"/>
        <v>96.646611691139114</v>
      </c>
      <c r="U38" s="24">
        <f t="shared" si="10"/>
        <v>95.612197296221453</v>
      </c>
      <c r="V38" s="24">
        <f t="shared" si="10"/>
        <v>87.009922355290826</v>
      </c>
      <c r="W38" s="24">
        <f t="shared" si="10"/>
        <v>3.5946812520495324</v>
      </c>
      <c r="X38" s="24">
        <f t="shared" si="10"/>
        <v>93.212304965966595</v>
      </c>
      <c r="Y38" s="24">
        <f t="shared" si="10"/>
        <v>83.712141483799314</v>
      </c>
      <c r="Z38" s="24">
        <f t="shared" si="10"/>
        <v>28.661469698438573</v>
      </c>
      <c r="AA38" s="24">
        <f t="shared" si="10"/>
        <v>15.61357357263813</v>
      </c>
      <c r="AB38" s="24">
        <f t="shared" si="10"/>
        <v>89.009081292504177</v>
      </c>
      <c r="AC38" s="24">
        <f t="shared" si="10"/>
        <v>66.370736389081031</v>
      </c>
      <c r="AD38" s="24">
        <f t="shared" si="10"/>
        <v>100</v>
      </c>
      <c r="AE38" s="24">
        <f t="shared" si="10"/>
        <v>33.660891108818376</v>
      </c>
      <c r="AF38" s="24">
        <f t="shared" si="10"/>
        <v>97.333360221330921</v>
      </c>
      <c r="AG38" s="24">
        <f t="shared" si="10"/>
        <v>82.154308608369391</v>
      </c>
      <c r="AH38" s="24">
        <f t="shared" si="10"/>
        <v>70.453085276987323</v>
      </c>
      <c r="AI38" s="5">
        <f t="shared" si="13"/>
        <v>61.815878610248738</v>
      </c>
      <c r="AK38" s="24">
        <f t="shared" si="11"/>
        <v>5.6997859965671562</v>
      </c>
      <c r="AL38" s="24">
        <f t="shared" si="11"/>
        <v>100</v>
      </c>
      <c r="AM38" s="24">
        <f t="shared" si="11"/>
        <v>56.548413537782061</v>
      </c>
      <c r="AN38" s="24">
        <f t="shared" si="11"/>
        <v>60.774752562618019</v>
      </c>
      <c r="AO38" s="24">
        <f t="shared" si="11"/>
        <v>3.5266431704433518</v>
      </c>
      <c r="AP38" s="24">
        <f t="shared" si="11"/>
        <v>46.65709140325648</v>
      </c>
      <c r="AQ38" s="24">
        <f t="shared" si="11"/>
        <v>49.658384063812299</v>
      </c>
      <c r="AR38" s="24">
        <f t="shared" si="11"/>
        <v>23.510402050579302</v>
      </c>
      <c r="AS38" s="24">
        <f t="shared" si="11"/>
        <v>31.446083398761644</v>
      </c>
      <c r="AT38" s="24">
        <f t="shared" si="11"/>
        <v>74.592169637786554</v>
      </c>
      <c r="AU38" s="24">
        <f t="shared" si="11"/>
        <v>89.157948907046276</v>
      </c>
      <c r="AV38" s="24">
        <f t="shared" si="11"/>
        <v>67.964923243123678</v>
      </c>
      <c r="AW38" s="24">
        <f t="shared" si="11"/>
        <v>3.0903989747790686</v>
      </c>
      <c r="AX38" s="24">
        <f t="shared" si="11"/>
        <v>100</v>
      </c>
      <c r="AY38" s="24">
        <f t="shared" si="11"/>
        <v>56.268557991382288</v>
      </c>
      <c r="AZ38" s="24">
        <f t="shared" si="11"/>
        <v>16.78307327235628</v>
      </c>
      <c r="BA38" s="24">
        <f t="shared" si="11"/>
        <v>10.856323682843037</v>
      </c>
      <c r="BB38" s="24">
        <f t="shared" si="11"/>
        <v>86.724668350349518</v>
      </c>
      <c r="BC38" s="24">
        <f t="shared" si="11"/>
        <v>67.074580385937836</v>
      </c>
      <c r="BD38" s="24">
        <f t="shared" si="11"/>
        <v>47.577521551147015</v>
      </c>
      <c r="BE38" s="24">
        <f t="shared" si="11"/>
        <v>36.208178285413496</v>
      </c>
      <c r="BF38" s="24">
        <f t="shared" si="11"/>
        <v>66.221699746618341</v>
      </c>
      <c r="BG38" s="24">
        <f t="shared" si="11"/>
        <v>85.581161746357353</v>
      </c>
      <c r="BH38" s="24">
        <f t="shared" si="11"/>
        <v>72.300311103539585</v>
      </c>
      <c r="BK38" s="11" t="s">
        <v>64</v>
      </c>
      <c r="BL38" s="7">
        <f t="shared" si="14"/>
        <v>46.610302631651507</v>
      </c>
      <c r="BM38" s="7"/>
      <c r="BU38" s="11" t="s">
        <v>64</v>
      </c>
      <c r="BV38" s="7">
        <f t="shared" si="15"/>
        <v>46.827548882592595</v>
      </c>
      <c r="BW38" s="7"/>
    </row>
    <row r="39" spans="8:76" x14ac:dyDescent="0.2">
      <c r="H39" s="5">
        <f t="shared" si="12"/>
        <v>0.55801112239547346</v>
      </c>
      <c r="J39" s="23" t="s">
        <v>35</v>
      </c>
      <c r="K39" s="24">
        <f t="shared" si="10"/>
        <v>88.12315367915113</v>
      </c>
      <c r="L39" s="24">
        <f t="shared" si="10"/>
        <v>61.033955205579083</v>
      </c>
      <c r="M39" s="24">
        <f t="shared" si="10"/>
        <v>48.910513025095781</v>
      </c>
      <c r="N39" s="24">
        <f t="shared" si="10"/>
        <v>48.824017532961385</v>
      </c>
      <c r="O39" s="24">
        <f t="shared" si="10"/>
        <v>49.962649161332614</v>
      </c>
      <c r="P39" s="24">
        <f t="shared" si="10"/>
        <v>100</v>
      </c>
      <c r="Q39" s="24">
        <f t="shared" si="10"/>
        <v>99.248671785431057</v>
      </c>
      <c r="R39" s="24">
        <f t="shared" si="10"/>
        <v>52.532667599020193</v>
      </c>
      <c r="S39" s="24">
        <f t="shared" si="10"/>
        <v>87.0155282651573</v>
      </c>
      <c r="T39" s="24">
        <f t="shared" si="10"/>
        <v>76.612137786263588</v>
      </c>
      <c r="U39" s="24">
        <f t="shared" si="10"/>
        <v>89.381408265638072</v>
      </c>
      <c r="V39" s="24">
        <f t="shared" si="10"/>
        <v>87.574203122045702</v>
      </c>
      <c r="W39" s="24">
        <f t="shared" si="10"/>
        <v>21.353843243324782</v>
      </c>
      <c r="X39" s="24">
        <f t="shared" si="10"/>
        <v>82.306973102931892</v>
      </c>
      <c r="Y39" s="24">
        <f t="shared" si="10"/>
        <v>23.178896090388584</v>
      </c>
      <c r="Z39" s="24">
        <f t="shared" ref="Z39:AW39" si="16">Z15</f>
        <v>19.108260994596105</v>
      </c>
      <c r="AA39" s="24">
        <f t="shared" si="16"/>
        <v>77.132413154767576</v>
      </c>
      <c r="AB39" s="24">
        <f t="shared" si="16"/>
        <v>87.103621062465322</v>
      </c>
      <c r="AC39" s="24">
        <f t="shared" si="16"/>
        <v>59.671666142076624</v>
      </c>
      <c r="AD39" s="24">
        <f t="shared" si="16"/>
        <v>41.617007030212228</v>
      </c>
      <c r="AE39" s="24">
        <f t="shared" si="16"/>
        <v>61.62443255398918</v>
      </c>
      <c r="AF39" s="24">
        <f t="shared" si="16"/>
        <v>85.034155174093243</v>
      </c>
      <c r="AG39" s="24">
        <f t="shared" si="16"/>
        <v>56.237712269914631</v>
      </c>
      <c r="AH39" s="24">
        <f t="shared" si="16"/>
        <v>43.492140020318466</v>
      </c>
      <c r="AI39" s="5">
        <f t="shared" si="13"/>
        <v>0</v>
      </c>
      <c r="AK39" s="24">
        <f t="shared" si="11"/>
        <v>51.211400617831906</v>
      </c>
      <c r="AL39" s="24">
        <f t="shared" si="11"/>
        <v>82.288830118931003</v>
      </c>
      <c r="AM39" s="24">
        <f t="shared" si="11"/>
        <v>69.408490328013045</v>
      </c>
      <c r="AN39" s="24">
        <f t="shared" si="11"/>
        <v>85.467506644304379</v>
      </c>
      <c r="AO39" s="24">
        <f t="shared" si="11"/>
        <v>46.764702632828623</v>
      </c>
      <c r="AP39" s="24">
        <f t="shared" si="11"/>
        <v>64.318701594286537</v>
      </c>
      <c r="AQ39" s="24">
        <f t="shared" si="11"/>
        <v>76.445404425987036</v>
      </c>
      <c r="AR39" s="24">
        <f t="shared" si="11"/>
        <v>63.094540995016828</v>
      </c>
      <c r="AS39" s="24">
        <f t="shared" si="11"/>
        <v>59.116543660843497</v>
      </c>
      <c r="AT39" s="24">
        <f t="shared" si="11"/>
        <v>67.600214319457422</v>
      </c>
      <c r="AU39" s="24">
        <f t="shared" si="11"/>
        <v>68.359430849958684</v>
      </c>
      <c r="AV39" s="24">
        <f t="shared" si="11"/>
        <v>69.623636373270685</v>
      </c>
      <c r="AW39" s="24">
        <f t="shared" si="11"/>
        <v>11.977003803193467</v>
      </c>
      <c r="AX39" s="24">
        <f t="shared" si="11"/>
        <v>73.919670052912792</v>
      </c>
      <c r="AY39" s="24">
        <f t="shared" si="11"/>
        <v>16.714666427532119</v>
      </c>
      <c r="AZ39" s="24">
        <f t="shared" ref="AZ39:BW39" si="17">AZ15</f>
        <v>10.102292184988311</v>
      </c>
      <c r="BA39" s="24">
        <f t="shared" si="17"/>
        <v>85.248210515613266</v>
      </c>
      <c r="BB39" s="24">
        <f t="shared" si="17"/>
        <v>73.632753043229087</v>
      </c>
      <c r="BC39" s="24">
        <f t="shared" si="17"/>
        <v>73.1475960490163</v>
      </c>
      <c r="BD39" s="24">
        <f t="shared" si="17"/>
        <v>36.332941105099707</v>
      </c>
      <c r="BE39" s="24">
        <f t="shared" si="17"/>
        <v>65.523640570980504</v>
      </c>
      <c r="BF39" s="24">
        <f t="shared" si="17"/>
        <v>100</v>
      </c>
      <c r="BG39" s="24">
        <f t="shared" si="17"/>
        <v>49.908551499726713</v>
      </c>
      <c r="BH39" s="24">
        <f t="shared" si="17"/>
        <v>34.729199760353019</v>
      </c>
      <c r="BK39" s="11" t="s">
        <v>65</v>
      </c>
      <c r="BL39" s="7">
        <f t="shared" si="14"/>
        <v>0.38093099687490195</v>
      </c>
      <c r="BM39" s="7"/>
      <c r="BU39" s="11" t="s">
        <v>65</v>
      </c>
      <c r="BV39" s="7">
        <f t="shared" si="15"/>
        <v>0</v>
      </c>
      <c r="BW39" s="7"/>
    </row>
    <row r="40" spans="8:76" x14ac:dyDescent="0.2">
      <c r="H40" s="5">
        <f t="shared" si="12"/>
        <v>0</v>
      </c>
      <c r="I40" s="5"/>
      <c r="J40" s="23" t="s">
        <v>37</v>
      </c>
      <c r="K40" s="24">
        <f t="shared" ref="K40:AH44" si="18">K16</f>
        <v>23.717430262531717</v>
      </c>
      <c r="L40" s="24">
        <f t="shared" si="18"/>
        <v>18.30885470443036</v>
      </c>
      <c r="M40" s="24">
        <f t="shared" si="18"/>
        <v>12.18040307949037</v>
      </c>
      <c r="N40" s="24">
        <f t="shared" si="18"/>
        <v>7.6216503072359663</v>
      </c>
      <c r="O40" s="24">
        <f t="shared" si="18"/>
        <v>0.65025023889773204</v>
      </c>
      <c r="P40" s="24">
        <f t="shared" si="18"/>
        <v>0.54182169010597903</v>
      </c>
      <c r="Q40" s="24">
        <f t="shared" si="18"/>
        <v>0.74421473684480188</v>
      </c>
      <c r="R40" s="24">
        <f t="shared" si="18"/>
        <v>1.3038263822218208</v>
      </c>
      <c r="S40" s="24">
        <f t="shared" si="18"/>
        <v>0.54208483637120042</v>
      </c>
      <c r="T40" s="24">
        <f t="shared" si="18"/>
        <v>0.3915100973579061</v>
      </c>
      <c r="U40" s="24">
        <f t="shared" si="18"/>
        <v>0.24886489304581802</v>
      </c>
      <c r="V40" s="24">
        <f t="shared" si="18"/>
        <v>0.30968445099337305</v>
      </c>
      <c r="W40" s="24">
        <f t="shared" si="18"/>
        <v>22.472742483255207</v>
      </c>
      <c r="X40" s="24">
        <f t="shared" si="18"/>
        <v>8.7157595368040486</v>
      </c>
      <c r="Y40" s="24">
        <f t="shared" si="18"/>
        <v>3.338271151340098</v>
      </c>
      <c r="Z40" s="24">
        <f t="shared" si="18"/>
        <v>1.1588048382266369</v>
      </c>
      <c r="AA40" s="24">
        <f t="shared" si="18"/>
        <v>29.83795198636404</v>
      </c>
      <c r="AB40" s="24">
        <f t="shared" si="18"/>
        <v>13.586464684757173</v>
      </c>
      <c r="AC40" s="24">
        <f t="shared" si="18"/>
        <v>7.2425932132741666</v>
      </c>
      <c r="AD40" s="24">
        <f t="shared" si="18"/>
        <v>3.0795946318977006</v>
      </c>
      <c r="AE40" s="24">
        <f t="shared" si="18"/>
        <v>12.137283689734673</v>
      </c>
      <c r="AF40" s="24">
        <f t="shared" si="18"/>
        <v>14.988847966846635</v>
      </c>
      <c r="AG40" s="24">
        <f t="shared" si="18"/>
        <v>10.876163595225158</v>
      </c>
      <c r="AH40" s="24">
        <f t="shared" si="18"/>
        <v>14.390337571226338</v>
      </c>
      <c r="AI40" s="5">
        <f t="shared" si="13"/>
        <v>0</v>
      </c>
      <c r="AK40" s="24">
        <f t="shared" ref="AK40:BH44" si="19">AK16</f>
        <v>24.485287100574883</v>
      </c>
      <c r="AL40" s="24">
        <f t="shared" si="19"/>
        <v>24.221998820824403</v>
      </c>
      <c r="AM40" s="24">
        <f t="shared" si="19"/>
        <v>15.373996164412343</v>
      </c>
      <c r="AN40" s="24">
        <f t="shared" si="19"/>
        <v>9.1549544343950213</v>
      </c>
      <c r="AO40" s="24">
        <f t="shared" si="19"/>
        <v>4.1895460220302549</v>
      </c>
      <c r="AP40" s="24">
        <f t="shared" si="19"/>
        <v>6.045674006474262</v>
      </c>
      <c r="AQ40" s="24">
        <f t="shared" si="19"/>
        <v>8.0520599706110954</v>
      </c>
      <c r="AR40" s="24">
        <f t="shared" si="19"/>
        <v>6.9156235153738939</v>
      </c>
      <c r="AS40" s="24">
        <f t="shared" si="19"/>
        <v>0</v>
      </c>
      <c r="AT40" s="24">
        <f t="shared" si="19"/>
        <v>0</v>
      </c>
      <c r="AU40" s="24">
        <f t="shared" si="19"/>
        <v>0</v>
      </c>
      <c r="AV40" s="24">
        <f t="shared" si="19"/>
        <v>0</v>
      </c>
      <c r="AW40" s="24">
        <f t="shared" si="19"/>
        <v>12.288896860109533</v>
      </c>
      <c r="AX40" s="24">
        <f t="shared" si="19"/>
        <v>4.6798904570730455</v>
      </c>
      <c r="AY40" s="24">
        <f t="shared" si="19"/>
        <v>3.0549692111716973</v>
      </c>
      <c r="AZ40" s="24">
        <f t="shared" si="19"/>
        <v>1.175639651903198</v>
      </c>
      <c r="BA40" s="24">
        <f t="shared" si="19"/>
        <v>26.534431280901735</v>
      </c>
      <c r="BB40" s="24">
        <f t="shared" si="19"/>
        <v>9.9492981701543997</v>
      </c>
      <c r="BC40" s="24">
        <f t="shared" si="19"/>
        <v>5.7899117732420278</v>
      </c>
      <c r="BD40" s="24">
        <f t="shared" si="19"/>
        <v>2.5329053618675101</v>
      </c>
      <c r="BE40" s="24">
        <f t="shared" si="19"/>
        <v>3.8231794122015899</v>
      </c>
      <c r="BF40" s="24">
        <f t="shared" si="19"/>
        <v>7.3410953482884995</v>
      </c>
      <c r="BG40" s="24">
        <f t="shared" si="19"/>
        <v>7.827057213370523</v>
      </c>
      <c r="BH40" s="24">
        <f t="shared" si="19"/>
        <v>10.267516063606605</v>
      </c>
      <c r="BI40" s="5"/>
      <c r="BK40" s="11" t="s">
        <v>66</v>
      </c>
      <c r="BL40" s="7">
        <f t="shared" si="14"/>
        <v>0.12841763187089641</v>
      </c>
      <c r="BM40" s="7"/>
      <c r="BN40" s="7"/>
      <c r="BU40" s="11" t="s">
        <v>66</v>
      </c>
      <c r="BV40" s="7">
        <f t="shared" si="15"/>
        <v>0.20245548269601632</v>
      </c>
      <c r="BW40" s="7"/>
      <c r="BX40" s="5"/>
    </row>
    <row r="41" spans="8:76" x14ac:dyDescent="0.2">
      <c r="H41" s="5">
        <f t="shared" si="12"/>
        <v>46.6002043264902</v>
      </c>
      <c r="I41" s="5"/>
      <c r="J41" s="23" t="s">
        <v>39</v>
      </c>
      <c r="K41" s="24">
        <f t="shared" si="18"/>
        <v>2.6772723375247676</v>
      </c>
      <c r="L41" s="24">
        <f t="shared" si="18"/>
        <v>3.3492639336167223</v>
      </c>
      <c r="M41" s="24">
        <f t="shared" si="18"/>
        <v>1.8374723271822366</v>
      </c>
      <c r="N41" s="24">
        <f t="shared" si="18"/>
        <v>2.3843108460225126</v>
      </c>
      <c r="O41" s="24">
        <f t="shared" si="18"/>
        <v>0.25379532867793753</v>
      </c>
      <c r="P41" s="24">
        <f t="shared" si="18"/>
        <v>0.26295624318448241</v>
      </c>
      <c r="Q41" s="24">
        <f t="shared" si="18"/>
        <v>0.20788175384608965</v>
      </c>
      <c r="R41" s="24">
        <f t="shared" si="18"/>
        <v>0.27832207764507605</v>
      </c>
      <c r="S41" s="24">
        <f t="shared" si="18"/>
        <v>6.7716216158320214E-2</v>
      </c>
      <c r="T41" s="24">
        <f t="shared" si="18"/>
        <v>0.28626266191234451</v>
      </c>
      <c r="U41" s="24">
        <f t="shared" si="18"/>
        <v>0.12685340582807336</v>
      </c>
      <c r="V41" s="24">
        <f t="shared" si="18"/>
        <v>6.3015586320555178E-2</v>
      </c>
      <c r="W41" s="24">
        <f t="shared" si="18"/>
        <v>1.2183332928190926</v>
      </c>
      <c r="X41" s="24">
        <f t="shared" si="18"/>
        <v>0.47467732809319269</v>
      </c>
      <c r="Y41" s="24">
        <f t="shared" si="18"/>
        <v>0.25877696506958248</v>
      </c>
      <c r="Z41" s="24">
        <f t="shared" si="18"/>
        <v>6.9650936027885843E-2</v>
      </c>
      <c r="AA41" s="24">
        <f t="shared" si="18"/>
        <v>2.1760450790064358</v>
      </c>
      <c r="AB41" s="24">
        <f t="shared" si="18"/>
        <v>1.4748891234905623</v>
      </c>
      <c r="AC41" s="24">
        <f t="shared" si="18"/>
        <v>2.4966685445049562E-2</v>
      </c>
      <c r="AD41" s="24">
        <f t="shared" si="18"/>
        <v>1.2045779736751316</v>
      </c>
      <c r="AE41" s="24">
        <f t="shared" si="18"/>
        <v>0.33115093528223288</v>
      </c>
      <c r="AF41" s="24">
        <f t="shared" si="18"/>
        <v>6.5675696942784786E-2</v>
      </c>
      <c r="AG41" s="24">
        <f t="shared" si="18"/>
        <v>1.1339242998561998</v>
      </c>
      <c r="AH41" s="24">
        <f t="shared" si="18"/>
        <v>3.2181946303471418E-2</v>
      </c>
      <c r="AI41" s="5">
        <f t="shared" si="13"/>
        <v>45.524687524923813</v>
      </c>
      <c r="AK41" s="24">
        <f t="shared" si="19"/>
        <v>1.2131654598204626</v>
      </c>
      <c r="AL41" s="24">
        <f t="shared" si="19"/>
        <v>3.3466633374333976</v>
      </c>
      <c r="AM41" s="24">
        <f t="shared" si="19"/>
        <v>0</v>
      </c>
      <c r="AN41" s="24">
        <f t="shared" si="19"/>
        <v>11.389113670204582</v>
      </c>
      <c r="AO41" s="24">
        <f t="shared" si="19"/>
        <v>4.1276750892157015</v>
      </c>
      <c r="AP41" s="24">
        <f t="shared" si="19"/>
        <v>0</v>
      </c>
      <c r="AQ41" s="24">
        <f t="shared" si="19"/>
        <v>0</v>
      </c>
      <c r="AR41" s="24">
        <f t="shared" si="19"/>
        <v>1.2285799516078364</v>
      </c>
      <c r="AS41" s="24">
        <f t="shared" si="19"/>
        <v>2.3646386392157597</v>
      </c>
      <c r="AT41" s="24">
        <f t="shared" si="19"/>
        <v>3.7780301385514496</v>
      </c>
      <c r="AU41" s="24">
        <f t="shared" si="19"/>
        <v>2.4031506691707163</v>
      </c>
      <c r="AV41" s="24">
        <f t="shared" si="19"/>
        <v>0</v>
      </c>
      <c r="AW41" s="24">
        <f t="shared" si="19"/>
        <v>2.3641367247802045</v>
      </c>
      <c r="AX41" s="24">
        <f t="shared" si="19"/>
        <v>1.0087039566366434</v>
      </c>
      <c r="AY41" s="24">
        <f t="shared" si="19"/>
        <v>0</v>
      </c>
      <c r="AZ41" s="24">
        <f t="shared" si="19"/>
        <v>0</v>
      </c>
      <c r="BA41" s="24">
        <f t="shared" si="19"/>
        <v>3.591648325943503</v>
      </c>
      <c r="BB41" s="24">
        <f t="shared" si="19"/>
        <v>0</v>
      </c>
      <c r="BC41" s="24">
        <f t="shared" si="19"/>
        <v>0</v>
      </c>
      <c r="BD41" s="24">
        <f t="shared" si="19"/>
        <v>0</v>
      </c>
      <c r="BE41" s="24">
        <f t="shared" si="19"/>
        <v>0</v>
      </c>
      <c r="BF41" s="24">
        <f t="shared" si="19"/>
        <v>0</v>
      </c>
      <c r="BG41" s="24">
        <f t="shared" si="19"/>
        <v>0</v>
      </c>
      <c r="BH41" s="24">
        <f t="shared" si="19"/>
        <v>0</v>
      </c>
      <c r="BI41" s="5"/>
      <c r="BK41" s="11" t="s">
        <v>67</v>
      </c>
      <c r="BL41" s="7">
        <f t="shared" si="14"/>
        <v>73.155947635192206</v>
      </c>
      <c r="BM41" s="7"/>
      <c r="BN41" s="7"/>
      <c r="BU41" s="11" t="s">
        <v>67</v>
      </c>
      <c r="BV41" s="7">
        <f t="shared" si="15"/>
        <v>65.565006797296235</v>
      </c>
      <c r="BW41" s="7"/>
      <c r="BX41" s="5"/>
    </row>
    <row r="42" spans="8:76" x14ac:dyDescent="0.2">
      <c r="H42" s="5">
        <f t="shared" si="12"/>
        <v>55.622422985226372</v>
      </c>
      <c r="I42" s="5"/>
      <c r="J42" s="23" t="s">
        <v>41</v>
      </c>
      <c r="K42" s="24">
        <f t="shared" si="18"/>
        <v>5.4623991921833506</v>
      </c>
      <c r="L42" s="24">
        <f t="shared" si="18"/>
        <v>89.15583223107609</v>
      </c>
      <c r="M42" s="24">
        <f t="shared" si="18"/>
        <v>51.851080644441907</v>
      </c>
      <c r="N42" s="24">
        <f t="shared" si="18"/>
        <v>22.105817324357499</v>
      </c>
      <c r="O42" s="24">
        <f t="shared" si="18"/>
        <v>0.26395224912675408</v>
      </c>
      <c r="P42" s="24">
        <f t="shared" si="18"/>
        <v>28.729316187645285</v>
      </c>
      <c r="Q42" s="24">
        <f t="shared" si="18"/>
        <v>32.803828903028283</v>
      </c>
      <c r="R42" s="24">
        <f t="shared" si="18"/>
        <v>9.8912225206846109</v>
      </c>
      <c r="S42" s="24">
        <f t="shared" si="18"/>
        <v>2.4922376057495117</v>
      </c>
      <c r="T42" s="24">
        <f t="shared" si="18"/>
        <v>100</v>
      </c>
      <c r="U42" s="24">
        <f t="shared" si="18"/>
        <v>92.262498668249137</v>
      </c>
      <c r="V42" s="24">
        <f t="shared" si="18"/>
        <v>2.3505808275275077</v>
      </c>
      <c r="W42" s="24">
        <f t="shared" si="18"/>
        <v>5.0105635902394177</v>
      </c>
      <c r="X42" s="24">
        <f t="shared" si="18"/>
        <v>87.671907287788088</v>
      </c>
      <c r="Y42" s="24">
        <f t="shared" si="18"/>
        <v>100</v>
      </c>
      <c r="Z42" s="24">
        <f t="shared" si="18"/>
        <v>1.4659356872779745</v>
      </c>
      <c r="AA42" s="24">
        <f t="shared" si="18"/>
        <v>6.3320681728638482</v>
      </c>
      <c r="AB42" s="24">
        <f t="shared" si="18"/>
        <v>55.669186518487052</v>
      </c>
      <c r="AC42" s="24">
        <f t="shared" si="18"/>
        <v>1.1663757416056207E-2</v>
      </c>
      <c r="AD42" s="24">
        <f t="shared" si="18"/>
        <v>2.5429333184941014</v>
      </c>
      <c r="AE42" s="24">
        <f t="shared" si="18"/>
        <v>0.43945977422849564</v>
      </c>
      <c r="AF42" s="24">
        <f t="shared" si="18"/>
        <v>90.449526442293447</v>
      </c>
      <c r="AG42" s="24">
        <f t="shared" si="18"/>
        <v>2.3397269293014697</v>
      </c>
      <c r="AH42" s="24">
        <f t="shared" si="18"/>
        <v>24.419636175590917</v>
      </c>
      <c r="AI42" s="5">
        <f t="shared" si="13"/>
        <v>64.028729013091251</v>
      </c>
      <c r="AK42" s="24">
        <f t="shared" si="19"/>
        <v>8.3143667289374914</v>
      </c>
      <c r="AL42" s="24">
        <f t="shared" si="19"/>
        <v>63.241217296495734</v>
      </c>
      <c r="AM42" s="24">
        <f t="shared" si="19"/>
        <v>65.938680238085638</v>
      </c>
      <c r="AN42" s="24">
        <f t="shared" si="19"/>
        <v>41.478100925432635</v>
      </c>
      <c r="AO42" s="24">
        <f t="shared" si="19"/>
        <v>4.6138038470461069</v>
      </c>
      <c r="AP42" s="24">
        <f t="shared" si="19"/>
        <v>33.774789804554786</v>
      </c>
      <c r="AQ42" s="24">
        <f t="shared" si="19"/>
        <v>24.264785495686301</v>
      </c>
      <c r="AR42" s="24">
        <f t="shared" si="19"/>
        <v>10.166499099556903</v>
      </c>
      <c r="AS42" s="24">
        <f t="shared" si="19"/>
        <v>3.0010980742541737</v>
      </c>
      <c r="AT42" s="24">
        <f t="shared" si="19"/>
        <v>86.258811432095811</v>
      </c>
      <c r="AU42" s="24">
        <f t="shared" si="19"/>
        <v>60.745024847475882</v>
      </c>
      <c r="AV42" s="24">
        <f t="shared" si="19"/>
        <v>4.4442882567672086</v>
      </c>
      <c r="AW42" s="24">
        <f t="shared" si="19"/>
        <v>3.066581129368724</v>
      </c>
      <c r="AX42" s="24">
        <f t="shared" si="19"/>
        <v>57.726945935216428</v>
      </c>
      <c r="AY42" s="24">
        <f t="shared" si="19"/>
        <v>88.160863773440695</v>
      </c>
      <c r="AZ42" s="24">
        <f t="shared" si="19"/>
        <v>1.4050995865698321</v>
      </c>
      <c r="BA42" s="24">
        <f t="shared" si="19"/>
        <v>5.841723064277228</v>
      </c>
      <c r="BB42" s="24">
        <f t="shared" si="19"/>
        <v>53.895165208612056</v>
      </c>
      <c r="BC42" s="24">
        <f t="shared" si="19"/>
        <v>0</v>
      </c>
      <c r="BD42" s="24">
        <f t="shared" si="19"/>
        <v>2.3260427705489071</v>
      </c>
      <c r="BE42" s="24">
        <f t="shared" si="19"/>
        <v>0</v>
      </c>
      <c r="BF42" s="24">
        <f t="shared" si="19"/>
        <v>77.234751254594116</v>
      </c>
      <c r="BG42" s="24">
        <f t="shared" si="19"/>
        <v>0</v>
      </c>
      <c r="BH42" s="24">
        <f t="shared" si="19"/>
        <v>15.775038063462604</v>
      </c>
      <c r="BI42" s="5"/>
      <c r="BK42" s="11" t="s">
        <v>68</v>
      </c>
      <c r="BL42" s="7">
        <f t="shared" si="14"/>
        <v>61.080798909657318</v>
      </c>
      <c r="BM42" s="7"/>
      <c r="BN42" s="7"/>
      <c r="BU42" s="11" t="s">
        <v>68</v>
      </c>
      <c r="BV42" s="7">
        <f t="shared" si="15"/>
        <v>56.08010323487423</v>
      </c>
      <c r="BW42" s="7"/>
      <c r="BX42" s="5"/>
    </row>
    <row r="43" spans="8:76" x14ac:dyDescent="0.2">
      <c r="H43" s="5">
        <f t="shared" si="12"/>
        <v>17.51430629545419</v>
      </c>
      <c r="I43" s="5"/>
      <c r="J43" s="23" t="s">
        <v>43</v>
      </c>
      <c r="K43" s="24">
        <f t="shared" si="18"/>
        <v>5.1645641200360943</v>
      </c>
      <c r="L43" s="24">
        <f t="shared" si="18"/>
        <v>26.048051782570862</v>
      </c>
      <c r="M43" s="24">
        <f t="shared" si="18"/>
        <v>10.941049664300674</v>
      </c>
      <c r="N43" s="24">
        <f t="shared" si="18"/>
        <v>1.4840872639497824</v>
      </c>
      <c r="O43" s="24">
        <f t="shared" si="18"/>
        <v>0.31391615232772008</v>
      </c>
      <c r="P43" s="24">
        <f t="shared" si="18"/>
        <v>8.9795944165269912</v>
      </c>
      <c r="Q43" s="24">
        <f t="shared" si="18"/>
        <v>3.8523703405951113</v>
      </c>
      <c r="R43" s="24">
        <f t="shared" si="18"/>
        <v>0.20240207894439988</v>
      </c>
      <c r="S43" s="24">
        <f t="shared" si="18"/>
        <v>4.0206020144338028</v>
      </c>
      <c r="T43" s="24">
        <f t="shared" si="18"/>
        <v>83.215384956669666</v>
      </c>
      <c r="U43" s="24">
        <f t="shared" si="18"/>
        <v>80.955155223387678</v>
      </c>
      <c r="V43" s="24">
        <f t="shared" si="18"/>
        <v>4.2339723698176712</v>
      </c>
      <c r="W43" s="24">
        <f t="shared" si="18"/>
        <v>3.5383335272572287</v>
      </c>
      <c r="X43" s="24">
        <f t="shared" si="18"/>
        <v>17.170293517506906</v>
      </c>
      <c r="Y43" s="24">
        <f t="shared" si="18"/>
        <v>8.4254447815079807</v>
      </c>
      <c r="Z43" s="24">
        <f t="shared" si="18"/>
        <v>9.7265538564448806E-2</v>
      </c>
      <c r="AA43" s="24">
        <f t="shared" si="18"/>
        <v>2.9801348399287142</v>
      </c>
      <c r="AB43" s="24">
        <f t="shared" si="18"/>
        <v>14.93147391303066</v>
      </c>
      <c r="AC43" s="24">
        <f t="shared" si="18"/>
        <v>8.3500555299288131</v>
      </c>
      <c r="AD43" s="24">
        <f t="shared" si="18"/>
        <v>1.3115682727035525</v>
      </c>
      <c r="AE43" s="24">
        <f t="shared" si="18"/>
        <v>5.0979811404445066</v>
      </c>
      <c r="AF43" s="24">
        <f t="shared" si="18"/>
        <v>84.031270448506774</v>
      </c>
      <c r="AG43" s="24">
        <f t="shared" si="18"/>
        <v>81.711852206056761</v>
      </c>
      <c r="AH43" s="24">
        <f t="shared" si="18"/>
        <v>49.735031323020465</v>
      </c>
      <c r="AI43" s="5">
        <f t="shared" si="13"/>
        <v>11.434999562058334</v>
      </c>
      <c r="AK43" s="24">
        <f t="shared" si="19"/>
        <v>10.645003993773347</v>
      </c>
      <c r="AL43" s="24">
        <f t="shared" si="19"/>
        <v>44.632984766151843</v>
      </c>
      <c r="AM43" s="24">
        <f t="shared" si="19"/>
        <v>19.285147481964316</v>
      </c>
      <c r="AN43" s="24">
        <f t="shared" si="19"/>
        <v>0</v>
      </c>
      <c r="AO43" s="24">
        <f t="shared" si="19"/>
        <v>3.847267182994869</v>
      </c>
      <c r="AP43" s="24">
        <f t="shared" si="19"/>
        <v>44.544088563819898</v>
      </c>
      <c r="AQ43" s="24">
        <f t="shared" si="19"/>
        <v>26.644275281457631</v>
      </c>
      <c r="AR43" s="24">
        <f t="shared" si="19"/>
        <v>0</v>
      </c>
      <c r="AS43" s="24">
        <f t="shared" si="19"/>
        <v>4.5290147226674264</v>
      </c>
      <c r="AT43" s="24">
        <f t="shared" si="19"/>
        <v>65.998932253960788</v>
      </c>
      <c r="AU43" s="24">
        <f t="shared" si="19"/>
        <v>67.487422211715682</v>
      </c>
      <c r="AV43" s="24">
        <f t="shared" si="19"/>
        <v>4.937049680036786</v>
      </c>
      <c r="AW43" s="24">
        <f t="shared" si="19"/>
        <v>3.3039356354826586</v>
      </c>
      <c r="AX43" s="24">
        <f t="shared" si="19"/>
        <v>15.518102328976294</v>
      </c>
      <c r="AY43" s="24">
        <f t="shared" si="19"/>
        <v>5.6764268096587465</v>
      </c>
      <c r="AZ43" s="24">
        <f t="shared" si="19"/>
        <v>0</v>
      </c>
      <c r="BA43" s="24">
        <f t="shared" si="19"/>
        <v>5.2603763314219316</v>
      </c>
      <c r="BB43" s="24">
        <f t="shared" si="19"/>
        <v>14.496504104186815</v>
      </c>
      <c r="BC43" s="24">
        <f t="shared" si="19"/>
        <v>9.1041948017101184</v>
      </c>
      <c r="BD43" s="24">
        <f t="shared" si="19"/>
        <v>0</v>
      </c>
      <c r="BE43" s="24">
        <f t="shared" si="19"/>
        <v>0</v>
      </c>
      <c r="BF43" s="24">
        <f t="shared" si="19"/>
        <v>87.394535350937161</v>
      </c>
      <c r="BG43" s="24">
        <f t="shared" si="19"/>
        <v>73.599415718984289</v>
      </c>
      <c r="BH43" s="24">
        <f t="shared" si="19"/>
        <v>54.59832740624752</v>
      </c>
      <c r="BI43" s="5"/>
      <c r="BK43" s="11" t="s">
        <v>69</v>
      </c>
      <c r="BL43" s="7">
        <f t="shared" si="14"/>
        <v>10.493349998232453</v>
      </c>
      <c r="BM43" s="7"/>
      <c r="BN43" s="7"/>
      <c r="BU43" s="11" t="s">
        <v>69</v>
      </c>
      <c r="BV43" s="7">
        <f t="shared" si="15"/>
        <v>6.964656458857557</v>
      </c>
      <c r="BW43" s="7"/>
      <c r="BX43" s="5"/>
    </row>
    <row r="44" spans="8:76" x14ac:dyDescent="0.2">
      <c r="H44" s="5">
        <f t="shared" si="12"/>
        <v>0.17397824299776452</v>
      </c>
      <c r="I44" s="5"/>
      <c r="J44" s="23" t="s">
        <v>45</v>
      </c>
      <c r="K44" s="24">
        <f t="shared" si="18"/>
        <v>3.1943071087314467</v>
      </c>
      <c r="L44" s="24">
        <f t="shared" si="18"/>
        <v>4.3208705206058857</v>
      </c>
      <c r="M44" s="24">
        <f t="shared" si="18"/>
        <v>3.3013040996082901</v>
      </c>
      <c r="N44" s="24">
        <f t="shared" si="18"/>
        <v>5.444204616714118</v>
      </c>
      <c r="O44" s="24">
        <f t="shared" si="18"/>
        <v>0.67005704461865212</v>
      </c>
      <c r="P44" s="24">
        <f t="shared" si="18"/>
        <v>0.17141976631844885</v>
      </c>
      <c r="Q44" s="24">
        <f t="shared" si="18"/>
        <v>0.11501754276022659</v>
      </c>
      <c r="R44" s="24">
        <f t="shared" si="18"/>
        <v>0.1967454549243593</v>
      </c>
      <c r="S44" s="24">
        <f t="shared" si="18"/>
        <v>34.462365035661158</v>
      </c>
      <c r="T44" s="24">
        <f t="shared" si="18"/>
        <v>57.2895153140053</v>
      </c>
      <c r="U44" s="24">
        <f t="shared" si="18"/>
        <v>44.163460223476889</v>
      </c>
      <c r="V44" s="24">
        <f t="shared" si="18"/>
        <v>5.2647927315832475E-2</v>
      </c>
      <c r="W44" s="24">
        <f t="shared" si="18"/>
        <v>3.1048310493710378</v>
      </c>
      <c r="X44" s="24">
        <f t="shared" si="18"/>
        <v>2.2183105023576886</v>
      </c>
      <c r="Y44" s="24">
        <f t="shared" si="18"/>
        <v>3.6454430462814504</v>
      </c>
      <c r="Z44" s="24">
        <f t="shared" si="18"/>
        <v>2.1618089131265465</v>
      </c>
      <c r="AA44" s="24">
        <f t="shared" si="18"/>
        <v>6.9213218217385322</v>
      </c>
      <c r="AB44" s="24">
        <f t="shared" si="18"/>
        <v>12.07129412293069</v>
      </c>
      <c r="AC44" s="24">
        <f t="shared" si="18"/>
        <v>13.512826729307985</v>
      </c>
      <c r="AD44" s="24">
        <f t="shared" si="18"/>
        <v>6.1633188245059936</v>
      </c>
      <c r="AE44" s="24">
        <f t="shared" si="18"/>
        <v>0.45422455776611215</v>
      </c>
      <c r="AF44" s="24">
        <f t="shared" si="18"/>
        <v>0.91801075223217765</v>
      </c>
      <c r="AG44" s="24">
        <f t="shared" si="18"/>
        <v>3.0827435153044762</v>
      </c>
      <c r="AH44" s="24">
        <f t="shared" si="18"/>
        <v>1.8035821198860511</v>
      </c>
      <c r="AI44" s="5">
        <f t="shared" si="13"/>
        <v>0</v>
      </c>
      <c r="AK44" s="24">
        <f t="shared" si="19"/>
        <v>2.3426643362033746</v>
      </c>
      <c r="AL44" s="24">
        <f t="shared" si="19"/>
        <v>8.3248250518672346</v>
      </c>
      <c r="AM44" s="24">
        <f t="shared" si="19"/>
        <v>5.8775774863684189</v>
      </c>
      <c r="AN44" s="24">
        <f t="shared" si="19"/>
        <v>5.7323375266857157</v>
      </c>
      <c r="AO44" s="24">
        <f t="shared" si="19"/>
        <v>6.75155505960642</v>
      </c>
      <c r="AP44" s="24">
        <f t="shared" si="19"/>
        <v>0</v>
      </c>
      <c r="AQ44" s="24">
        <f t="shared" si="19"/>
        <v>0</v>
      </c>
      <c r="AR44" s="24">
        <f t="shared" si="19"/>
        <v>5.3827711548870933</v>
      </c>
      <c r="AS44" s="24">
        <f t="shared" si="19"/>
        <v>24.403966161400685</v>
      </c>
      <c r="AT44" s="24">
        <f t="shared" si="19"/>
        <v>32.476135779938041</v>
      </c>
      <c r="AU44" s="24">
        <f t="shared" si="19"/>
        <v>38.895994893301591</v>
      </c>
      <c r="AV44" s="24">
        <f t="shared" si="19"/>
        <v>0</v>
      </c>
      <c r="AW44" s="24">
        <f t="shared" si="19"/>
        <v>1.9912715165396242</v>
      </c>
      <c r="AX44" s="24">
        <f t="shared" si="19"/>
        <v>2.0449239438524338</v>
      </c>
      <c r="AY44" s="24">
        <f t="shared" si="19"/>
        <v>3.1476921025166331</v>
      </c>
      <c r="AZ44" s="24">
        <f t="shared" si="19"/>
        <v>1.4837195541639101</v>
      </c>
      <c r="BA44" s="24">
        <f t="shared" si="19"/>
        <v>4.7113843288336135</v>
      </c>
      <c r="BB44" s="24">
        <f t="shared" si="19"/>
        <v>8.6326464693724745</v>
      </c>
      <c r="BC44" s="24">
        <f t="shared" si="19"/>
        <v>10.484681510857929</v>
      </c>
      <c r="BD44" s="24">
        <f t="shared" si="19"/>
        <v>4.2017426738676065</v>
      </c>
      <c r="BE44" s="24">
        <f t="shared" si="19"/>
        <v>0</v>
      </c>
      <c r="BF44" s="24">
        <f t="shared" si="19"/>
        <v>0</v>
      </c>
      <c r="BG44" s="24">
        <f t="shared" si="19"/>
        <v>0</v>
      </c>
      <c r="BH44" s="24">
        <f t="shared" si="19"/>
        <v>0</v>
      </c>
      <c r="BI44" s="5"/>
      <c r="BK44" s="11" t="s">
        <v>70</v>
      </c>
      <c r="BL44" s="7">
        <f t="shared" si="14"/>
        <v>7.5198328353339436E-2</v>
      </c>
      <c r="BM44" s="7"/>
      <c r="BN44" s="7"/>
      <c r="BU44" s="11" t="s">
        <v>70</v>
      </c>
      <c r="BV44" s="7">
        <f t="shared" si="15"/>
        <v>0</v>
      </c>
      <c r="BW44" s="7"/>
      <c r="BX44" s="5"/>
    </row>
    <row r="45" spans="8:76" x14ac:dyDescent="0.2">
      <c r="H45" s="5">
        <f t="shared" si="12"/>
        <v>55.186805029775314</v>
      </c>
      <c r="I45" s="5"/>
      <c r="K45" s="20"/>
      <c r="AE45" s="19"/>
      <c r="AI45" s="5">
        <f t="shared" si="13"/>
        <v>56.548413537782061</v>
      </c>
      <c r="BI45" s="5"/>
      <c r="BK45" s="11" t="s">
        <v>71</v>
      </c>
      <c r="BL45" s="7">
        <f t="shared" si="14"/>
        <v>73.015459160889321</v>
      </c>
      <c r="BM45" s="7"/>
      <c r="BN45" s="7"/>
      <c r="BU45" s="11" t="s">
        <v>71</v>
      </c>
      <c r="BV45" s="7">
        <f t="shared" si="15"/>
        <v>67.381507772053013</v>
      </c>
      <c r="BW45" s="7"/>
      <c r="BX45" s="5"/>
    </row>
    <row r="46" spans="8:76" x14ac:dyDescent="0.2">
      <c r="H46" s="5">
        <f t="shared" si="12"/>
        <v>48.910513025095781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3"/>
        <v>69.408490328013045</v>
      </c>
      <c r="BI46" s="5"/>
      <c r="BK46" s="11" t="s">
        <v>73</v>
      </c>
      <c r="BL46" s="7">
        <f t="shared" si="14"/>
        <v>62.771477929757459</v>
      </c>
      <c r="BM46" s="7"/>
      <c r="BN46" s="7"/>
      <c r="BU46" s="11" t="s">
        <v>73</v>
      </c>
      <c r="BV46" s="7">
        <f t="shared" si="15"/>
        <v>58.99735659670565</v>
      </c>
      <c r="BW46" s="7"/>
      <c r="BX46" s="5"/>
    </row>
    <row r="47" spans="8:76" x14ac:dyDescent="0.2">
      <c r="H47" s="5">
        <f t="shared" si="12"/>
        <v>12.18040307949037</v>
      </c>
      <c r="I47" s="5"/>
      <c r="J47" s="29"/>
      <c r="K47" s="30">
        <v>100</v>
      </c>
      <c r="L47" s="27">
        <v>100</v>
      </c>
      <c r="AE47" s="19"/>
      <c r="AI47" s="5">
        <f t="shared" si="13"/>
        <v>15.373996164412343</v>
      </c>
      <c r="BI47" s="5"/>
      <c r="BK47" s="11" t="s">
        <v>74</v>
      </c>
      <c r="BL47" s="7">
        <f t="shared" si="14"/>
        <v>5.7717517782034022</v>
      </c>
      <c r="BM47" s="7"/>
      <c r="BN47" s="7"/>
      <c r="BU47" s="11" t="s">
        <v>74</v>
      </c>
      <c r="BV47" s="7">
        <f t="shared" si="15"/>
        <v>6.6829990554679481</v>
      </c>
      <c r="BW47" s="7"/>
      <c r="BX47" s="5"/>
    </row>
    <row r="48" spans="8:76" ht="16" x14ac:dyDescent="0.2">
      <c r="H48" s="5">
        <f t="shared" si="12"/>
        <v>1.8374723271822366</v>
      </c>
      <c r="I48" s="5"/>
      <c r="K48" s="30">
        <v>90</v>
      </c>
      <c r="L48" s="27"/>
      <c r="O48" s="12"/>
      <c r="AE48" s="19"/>
      <c r="AI48" s="5">
        <f t="shared" si="13"/>
        <v>0</v>
      </c>
      <c r="BI48" s="5"/>
      <c r="BK48" s="11" t="s">
        <v>75</v>
      </c>
      <c r="BL48" s="7">
        <f t="shared" si="14"/>
        <v>0.59831257287120532</v>
      </c>
      <c r="BM48" s="7"/>
      <c r="BN48" s="7"/>
      <c r="BU48" s="11" t="s">
        <v>75</v>
      </c>
      <c r="BV48" s="7">
        <f t="shared" si="15"/>
        <v>0.40052511152845272</v>
      </c>
      <c r="BW48" s="7"/>
      <c r="BX48" s="5"/>
    </row>
    <row r="49" spans="7:81" x14ac:dyDescent="0.2">
      <c r="H49" s="5">
        <f t="shared" si="12"/>
        <v>51.851080644441907</v>
      </c>
      <c r="I49" s="5"/>
      <c r="K49" s="30">
        <v>80</v>
      </c>
      <c r="L49" s="27"/>
      <c r="AE49" s="19"/>
      <c r="AI49" s="5">
        <f t="shared" si="13"/>
        <v>65.938680238085638</v>
      </c>
      <c r="BI49" s="5"/>
      <c r="BK49" s="11" t="s">
        <v>76</v>
      </c>
      <c r="BL49" s="7">
        <f t="shared" si="14"/>
        <v>46.544799817072807</v>
      </c>
      <c r="BM49" s="7"/>
      <c r="BN49" s="7"/>
      <c r="BU49" s="11" t="s">
        <v>76</v>
      </c>
      <c r="BV49" s="7">
        <f t="shared" si="15"/>
        <v>39.851559059114756</v>
      </c>
      <c r="BW49" s="7"/>
      <c r="BX49" s="5"/>
    </row>
    <row r="50" spans="7:81" x14ac:dyDescent="0.2">
      <c r="H50" s="5">
        <f t="shared" si="12"/>
        <v>10.941049664300674</v>
      </c>
      <c r="I50" s="5"/>
      <c r="K50" s="30">
        <v>70</v>
      </c>
      <c r="L50" s="27"/>
      <c r="AE50" s="19"/>
      <c r="AI50" s="5">
        <f t="shared" si="13"/>
        <v>19.285147481964316</v>
      </c>
      <c r="BI50" s="5"/>
      <c r="BK50" s="11" t="s">
        <v>77</v>
      </c>
      <c r="BL50" s="7">
        <f t="shared" si="14"/>
        <v>32.372654624296167</v>
      </c>
      <c r="BM50" s="7"/>
      <c r="BN50" s="7"/>
      <c r="BU50" s="11" t="s">
        <v>77</v>
      </c>
      <c r="BV50" s="7">
        <f t="shared" si="15"/>
        <v>33.632813717581797</v>
      </c>
      <c r="BW50" s="7"/>
      <c r="BX50" s="5"/>
    </row>
    <row r="51" spans="7:81" x14ac:dyDescent="0.2">
      <c r="H51" s="5">
        <f t="shared" si="12"/>
        <v>3.3013040996082901</v>
      </c>
      <c r="I51" s="5"/>
      <c r="K51" s="30">
        <v>60</v>
      </c>
      <c r="L51" s="27"/>
      <c r="AE51" s="19"/>
      <c r="AI51" s="5">
        <f t="shared" si="13"/>
        <v>5.8775774863684189</v>
      </c>
      <c r="BI51" s="5"/>
      <c r="BK51" s="11" t="s">
        <v>78</v>
      </c>
      <c r="BL51" s="7">
        <f t="shared" si="14"/>
        <v>11.303465859456551</v>
      </c>
      <c r="BM51" s="7"/>
      <c r="BU51" s="11" t="s">
        <v>78</v>
      </c>
      <c r="BV51" s="7">
        <f t="shared" si="15"/>
        <v>9.7343243321740953</v>
      </c>
      <c r="BW51" s="7"/>
    </row>
    <row r="52" spans="7:81" x14ac:dyDescent="0.2">
      <c r="H52" s="5">
        <f t="shared" ref="H52:H67" si="20">N5</f>
        <v>1.1710912567734447E-2</v>
      </c>
      <c r="I52" s="5"/>
      <c r="K52" s="30">
        <v>50</v>
      </c>
      <c r="L52" s="27"/>
      <c r="AE52" s="19"/>
      <c r="AI52" s="5">
        <f t="shared" ref="AI52:AI67" si="21">AN5</f>
        <v>0</v>
      </c>
      <c r="BI52" s="5"/>
      <c r="BK52" s="11" t="s">
        <v>79</v>
      </c>
      <c r="BL52" s="7">
        <f t="shared" ref="BL52:BL67" si="22">BS4</f>
        <v>0.25884153486536426</v>
      </c>
      <c r="BM52" s="7"/>
      <c r="BN52" s="7"/>
      <c r="BU52" s="11" t="s">
        <v>79</v>
      </c>
      <c r="BV52" s="7">
        <f t="shared" ref="BV52:BV67" si="23">CC4</f>
        <v>0.65817564116659211</v>
      </c>
      <c r="BW52" s="7"/>
      <c r="BX52" s="5"/>
    </row>
    <row r="53" spans="7:81" x14ac:dyDescent="0.2">
      <c r="H53" s="5">
        <f t="shared" si="20"/>
        <v>91.351090028513781</v>
      </c>
      <c r="I53" s="5"/>
      <c r="K53" s="30">
        <v>40</v>
      </c>
      <c r="L53" s="27"/>
      <c r="AE53" s="19"/>
      <c r="AI53" s="5">
        <f t="shared" si="21"/>
        <v>60.362825368234041</v>
      </c>
      <c r="BI53" s="5"/>
      <c r="BK53" s="11" t="s">
        <v>80</v>
      </c>
      <c r="BL53" s="7">
        <f t="shared" si="22"/>
        <v>68.288793975683049</v>
      </c>
      <c r="BM53" s="7"/>
      <c r="BN53" s="7"/>
      <c r="BU53" s="11" t="s">
        <v>80</v>
      </c>
      <c r="BV53" s="7">
        <f t="shared" si="23"/>
        <v>56.052903985686697</v>
      </c>
      <c r="BW53" s="7"/>
      <c r="BX53" s="5"/>
    </row>
    <row r="54" spans="7:81" x14ac:dyDescent="0.2">
      <c r="H54" s="5">
        <f t="shared" si="20"/>
        <v>51.34261413778777</v>
      </c>
      <c r="I54" s="5"/>
      <c r="K54" s="30">
        <v>30</v>
      </c>
      <c r="L54" s="27"/>
      <c r="AE54" s="19"/>
      <c r="AI54" s="5">
        <f t="shared" si="21"/>
        <v>49.353871736515721</v>
      </c>
      <c r="BK54" s="11" t="s">
        <v>81</v>
      </c>
      <c r="BL54" s="7">
        <f t="shared" si="22"/>
        <v>53.075834064784296</v>
      </c>
      <c r="BM54" s="7"/>
      <c r="BN54" s="7"/>
      <c r="BU54" s="11" t="s">
        <v>81</v>
      </c>
      <c r="BV54" s="7">
        <f t="shared" si="23"/>
        <v>44.814138562189392</v>
      </c>
      <c r="BW54" s="7"/>
      <c r="BX54" s="5"/>
    </row>
    <row r="55" spans="7:81" x14ac:dyDescent="0.2">
      <c r="H55" s="5">
        <f t="shared" si="20"/>
        <v>0.28887034300697684</v>
      </c>
      <c r="I55" s="5"/>
      <c r="K55" s="30">
        <v>20</v>
      </c>
      <c r="L55" s="27"/>
      <c r="AE55" s="19"/>
      <c r="AI55" s="5">
        <f t="shared" si="21"/>
        <v>0</v>
      </c>
      <c r="BK55" s="11" t="s">
        <v>82</v>
      </c>
      <c r="BL55" s="7">
        <f t="shared" si="22"/>
        <v>0.34827874808587628</v>
      </c>
      <c r="BM55" s="7"/>
      <c r="BN55" s="7"/>
      <c r="BU55" s="11" t="s">
        <v>82</v>
      </c>
      <c r="BV55" s="7">
        <f t="shared" si="23"/>
        <v>0</v>
      </c>
      <c r="BW55" s="7"/>
      <c r="BX55" s="5"/>
    </row>
    <row r="56" spans="7:81" x14ac:dyDescent="0.2">
      <c r="H56" s="5">
        <f t="shared" si="20"/>
        <v>0.44852364487212898</v>
      </c>
      <c r="I56" s="5"/>
      <c r="K56" s="30">
        <v>10</v>
      </c>
      <c r="L56" s="27"/>
      <c r="AE56" s="19"/>
      <c r="AI56" s="5">
        <f t="shared" si="21"/>
        <v>6.8958259525904095</v>
      </c>
      <c r="BK56" s="11" t="s">
        <v>83</v>
      </c>
      <c r="BL56" s="7">
        <f t="shared" si="22"/>
        <v>0.18642280445991424</v>
      </c>
      <c r="BM56" s="7"/>
      <c r="BN56" s="7"/>
      <c r="BU56" s="11" t="s">
        <v>83</v>
      </c>
      <c r="BV56" s="7">
        <f t="shared" si="23"/>
        <v>2.1026132905978052</v>
      </c>
      <c r="BW56" s="7"/>
      <c r="BX56" s="5"/>
    </row>
    <row r="57" spans="7:81" x14ac:dyDescent="0.2">
      <c r="H57" s="5">
        <f t="shared" si="20"/>
        <v>33.554567212432957</v>
      </c>
      <c r="I57" s="5"/>
      <c r="K57" s="30">
        <v>0</v>
      </c>
      <c r="L57" s="27">
        <v>0</v>
      </c>
      <c r="AE57" s="19"/>
      <c r="AI57" s="5">
        <f t="shared" si="21"/>
        <v>76.198817948054071</v>
      </c>
      <c r="BK57" s="11" t="s">
        <v>84</v>
      </c>
      <c r="BL57" s="7">
        <f t="shared" si="22"/>
        <v>36.825107069185243</v>
      </c>
      <c r="BM57" s="7"/>
      <c r="BN57" s="7"/>
      <c r="BU57" s="11" t="s">
        <v>84</v>
      </c>
      <c r="BV57" s="7">
        <f t="shared" si="23"/>
        <v>37.558924522565569</v>
      </c>
      <c r="BW57" s="7"/>
      <c r="BX57" s="5"/>
    </row>
    <row r="58" spans="7:81" x14ac:dyDescent="0.2">
      <c r="H58" s="5">
        <f t="shared" si="20"/>
        <v>47.123175569487124</v>
      </c>
      <c r="I58" s="5"/>
      <c r="K58" s="20"/>
      <c r="AE58" s="19"/>
      <c r="AI58" s="5">
        <f t="shared" si="21"/>
        <v>70.943641405032153</v>
      </c>
      <c r="BK58" s="11" t="s">
        <v>85</v>
      </c>
      <c r="BL58" s="7">
        <f t="shared" si="22"/>
        <v>47.457109921587886</v>
      </c>
      <c r="BM58" s="7"/>
      <c r="BN58" s="7"/>
      <c r="BU58" s="11" t="s">
        <v>85</v>
      </c>
      <c r="BV58" s="7">
        <f t="shared" si="23"/>
        <v>46.003335240929687</v>
      </c>
      <c r="BW58" s="7"/>
      <c r="BX58" s="5"/>
    </row>
    <row r="59" spans="7:81" x14ac:dyDescent="0.2">
      <c r="H59" s="5">
        <f t="shared" si="20"/>
        <v>11.987985061268164</v>
      </c>
      <c r="I59" s="5"/>
      <c r="K59" s="20"/>
      <c r="AE59" s="19"/>
      <c r="AI59" s="5">
        <f t="shared" si="21"/>
        <v>11.723780003948773</v>
      </c>
      <c r="BK59" s="11" t="s">
        <v>86</v>
      </c>
      <c r="BL59" s="7">
        <f t="shared" si="22"/>
        <v>6.3271127539670937</v>
      </c>
      <c r="BM59" s="7"/>
      <c r="BN59" s="7"/>
      <c r="BU59" s="11" t="s">
        <v>86</v>
      </c>
      <c r="BV59" s="7">
        <f t="shared" si="23"/>
        <v>5.4454564539498307</v>
      </c>
      <c r="BW59" s="7"/>
      <c r="BX59" s="5"/>
    </row>
    <row r="60" spans="7:81" x14ac:dyDescent="0.2">
      <c r="H60" s="5">
        <f t="shared" si="20"/>
        <v>0.48672851210987894</v>
      </c>
      <c r="I60" s="5"/>
      <c r="K60" s="20"/>
      <c r="AE60" s="19"/>
      <c r="AI60" s="5">
        <f t="shared" si="21"/>
        <v>5.7007010998236165</v>
      </c>
      <c r="BK60" s="11" t="s">
        <v>87</v>
      </c>
      <c r="BL60" s="7">
        <f t="shared" si="22"/>
        <v>0.23430309722282092</v>
      </c>
      <c r="BM60" s="7"/>
      <c r="BN60" s="7"/>
      <c r="BU60" s="11" t="s">
        <v>87</v>
      </c>
      <c r="BV60" s="7">
        <f t="shared" si="23"/>
        <v>2.5103382907950968</v>
      </c>
      <c r="BW60" s="7"/>
      <c r="BX60" s="5"/>
    </row>
    <row r="61" spans="7:81" x14ac:dyDescent="0.2">
      <c r="H61" s="5">
        <f t="shared" si="20"/>
        <v>54.524306243964929</v>
      </c>
      <c r="I61" s="5"/>
      <c r="K61" s="20"/>
      <c r="AE61" s="19"/>
      <c r="AI61" s="5">
        <f t="shared" si="21"/>
        <v>60.774752562618019</v>
      </c>
      <c r="BK61" s="11" t="s">
        <v>88</v>
      </c>
      <c r="BL61" s="7">
        <f t="shared" si="22"/>
        <v>62.003610352136036</v>
      </c>
      <c r="BM61" s="7"/>
      <c r="BN61" s="7"/>
      <c r="BU61" s="11" t="s">
        <v>88</v>
      </c>
      <c r="BV61" s="7">
        <f t="shared" si="23"/>
        <v>48.151830630560653</v>
      </c>
      <c r="BW61" s="7"/>
      <c r="BX61" s="5"/>
    </row>
    <row r="62" spans="7:81" x14ac:dyDescent="0.2">
      <c r="H62" s="5">
        <f t="shared" si="20"/>
        <v>48.824017532961385</v>
      </c>
      <c r="I62" s="5"/>
      <c r="K62" s="20"/>
      <c r="AE62" s="19"/>
      <c r="AI62" s="5">
        <f t="shared" si="21"/>
        <v>85.467506644304379</v>
      </c>
      <c r="BK62" s="11" t="s">
        <v>89</v>
      </c>
      <c r="BL62" s="7">
        <f t="shared" si="22"/>
        <v>48.858049383192345</v>
      </c>
      <c r="BM62" s="7"/>
      <c r="BN62" s="7"/>
      <c r="BU62" s="11" t="s">
        <v>89</v>
      </c>
      <c r="BV62" s="7">
        <f t="shared" si="23"/>
        <v>49.891686177172154</v>
      </c>
      <c r="BW62" s="7"/>
      <c r="BX62" s="5"/>
    </row>
    <row r="63" spans="7:81" s="34" customFormat="1" x14ac:dyDescent="0.2">
      <c r="G63" s="4"/>
      <c r="H63" s="5">
        <f t="shared" si="20"/>
        <v>7.6216503072359663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1"/>
        <v>9.1549544343950213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90</v>
      </c>
      <c r="BL63" s="7">
        <f t="shared" si="22"/>
        <v>4.6439830303003058</v>
      </c>
      <c r="BM63" s="7"/>
      <c r="BN63" s="7"/>
      <c r="BO63"/>
      <c r="BP63"/>
      <c r="BQ63"/>
      <c r="BR63"/>
      <c r="BS63"/>
      <c r="BT63" s="11"/>
      <c r="BU63" s="11" t="s">
        <v>90</v>
      </c>
      <c r="BV63" s="7">
        <f t="shared" si="23"/>
        <v>5.0077731711910376</v>
      </c>
      <c r="BW63" s="7"/>
      <c r="BX63" s="5"/>
      <c r="BY63"/>
      <c r="BZ63"/>
      <c r="CA63"/>
      <c r="CB63"/>
      <c r="CC63"/>
    </row>
    <row r="64" spans="7:81" s="34" customFormat="1" x14ac:dyDescent="0.2">
      <c r="G64" s="4"/>
      <c r="H64" s="5">
        <f t="shared" si="20"/>
        <v>2.3843108460225126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1"/>
        <v>11.389113670204582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91</v>
      </c>
      <c r="BL64" s="7">
        <f t="shared" si="22"/>
        <v>0.67200989433243874</v>
      </c>
      <c r="BM64" s="7"/>
      <c r="BN64" s="7"/>
      <c r="BO64"/>
      <c r="BP64"/>
      <c r="BQ64"/>
      <c r="BR64"/>
      <c r="BS64"/>
      <c r="BT64" s="11"/>
      <c r="BU64" s="11" t="s">
        <v>91</v>
      </c>
      <c r="BV64" s="7">
        <f t="shared" si="23"/>
        <v>2.1029489369687364</v>
      </c>
      <c r="BW64" s="7"/>
      <c r="BX64" s="5"/>
      <c r="BY64"/>
      <c r="BZ64"/>
      <c r="CA64"/>
      <c r="CB64"/>
      <c r="CC64"/>
    </row>
    <row r="65" spans="7:81" s="34" customFormat="1" x14ac:dyDescent="0.2">
      <c r="H65" s="36">
        <f t="shared" si="20"/>
        <v>22.105817324357499</v>
      </c>
      <c r="P65" s="50"/>
      <c r="Q65" s="50"/>
      <c r="R65" s="50"/>
      <c r="S65" s="50"/>
      <c r="AE65" s="50"/>
      <c r="AI65" s="36">
        <f t="shared" si="21"/>
        <v>41.478100925432635</v>
      </c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K65" s="11" t="s">
        <v>92</v>
      </c>
      <c r="BL65" s="7">
        <f t="shared" si="22"/>
        <v>10.462687642322102</v>
      </c>
      <c r="BM65" s="7"/>
      <c r="BN65" s="33"/>
      <c r="BT65" s="11"/>
      <c r="BU65" s="11" t="s">
        <v>92</v>
      </c>
      <c r="BV65" s="7">
        <f t="shared" si="23"/>
        <v>12.599178117056349</v>
      </c>
      <c r="BW65" s="7"/>
    </row>
    <row r="66" spans="7:81" s="34" customFormat="1" x14ac:dyDescent="0.2">
      <c r="H66" s="36">
        <f t="shared" si="20"/>
        <v>1.4840872639497824</v>
      </c>
      <c r="N66" s="36"/>
      <c r="O66" s="36"/>
      <c r="P66" s="50"/>
      <c r="Q66" s="50"/>
      <c r="R66" s="50"/>
      <c r="S66" s="50"/>
      <c r="AE66" s="50"/>
      <c r="AI66" s="36">
        <f t="shared" si="21"/>
        <v>0</v>
      </c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K66" s="11" t="s">
        <v>93</v>
      </c>
      <c r="BL66" s="7">
        <f t="shared" si="22"/>
        <v>9.5107211411667194</v>
      </c>
      <c r="BM66" s="7"/>
      <c r="BN66" s="35"/>
      <c r="BT66" s="11"/>
      <c r="BU66" s="11" t="s">
        <v>93</v>
      </c>
      <c r="BV66" s="7">
        <f t="shared" si="23"/>
        <v>9.9225628477140511</v>
      </c>
      <c r="BW66" s="7"/>
      <c r="BX66" s="36"/>
    </row>
    <row r="67" spans="7:81" s="34" customFormat="1" x14ac:dyDescent="0.2">
      <c r="H67" s="36">
        <f t="shared" si="20"/>
        <v>5.444204616714118</v>
      </c>
      <c r="N67" s="36"/>
      <c r="O67" s="36"/>
      <c r="P67" s="50"/>
      <c r="Q67" s="50"/>
      <c r="R67" s="50"/>
      <c r="S67" s="50"/>
      <c r="AE67" s="50"/>
      <c r="AI67" s="36">
        <f t="shared" si="21"/>
        <v>5.7323375266857157</v>
      </c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K67" s="11" t="s">
        <v>94</v>
      </c>
      <c r="BL67" s="7">
        <f t="shared" si="22"/>
        <v>2.6370513094121502</v>
      </c>
      <c r="BM67" s="7"/>
      <c r="BN67" s="35"/>
      <c r="BT67" s="11"/>
      <c r="BU67" s="11" t="s">
        <v>94</v>
      </c>
      <c r="BV67" s="7">
        <f t="shared" si="23"/>
        <v>2.8000951516007206</v>
      </c>
      <c r="BW67" s="7"/>
      <c r="BX67" s="36"/>
    </row>
    <row r="68" spans="7:81" s="34" customFormat="1" x14ac:dyDescent="0.2">
      <c r="H68" s="36">
        <f t="shared" ref="H68:H83" si="24">O5</f>
        <v>0</v>
      </c>
      <c r="N68" s="36"/>
      <c r="O68" s="36"/>
      <c r="P68" s="50"/>
      <c r="Q68" s="50"/>
      <c r="R68" s="50"/>
      <c r="S68" s="50"/>
      <c r="AE68" s="50"/>
      <c r="AI68" s="36">
        <f t="shared" ref="AI68:AI83" si="25">AO5</f>
        <v>0</v>
      </c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34" customFormat="1" x14ac:dyDescent="0.2">
      <c r="H69" s="36">
        <f t="shared" si="24"/>
        <v>3.7375474008095906</v>
      </c>
      <c r="N69" s="36"/>
      <c r="O69" s="36"/>
      <c r="P69" s="50"/>
      <c r="Q69" s="50"/>
      <c r="R69" s="50"/>
      <c r="S69" s="50"/>
      <c r="AE69" s="50"/>
      <c r="AI69" s="36">
        <f t="shared" si="25"/>
        <v>2.6593452729502123</v>
      </c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34" customFormat="1" x14ac:dyDescent="0.2">
      <c r="H70" s="36">
        <f t="shared" si="24"/>
        <v>9.2775890484737289</v>
      </c>
      <c r="N70" s="36"/>
      <c r="O70" s="36"/>
      <c r="AE70" s="50"/>
      <c r="AI70" s="36">
        <f t="shared" si="25"/>
        <v>7.9223519793174431</v>
      </c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34" customFormat="1" x14ac:dyDescent="0.2">
      <c r="H71" s="36">
        <f t="shared" si="24"/>
        <v>0.18716680090987481</v>
      </c>
      <c r="N71" s="36"/>
      <c r="O71" s="36"/>
      <c r="AE71" s="50"/>
      <c r="AI71" s="36">
        <f t="shared" si="25"/>
        <v>0</v>
      </c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34" customFormat="1" x14ac:dyDescent="0.2">
      <c r="H72" s="36">
        <f t="shared" si="24"/>
        <v>0.24845647407229024</v>
      </c>
      <c r="N72" s="36"/>
      <c r="O72" s="36"/>
      <c r="AE72" s="50"/>
      <c r="AI72" s="36">
        <f t="shared" si="25"/>
        <v>0</v>
      </c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34" customFormat="1" x14ac:dyDescent="0.2">
      <c r="H73" s="36">
        <f t="shared" si="24"/>
        <v>3.4427160935888237</v>
      </c>
      <c r="N73" s="36"/>
      <c r="O73" s="36"/>
      <c r="AE73" s="50"/>
      <c r="AI73" s="36">
        <f t="shared" si="25"/>
        <v>3.800643015765969</v>
      </c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34" customFormat="1" x14ac:dyDescent="0.2">
      <c r="G74" s="33"/>
      <c r="H74" s="36">
        <f t="shared" si="24"/>
        <v>37.385318906897524</v>
      </c>
      <c r="N74" s="36"/>
      <c r="O74" s="36"/>
      <c r="AE74" s="50"/>
      <c r="AI74" s="36">
        <f t="shared" si="25"/>
        <v>28.628233032447941</v>
      </c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34" customFormat="1" x14ac:dyDescent="0.2">
      <c r="G75" s="33"/>
      <c r="H75" s="36">
        <f t="shared" si="24"/>
        <v>1.1891834707156435</v>
      </c>
      <c r="N75" s="36"/>
      <c r="O75" s="36"/>
      <c r="AE75" s="50"/>
      <c r="AI75" s="36">
        <f t="shared" si="25"/>
        <v>4.9496746251833361</v>
      </c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34" customFormat="1" x14ac:dyDescent="0.2">
      <c r="G76" s="33"/>
      <c r="H76" s="36">
        <f t="shared" si="24"/>
        <v>8.8117171222913501E-2</v>
      </c>
      <c r="N76" s="36"/>
      <c r="O76" s="36"/>
      <c r="AE76" s="50"/>
      <c r="AI76" s="36">
        <f t="shared" si="25"/>
        <v>0</v>
      </c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34" customFormat="1" x14ac:dyDescent="0.2">
      <c r="G77" s="33"/>
      <c r="H77" s="36">
        <f t="shared" si="24"/>
        <v>6.3630209121341954</v>
      </c>
      <c r="N77" s="36"/>
      <c r="O77" s="36"/>
      <c r="AE77" s="50"/>
      <c r="AI77" s="36">
        <f t="shared" si="25"/>
        <v>3.5266431704433518</v>
      </c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34" customFormat="1" x14ac:dyDescent="0.2">
      <c r="G78" s="33"/>
      <c r="H78" s="36">
        <f t="shared" si="24"/>
        <v>49.962649161332614</v>
      </c>
      <c r="N78" s="36"/>
      <c r="O78" s="36"/>
      <c r="AE78" s="50"/>
      <c r="AI78" s="36">
        <f t="shared" si="25"/>
        <v>46.764702632828623</v>
      </c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34" customFormat="1" x14ac:dyDescent="0.2">
      <c r="G79" s="33"/>
      <c r="H79" s="36">
        <f t="shared" si="24"/>
        <v>0.65025023889773204</v>
      </c>
      <c r="N79" s="36"/>
      <c r="O79" s="36"/>
      <c r="AE79" s="50"/>
      <c r="AI79" s="36">
        <f t="shared" si="25"/>
        <v>4.1895460220302549</v>
      </c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3"/>
      <c r="H80" s="36">
        <f t="shared" si="24"/>
        <v>0.25379532867793753</v>
      </c>
      <c r="I80" s="34"/>
      <c r="J80" s="34"/>
      <c r="K80" s="34"/>
      <c r="L80" s="34"/>
      <c r="M80" s="34"/>
      <c r="N80" s="36"/>
      <c r="O80" s="36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50"/>
      <c r="AF80" s="34"/>
      <c r="AG80" s="34"/>
      <c r="AH80" s="34"/>
      <c r="AI80" s="36">
        <f t="shared" si="25"/>
        <v>4.1276750892157015</v>
      </c>
      <c r="AJ80" s="34"/>
      <c r="AK80" s="34"/>
      <c r="AL80" s="34"/>
      <c r="AM80" s="34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4"/>
      <c r="BK80" s="37"/>
      <c r="BL80" s="35"/>
      <c r="BM80" s="35"/>
      <c r="BN80" s="35"/>
      <c r="BO80" s="34"/>
      <c r="BP80" s="34"/>
      <c r="BQ80" s="34"/>
      <c r="BR80" s="34"/>
      <c r="BS80" s="34"/>
      <c r="BT80" s="37"/>
      <c r="BU80" s="37"/>
      <c r="BV80" s="35"/>
      <c r="BW80" s="35"/>
      <c r="BX80" s="36"/>
      <c r="BY80" s="34"/>
      <c r="BZ80" s="34"/>
      <c r="CA80" s="34"/>
      <c r="CB80" s="34"/>
      <c r="CC80" s="34"/>
    </row>
    <row r="81" spans="7:81" x14ac:dyDescent="0.2">
      <c r="G81" s="33"/>
      <c r="H81" s="36">
        <f t="shared" si="24"/>
        <v>0.26395224912675408</v>
      </c>
      <c r="I81" s="34"/>
      <c r="J81" s="34"/>
      <c r="K81" s="34"/>
      <c r="L81" s="34"/>
      <c r="M81" s="34"/>
      <c r="N81" s="36"/>
      <c r="O81" s="36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50"/>
      <c r="AF81" s="34"/>
      <c r="AG81" s="34"/>
      <c r="AH81" s="34"/>
      <c r="AI81" s="36">
        <f t="shared" si="25"/>
        <v>4.6138038470461069</v>
      </c>
      <c r="AJ81" s="34"/>
      <c r="AK81" s="34"/>
      <c r="AL81" s="34"/>
      <c r="AM81" s="34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4"/>
      <c r="BK81" s="37"/>
      <c r="BL81" s="35"/>
      <c r="BM81" s="35"/>
      <c r="BN81" s="35"/>
      <c r="BO81" s="34"/>
      <c r="BP81" s="34"/>
      <c r="BQ81" s="34"/>
      <c r="BR81" s="34"/>
      <c r="BS81" s="34"/>
      <c r="BT81" s="37"/>
      <c r="BU81" s="37"/>
      <c r="BV81" s="35"/>
      <c r="BW81" s="35"/>
      <c r="BX81" s="36"/>
      <c r="BY81" s="34"/>
      <c r="BZ81" s="34"/>
      <c r="CA81" s="34"/>
      <c r="CB81" s="34"/>
      <c r="CC81" s="34"/>
    </row>
    <row r="82" spans="7:81" x14ac:dyDescent="0.2">
      <c r="H82" s="5">
        <f t="shared" si="24"/>
        <v>0.31391615232772008</v>
      </c>
      <c r="I82" s="5"/>
      <c r="K82" s="20"/>
      <c r="AE82" s="19"/>
      <c r="AI82" s="5">
        <f t="shared" si="25"/>
        <v>3.847267182994869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4"/>
        <v>0.67005704461865212</v>
      </c>
      <c r="I83" s="5"/>
      <c r="K83" s="20"/>
      <c r="AE83" s="19"/>
      <c r="AI83" s="5">
        <f t="shared" si="25"/>
        <v>6.75155505960642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6">P5</f>
        <v>0</v>
      </c>
      <c r="I84" s="5"/>
      <c r="K84" s="20"/>
      <c r="AE84" s="19"/>
      <c r="AI84" s="5">
        <f t="shared" ref="AI84:AI99" si="27">AP5</f>
        <v>0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6"/>
        <v>67.011793605365952</v>
      </c>
      <c r="I85" s="5"/>
      <c r="K85" s="20"/>
      <c r="AE85" s="19"/>
      <c r="AI85" s="5">
        <f t="shared" si="27"/>
        <v>42.44478571665271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6"/>
        <v>98.56822852550836</v>
      </c>
      <c r="I86" s="5"/>
      <c r="K86" s="20"/>
      <c r="AI86" s="5">
        <f t="shared" si="27"/>
        <v>100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6"/>
        <v>0.84900084346020122</v>
      </c>
      <c r="I87" s="5"/>
      <c r="K87" s="20"/>
      <c r="AI87" s="5">
        <f t="shared" si="27"/>
        <v>0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6"/>
        <v>0</v>
      </c>
      <c r="I88" s="5"/>
      <c r="K88" s="20"/>
      <c r="AI88" s="5">
        <f t="shared" si="27"/>
        <v>0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6"/>
        <v>57.722798728744976</v>
      </c>
      <c r="I89" s="5"/>
      <c r="K89" s="20"/>
      <c r="AI89" s="5">
        <f t="shared" si="27"/>
        <v>53.215299797813785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6"/>
        <v>98.471850786453018</v>
      </c>
      <c r="I90" s="5"/>
      <c r="K90" s="20"/>
      <c r="AI90" s="5">
        <f t="shared" si="27"/>
        <v>95.407519528008208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6"/>
        <v>0.73838567980919911</v>
      </c>
      <c r="I91" s="5"/>
      <c r="K91" s="20"/>
      <c r="AI91" s="5">
        <f t="shared" si="27"/>
        <v>5.5949000673948168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6"/>
        <v>0</v>
      </c>
      <c r="I92" s="5"/>
      <c r="AI92" s="5">
        <f t="shared" si="27"/>
        <v>0</v>
      </c>
      <c r="BL92" s="7"/>
      <c r="BM92" s="7"/>
      <c r="BN92" s="7"/>
      <c r="BV92" s="7"/>
      <c r="BW92" s="7"/>
      <c r="BX92" s="5"/>
    </row>
    <row r="93" spans="7:81" x14ac:dyDescent="0.2">
      <c r="H93" s="5">
        <f t="shared" si="26"/>
        <v>63.56462155526664</v>
      </c>
      <c r="I93" s="5"/>
      <c r="AI93" s="5">
        <f t="shared" si="27"/>
        <v>46.65709140325648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6"/>
        <v>100</v>
      </c>
      <c r="I94" s="5"/>
      <c r="AI94" s="5">
        <f t="shared" si="27"/>
        <v>64.318701594286537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6"/>
        <v>0.54182169010597903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7"/>
        <v>6.045674006474262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6"/>
        <v>0.26295624318448241</v>
      </c>
      <c r="I96" s="5"/>
      <c r="AI96" s="5">
        <f t="shared" si="27"/>
        <v>0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6"/>
        <v>28.729316187645285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7"/>
        <v>33.774789804554786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6"/>
        <v>8.9795944165269912</v>
      </c>
      <c r="I98" s="5"/>
      <c r="AI98" s="5">
        <f t="shared" si="27"/>
        <v>44.544088563819898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6"/>
        <v>0.17141976631844885</v>
      </c>
      <c r="I99" s="5"/>
      <c r="AI99" s="5">
        <f t="shared" si="27"/>
        <v>0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28">Q5</f>
        <v>0</v>
      </c>
      <c r="I100" s="5"/>
      <c r="AI100" s="5">
        <f t="shared" ref="AI100:AI115" si="29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28"/>
        <v>61.37842361441573</v>
      </c>
      <c r="I101" s="5"/>
      <c r="AI101" s="5">
        <f t="shared" si="29"/>
        <v>39.885207322866556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28"/>
        <v>85.466218886042967</v>
      </c>
      <c r="I102" s="5"/>
      <c r="AI102" s="5">
        <f t="shared" si="29"/>
        <v>90.552640010604833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28"/>
        <v>5.801652502772435E-2</v>
      </c>
      <c r="I103" s="5"/>
      <c r="AI103" s="5">
        <f t="shared" si="29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28"/>
        <v>0.23274413136137626</v>
      </c>
      <c r="I104" s="5"/>
      <c r="AI104" s="5">
        <f t="shared" si="29"/>
        <v>0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28"/>
        <v>48.586472554387051</v>
      </c>
      <c r="I105" s="5"/>
      <c r="AI105" s="5">
        <f t="shared" si="29"/>
        <v>51.307796842374401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28"/>
        <v>82.866252323268014</v>
      </c>
      <c r="I106" s="5"/>
      <c r="AI106" s="5">
        <f t="shared" si="29"/>
        <v>76.453248776391391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28"/>
        <v>1.0562944775567837</v>
      </c>
      <c r="I107" s="5"/>
      <c r="AI107" s="5">
        <f t="shared" si="29"/>
        <v>4.6668360751730145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28"/>
        <v>0</v>
      </c>
      <c r="I108" s="5"/>
      <c r="AI108" s="5">
        <f t="shared" si="29"/>
        <v>0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28"/>
        <v>55.056566158089446</v>
      </c>
      <c r="I109" s="5"/>
      <c r="AI109" s="5">
        <f t="shared" si="29"/>
        <v>49.658384063812299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28"/>
        <v>99.248671785431057</v>
      </c>
      <c r="I110" s="5"/>
      <c r="AI110" s="5">
        <f t="shared" si="29"/>
        <v>76.445404425987036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28"/>
        <v>0.74421473684480188</v>
      </c>
      <c r="I111" s="5"/>
      <c r="AI111" s="5">
        <f t="shared" si="29"/>
        <v>8.0520599706110954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28"/>
        <v>0.20788175384608965</v>
      </c>
      <c r="I112" s="5"/>
      <c r="AI112" s="5">
        <f t="shared" si="29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28"/>
        <v>32.803828903028283</v>
      </c>
      <c r="I113" s="5"/>
      <c r="AI113" s="5">
        <f t="shared" si="29"/>
        <v>24.264785495686301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28"/>
        <v>3.8523703405951113</v>
      </c>
      <c r="I114" s="5"/>
      <c r="AI114" s="5">
        <f t="shared" si="29"/>
        <v>26.644275281457631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28"/>
        <v>0.11501754276022659</v>
      </c>
      <c r="I115" s="5"/>
      <c r="AI115" s="5">
        <f t="shared" si="29"/>
        <v>0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0">R5</f>
        <v>0.11578261162808444</v>
      </c>
      <c r="I116" s="5"/>
      <c r="AI116" s="5">
        <f t="shared" ref="AI116:AI131" si="31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0"/>
        <v>58.109233433264009</v>
      </c>
      <c r="I117" s="5"/>
      <c r="AI117" s="5">
        <f t="shared" si="31"/>
        <v>65.655445194506385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0"/>
        <v>90.304780445885825</v>
      </c>
      <c r="I118" s="5"/>
      <c r="AI118" s="5">
        <f t="shared" si="31"/>
        <v>98.5165339019578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0"/>
        <v>3.5561640853526345E-2</v>
      </c>
      <c r="I119" s="5"/>
      <c r="AI119" s="5">
        <f t="shared" si="31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0"/>
        <v>0.22334181063304412</v>
      </c>
      <c r="I120" s="5"/>
      <c r="AI120" s="5">
        <f t="shared" si="31"/>
        <v>0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0"/>
        <v>23.613035244602226</v>
      </c>
      <c r="I121" s="5"/>
      <c r="AI121" s="5">
        <f t="shared" si="31"/>
        <v>19.058788434554145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0"/>
        <v>52.323464269276258</v>
      </c>
      <c r="I122" s="5"/>
      <c r="AI122" s="5">
        <f t="shared" si="31"/>
        <v>53.803515594792707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0"/>
        <v>1.7540939416054115</v>
      </c>
      <c r="I123" s="5"/>
      <c r="AI123" s="5">
        <f t="shared" si="31"/>
        <v>9.0495077946327562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0"/>
        <v>0.17643695123911268</v>
      </c>
      <c r="I124" s="5"/>
      <c r="AI124" s="5">
        <f t="shared" si="31"/>
        <v>0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0"/>
        <v>31.372878538134568</v>
      </c>
      <c r="I125" s="5"/>
      <c r="AI125" s="5">
        <f t="shared" si="31"/>
        <v>23.510402050579302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0"/>
        <v>52.532667599020193</v>
      </c>
      <c r="I126" s="5"/>
      <c r="AI126" s="5">
        <f t="shared" si="31"/>
        <v>63.094540995016828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0"/>
        <v>1.3038263822218208</v>
      </c>
      <c r="I127" s="5"/>
      <c r="AI127" s="5">
        <f t="shared" si="31"/>
        <v>6.9156235153738939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0"/>
        <v>0.27832207764507605</v>
      </c>
      <c r="I128" s="5"/>
      <c r="AI128" s="5">
        <f t="shared" si="31"/>
        <v>1.2285799516078364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0"/>
        <v>9.8912225206846109</v>
      </c>
      <c r="I129" s="5"/>
      <c r="AI129" s="5">
        <f t="shared" si="31"/>
        <v>10.166499099556903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0"/>
        <v>0.20240207894439988</v>
      </c>
      <c r="I130" s="5"/>
      <c r="AI130" s="5">
        <f t="shared" si="31"/>
        <v>0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0"/>
        <v>0.1967454549243593</v>
      </c>
      <c r="I131" s="5"/>
      <c r="AI131" s="5">
        <f t="shared" si="31"/>
        <v>5.3827711548870933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2">S5</f>
        <v>0.18319359374321245</v>
      </c>
      <c r="I132" s="5"/>
      <c r="AI132" s="5">
        <f t="shared" ref="AI132:AI147" si="33">AS5</f>
        <v>0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2"/>
        <v>5.2890949957820643</v>
      </c>
      <c r="I133" s="5"/>
      <c r="AI133" s="5">
        <f t="shared" si="33"/>
        <v>5.4953296942673706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2"/>
        <v>29.245923227066367</v>
      </c>
      <c r="I134" s="5"/>
      <c r="AI134" s="5">
        <f t="shared" si="33"/>
        <v>22.055550714806746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2"/>
        <v>0.36843964503505722</v>
      </c>
      <c r="I135" s="5"/>
      <c r="AI135" s="5">
        <f t="shared" si="33"/>
        <v>0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2"/>
        <v>0.23331122170657356</v>
      </c>
      <c r="I136" s="5"/>
      <c r="AI136" s="5">
        <f t="shared" si="33"/>
        <v>2.3814395122835696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2"/>
        <v>1.8373971850581432</v>
      </c>
      <c r="I137" s="5"/>
      <c r="AI137" s="5">
        <f t="shared" si="33"/>
        <v>4.9603494581596657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2"/>
        <v>19.509645348928689</v>
      </c>
      <c r="I138" s="5"/>
      <c r="AI138" s="5">
        <f t="shared" si="33"/>
        <v>14.822943349284909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2"/>
        <v>0.24630830048777827</v>
      </c>
      <c r="I139" s="5"/>
      <c r="AI139" s="5">
        <f t="shared" si="33"/>
        <v>0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2"/>
        <v>0.24257198636668914</v>
      </c>
      <c r="I140" s="5"/>
      <c r="AI140" s="5">
        <f t="shared" si="33"/>
        <v>1.6594833707462278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2"/>
        <v>33.035877968006069</v>
      </c>
      <c r="I141" s="5"/>
      <c r="AI141" s="5">
        <f t="shared" si="33"/>
        <v>31.446083398761644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2"/>
        <v>87.0155282651573</v>
      </c>
      <c r="I142" s="5"/>
      <c r="AI142" s="5">
        <f t="shared" si="33"/>
        <v>59.116543660843497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2"/>
        <v>0.54208483637120042</v>
      </c>
      <c r="I143" s="5"/>
      <c r="AI143" s="5">
        <f t="shared" si="33"/>
        <v>0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2"/>
        <v>6.7716216158320214E-2</v>
      </c>
      <c r="I144" s="5"/>
      <c r="AI144" s="5">
        <f t="shared" si="33"/>
        <v>2.3646386392157597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2"/>
        <v>2.4922376057495117</v>
      </c>
      <c r="I145" s="5"/>
      <c r="AI145" s="5">
        <f t="shared" si="33"/>
        <v>3.0010980742541737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2"/>
        <v>4.0206020144338028</v>
      </c>
      <c r="I146" s="5"/>
      <c r="AI146" s="5">
        <f t="shared" si="33"/>
        <v>4.5290147226674264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2"/>
        <v>34.462365035661158</v>
      </c>
      <c r="I147" s="5"/>
      <c r="AI147" s="5">
        <f t="shared" si="33"/>
        <v>24.403966161400685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4">T5</f>
        <v>0.20990104132385243</v>
      </c>
      <c r="I148" s="5"/>
      <c r="AI148" s="5">
        <f t="shared" ref="AI148:AI163" si="35">AT5</f>
        <v>0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4"/>
        <v>95.879067081902988</v>
      </c>
      <c r="I149" s="5"/>
      <c r="AI149" s="5">
        <f t="shared" si="35"/>
        <v>94.587230469946363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4"/>
        <v>74.194942675940169</v>
      </c>
      <c r="I150" s="5"/>
      <c r="AI150" s="5">
        <f t="shared" si="35"/>
        <v>100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4"/>
        <v>0.20251324587699865</v>
      </c>
      <c r="I151" s="5"/>
      <c r="AI151" s="5">
        <f t="shared" si="35"/>
        <v>0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4"/>
        <v>0.20511508259254474</v>
      </c>
      <c r="I152" s="5"/>
      <c r="AI152" s="5">
        <f t="shared" si="35"/>
        <v>0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4"/>
        <v>93.970657901783269</v>
      </c>
      <c r="I153" s="5"/>
      <c r="AI153" s="5">
        <f t="shared" si="35"/>
        <v>65.205199316601352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4"/>
        <v>74.24097433975821</v>
      </c>
      <c r="I154" s="5"/>
      <c r="AI154" s="5">
        <f t="shared" si="35"/>
        <v>88.983922671696135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4"/>
        <v>0.47814551516822384</v>
      </c>
      <c r="I155" s="5"/>
      <c r="AI155" s="5">
        <f t="shared" si="35"/>
        <v>0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4"/>
        <v>0.30619876569215471</v>
      </c>
      <c r="I156" s="5"/>
      <c r="AI156" s="5">
        <f t="shared" si="35"/>
        <v>0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4"/>
        <v>96.646611691139114</v>
      </c>
      <c r="I157" s="5"/>
      <c r="AI157" s="5">
        <f t="shared" si="35"/>
        <v>74.592169637786554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4"/>
        <v>76.612137786263588</v>
      </c>
      <c r="I158" s="5"/>
      <c r="AI158" s="5">
        <f t="shared" si="35"/>
        <v>67.600214319457422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4"/>
        <v>0.3915100973579061</v>
      </c>
      <c r="I159" s="5"/>
      <c r="AI159" s="5">
        <f t="shared" si="35"/>
        <v>0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4"/>
        <v>0.28626266191234451</v>
      </c>
      <c r="I160" s="5"/>
      <c r="AI160" s="5">
        <f t="shared" si="35"/>
        <v>3.7780301385514496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4"/>
        <v>100</v>
      </c>
      <c r="I161" s="5"/>
      <c r="AI161" s="5">
        <f t="shared" si="35"/>
        <v>86.258811432095811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4"/>
        <v>83.215384956669666</v>
      </c>
      <c r="I162" s="5"/>
      <c r="AI162" s="5">
        <f t="shared" si="35"/>
        <v>65.998932253960788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4"/>
        <v>57.2895153140053</v>
      </c>
      <c r="I163" s="5"/>
      <c r="AI163" s="5">
        <f t="shared" si="35"/>
        <v>32.476135779938041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6">U5</f>
        <v>0</v>
      </c>
      <c r="I164" s="5"/>
      <c r="AI164" s="5">
        <f t="shared" ref="AI164:AI179" si="37">AU5</f>
        <v>0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6"/>
        <v>73.695036903843558</v>
      </c>
      <c r="I165" s="5"/>
      <c r="AI165" s="5">
        <f t="shared" si="37"/>
        <v>66.952104995344769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6"/>
        <v>81.882865142392717</v>
      </c>
      <c r="I166" s="5"/>
      <c r="AI166" s="5">
        <f t="shared" si="37"/>
        <v>71.611675499558061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6"/>
        <v>0.23488454759599942</v>
      </c>
      <c r="I167" s="5"/>
      <c r="AI167" s="5">
        <f t="shared" si="37"/>
        <v>0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6"/>
        <v>0.24979696237830631</v>
      </c>
      <c r="I168" s="5"/>
      <c r="AI168" s="5">
        <f t="shared" si="37"/>
        <v>0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6"/>
        <v>89.29761112495413</v>
      </c>
      <c r="I169" s="5"/>
      <c r="AI169" s="5">
        <f t="shared" si="37"/>
        <v>63.47153214815436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6"/>
        <v>83.807137063041679</v>
      </c>
      <c r="I170" s="5"/>
      <c r="AI170" s="5">
        <f t="shared" si="37"/>
        <v>56.173695031898824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6"/>
        <v>0.39388789611808089</v>
      </c>
      <c r="I171" s="5"/>
      <c r="AI171" s="5">
        <f t="shared" si="37"/>
        <v>0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6"/>
        <v>0</v>
      </c>
      <c r="I172" s="5"/>
      <c r="AI172" s="5">
        <f t="shared" si="37"/>
        <v>0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6"/>
        <v>95.612197296221453</v>
      </c>
      <c r="I173" s="5"/>
      <c r="AI173" s="5">
        <f t="shared" si="37"/>
        <v>89.157948907046276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6"/>
        <v>89.381408265638072</v>
      </c>
      <c r="I174" s="5"/>
      <c r="AI174" s="5">
        <f t="shared" si="37"/>
        <v>68.359430849958684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6"/>
        <v>0.24886489304581802</v>
      </c>
      <c r="I175" s="5"/>
      <c r="AI175" s="5">
        <f t="shared" si="37"/>
        <v>0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6"/>
        <v>0.12685340582807336</v>
      </c>
      <c r="I176" s="5"/>
      <c r="AI176" s="5">
        <f t="shared" si="37"/>
        <v>2.4031506691707163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6"/>
        <v>92.262498668249137</v>
      </c>
      <c r="I177" s="5"/>
      <c r="AI177" s="5">
        <f t="shared" si="37"/>
        <v>60.745024847475882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6"/>
        <v>80.955155223387678</v>
      </c>
      <c r="I178" s="5"/>
      <c r="AI178" s="5">
        <f t="shared" si="37"/>
        <v>67.487422211715682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6"/>
        <v>44.163460223476889</v>
      </c>
      <c r="I179" s="5"/>
      <c r="AI179" s="5">
        <f t="shared" si="37"/>
        <v>38.895994893301591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38">V5</f>
        <v>0.34398934512790841</v>
      </c>
      <c r="I180" s="5"/>
      <c r="AI180" s="5">
        <f t="shared" ref="AI180:AI195" si="39">AV5</f>
        <v>0.90118150093892191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38"/>
        <v>80.059164633823187</v>
      </c>
      <c r="I181" s="5"/>
      <c r="AI181" s="5">
        <f t="shared" si="39"/>
        <v>68.492393633381212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38"/>
        <v>83.872156985383697</v>
      </c>
      <c r="I182" s="5"/>
      <c r="AI182" s="5">
        <f t="shared" si="39"/>
        <v>47.58199812927581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38"/>
        <v>0</v>
      </c>
      <c r="I183" s="5"/>
      <c r="AI183" s="5">
        <f t="shared" si="39"/>
        <v>0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38"/>
        <v>0.25067644529965782</v>
      </c>
      <c r="I184" s="5"/>
      <c r="AI184" s="5">
        <f t="shared" si="39"/>
        <v>2.1258640534970255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38"/>
        <v>34.122543907763166</v>
      </c>
      <c r="I185" s="5"/>
      <c r="AI185" s="5">
        <f t="shared" si="39"/>
        <v>30.835475163830097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38"/>
        <v>75.392517524009747</v>
      </c>
      <c r="I186" s="5"/>
      <c r="AI186" s="5">
        <f t="shared" si="39"/>
        <v>60.548806054859064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38"/>
        <v>0</v>
      </c>
      <c r="I187" s="5"/>
      <c r="AI187" s="5">
        <f t="shared" si="39"/>
        <v>0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38"/>
        <v>0.26737540898560358</v>
      </c>
      <c r="I188" s="5"/>
      <c r="AI188" s="5">
        <f t="shared" si="39"/>
        <v>3.4237194629688106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38"/>
        <v>87.009922355290826</v>
      </c>
      <c r="I189" s="5"/>
      <c r="AI189" s="5">
        <f t="shared" si="39"/>
        <v>67.964923243123678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38"/>
        <v>87.574203122045702</v>
      </c>
      <c r="I190" s="5"/>
      <c r="AI190" s="5">
        <f t="shared" si="39"/>
        <v>69.623636373270685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38"/>
        <v>0.30968445099337305</v>
      </c>
      <c r="I191" s="5"/>
      <c r="AI191" s="5">
        <f t="shared" si="39"/>
        <v>0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38"/>
        <v>6.3015586320555178E-2</v>
      </c>
      <c r="I192" s="5"/>
      <c r="AI192" s="5">
        <f t="shared" si="39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38"/>
        <v>2.3505808275275077</v>
      </c>
      <c r="I193" s="5"/>
      <c r="AI193" s="5">
        <f t="shared" si="39"/>
        <v>4.4442882567672086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38"/>
        <v>4.2339723698176712</v>
      </c>
      <c r="I194" s="5"/>
      <c r="AI194" s="5">
        <f t="shared" si="39"/>
        <v>4.937049680036786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38"/>
        <v>5.2647927315832475E-2</v>
      </c>
      <c r="I195" s="5"/>
      <c r="AI195" s="5">
        <f t="shared" si="39"/>
        <v>0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0">W5</f>
        <v>3.0230720754106776E-2</v>
      </c>
      <c r="I196" s="5"/>
      <c r="AI196" s="5">
        <f t="shared" ref="AI196:AI211" si="41">AW5</f>
        <v>0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0"/>
        <v>0.60854234918349714</v>
      </c>
      <c r="I197" s="5"/>
      <c r="AI197" s="5">
        <f t="shared" si="41"/>
        <v>0.1394963110124042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0"/>
        <v>2.4303740354768313E-2</v>
      </c>
      <c r="I198" s="5"/>
      <c r="AI198" s="5">
        <f t="shared" si="41"/>
        <v>0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0"/>
        <v>0.41560051280459787</v>
      </c>
      <c r="I199" s="5"/>
      <c r="AI199" s="5">
        <f t="shared" si="41"/>
        <v>0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0"/>
        <v>0.21150733824993659</v>
      </c>
      <c r="I200" s="5"/>
      <c r="AI200" s="5">
        <f t="shared" si="41"/>
        <v>0.33264504933727973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0"/>
        <v>1.3300154700345306</v>
      </c>
      <c r="I201" s="5"/>
      <c r="AI201" s="5">
        <f t="shared" si="41"/>
        <v>1.4077822079354843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0"/>
        <v>6.519010559612477</v>
      </c>
      <c r="I202" s="5"/>
      <c r="AI202" s="5">
        <f t="shared" si="41"/>
        <v>5.1687790393769077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0"/>
        <v>58.85766367216786</v>
      </c>
      <c r="I203" s="5"/>
      <c r="AI203" s="5">
        <f t="shared" si="41"/>
        <v>26.681371264071181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0"/>
        <v>0.13294031637426432</v>
      </c>
      <c r="I204" s="5"/>
      <c r="AI204" s="5">
        <f t="shared" si="41"/>
        <v>0.35931797034405832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0"/>
        <v>3.5946812520495324</v>
      </c>
      <c r="I205" s="5"/>
      <c r="AI205" s="5">
        <f t="shared" si="41"/>
        <v>3.0903989747790686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0"/>
        <v>21.353843243324782</v>
      </c>
      <c r="I206" s="5"/>
      <c r="AI206" s="5">
        <f t="shared" si="41"/>
        <v>11.977003803193467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0"/>
        <v>22.472742483255207</v>
      </c>
      <c r="I207" s="5"/>
      <c r="AI207" s="5">
        <f t="shared" si="41"/>
        <v>12.288896860109533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0"/>
        <v>1.2183332928190926</v>
      </c>
      <c r="I208" s="5"/>
      <c r="AI208" s="5">
        <f t="shared" si="41"/>
        <v>2.3641367247802045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0"/>
        <v>5.0105635902394177</v>
      </c>
      <c r="I209" s="5"/>
      <c r="AI209" s="5">
        <f t="shared" si="41"/>
        <v>3.066581129368724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0"/>
        <v>3.5383335272572287</v>
      </c>
      <c r="I210" s="5"/>
      <c r="AI210" s="5">
        <f t="shared" si="41"/>
        <v>3.3039356354826586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0"/>
        <v>3.1048310493710378</v>
      </c>
      <c r="I211" s="5"/>
      <c r="AI211" s="5">
        <f t="shared" si="41"/>
        <v>1.9912715165396242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2">X5</f>
        <v>4.9052048436840495E-2</v>
      </c>
      <c r="I212" s="5"/>
      <c r="AI212" s="5">
        <f t="shared" ref="AI212:AI227" si="43">AX5</f>
        <v>0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2"/>
        <v>87.327504214842179</v>
      </c>
      <c r="I213" s="5"/>
      <c r="AI213" s="5">
        <f t="shared" si="43"/>
        <v>77.952780498731912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2"/>
        <v>10.960235064585305</v>
      </c>
      <c r="I214" s="5"/>
      <c r="AI214" s="5">
        <f t="shared" si="43"/>
        <v>9.4198907943175794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2"/>
        <v>0.36359623488510562</v>
      </c>
      <c r="I215" s="5"/>
      <c r="AI215" s="5">
        <f t="shared" si="43"/>
        <v>0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2"/>
        <v>4.4280713533604354E-2</v>
      </c>
      <c r="I216" s="5"/>
      <c r="AI216" s="5">
        <f t="shared" si="43"/>
        <v>0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2"/>
        <v>92.098099292813515</v>
      </c>
      <c r="I217" s="5"/>
      <c r="AI217" s="5">
        <f t="shared" si="43"/>
        <v>94.08365103235819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2"/>
        <v>71.828395512123862</v>
      </c>
      <c r="I218" s="5"/>
      <c r="AI218" s="5">
        <f t="shared" si="43"/>
        <v>37.190157232275567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2"/>
        <v>19.730176598212331</v>
      </c>
      <c r="I219" s="5"/>
      <c r="AI219" s="5">
        <f t="shared" si="43"/>
        <v>9.2571898084930382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2"/>
        <v>0</v>
      </c>
      <c r="I220" s="5"/>
      <c r="AI220" s="5">
        <f t="shared" si="43"/>
        <v>0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2"/>
        <v>93.212304965966595</v>
      </c>
      <c r="I221" s="5"/>
      <c r="AI221" s="5">
        <f t="shared" si="43"/>
        <v>100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2"/>
        <v>82.306973102931892</v>
      </c>
      <c r="I222" s="5"/>
      <c r="AI222" s="5">
        <f t="shared" si="43"/>
        <v>73.919670052912792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2"/>
        <v>8.7157595368040486</v>
      </c>
      <c r="I223" s="5"/>
      <c r="AI223" s="5">
        <f t="shared" si="43"/>
        <v>4.6798904570730455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2"/>
        <v>0.47467732809319269</v>
      </c>
      <c r="I224" s="5"/>
      <c r="AI224" s="5">
        <f t="shared" si="43"/>
        <v>1.0087039566366434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2"/>
        <v>87.671907287788088</v>
      </c>
      <c r="I225" s="5"/>
      <c r="AI225" s="5">
        <f t="shared" si="43"/>
        <v>57.726945935216428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2"/>
        <v>17.170293517506906</v>
      </c>
      <c r="I226" s="5"/>
      <c r="AI226" s="5">
        <f t="shared" si="43"/>
        <v>15.518102328976294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2"/>
        <v>2.2183105023576886</v>
      </c>
      <c r="I227" s="5"/>
      <c r="AI227" s="5">
        <f t="shared" si="43"/>
        <v>2.0449239438524338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4">Y5</f>
        <v>2.2434326816177349E-2</v>
      </c>
      <c r="I228" s="5"/>
      <c r="AI228" s="5">
        <f t="shared" ref="AI228:AI243" si="45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4"/>
        <v>29.098293280762825</v>
      </c>
      <c r="I229" s="5"/>
      <c r="AI229" s="5">
        <f t="shared" si="45"/>
        <v>23.805275413241912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4"/>
        <v>7.273620915263777</v>
      </c>
      <c r="I230" s="5"/>
      <c r="AI230" s="5">
        <f t="shared" si="45"/>
        <v>6.4467032116351692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4"/>
        <v>0.21501808776691236</v>
      </c>
      <c r="I231" s="5"/>
      <c r="AI231" s="5">
        <f t="shared" si="45"/>
        <v>0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4"/>
        <v>0</v>
      </c>
      <c r="I232" s="5"/>
      <c r="AI232" s="5">
        <f t="shared" si="45"/>
        <v>0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4"/>
        <v>91.905590994039798</v>
      </c>
      <c r="I233" s="5"/>
      <c r="AI233" s="5">
        <f t="shared" si="45"/>
        <v>62.293342346952038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4"/>
        <v>15.914490573136867</v>
      </c>
      <c r="I234" s="5"/>
      <c r="AI234" s="5">
        <f t="shared" si="45"/>
        <v>12.633958614052263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4"/>
        <v>7.977602491500897</v>
      </c>
      <c r="I235" s="5"/>
      <c r="AI235" s="5">
        <f t="shared" si="45"/>
        <v>5.7491450102482338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4"/>
        <v>5.8227015478585761E-2</v>
      </c>
      <c r="I236" s="5"/>
      <c r="AI236" s="5">
        <f t="shared" si="45"/>
        <v>0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4"/>
        <v>83.712141483799314</v>
      </c>
      <c r="I237" s="5"/>
      <c r="AI237" s="5">
        <f t="shared" si="45"/>
        <v>56.268557991382288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4"/>
        <v>23.178896090388584</v>
      </c>
      <c r="I238" s="5"/>
      <c r="AI238" s="5">
        <f t="shared" si="45"/>
        <v>16.714666427532119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4"/>
        <v>3.338271151340098</v>
      </c>
      <c r="I239" s="5"/>
      <c r="AI239" s="5">
        <f t="shared" si="45"/>
        <v>3.0549692111716973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4"/>
        <v>0.25877696506958248</v>
      </c>
      <c r="I240" s="5"/>
      <c r="AI240" s="5">
        <f t="shared" si="45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4"/>
        <v>100</v>
      </c>
      <c r="I241" s="5"/>
      <c r="AI241" s="5">
        <f t="shared" si="45"/>
        <v>88.160863773440695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4"/>
        <v>8.4254447815079807</v>
      </c>
      <c r="I242" s="5"/>
      <c r="AI242" s="5">
        <f t="shared" si="45"/>
        <v>5.6764268096587465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4"/>
        <v>3.6454430462814504</v>
      </c>
      <c r="I243" s="5"/>
      <c r="AI243" s="5">
        <f t="shared" si="45"/>
        <v>3.1476921025166331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6">Z5</f>
        <v>0</v>
      </c>
      <c r="I244" s="5"/>
      <c r="AI244" s="5">
        <f t="shared" ref="AI244:AI259" si="47">AZ5</f>
        <v>1.1460733321377838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6"/>
        <v>57.639060967654935</v>
      </c>
      <c r="I245" s="5"/>
      <c r="AI245" s="5">
        <f t="shared" si="47"/>
        <v>31.564067896383847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6"/>
        <v>12.795150647159748</v>
      </c>
      <c r="I246" s="5"/>
      <c r="AI246" s="5">
        <f t="shared" si="47"/>
        <v>5.751329430503251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6"/>
        <v>0.12349762866786389</v>
      </c>
      <c r="I247" s="5"/>
      <c r="AI247" s="5">
        <f t="shared" si="47"/>
        <v>0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6"/>
        <v>6.6443245842109949E-2</v>
      </c>
      <c r="I248" s="5"/>
      <c r="AI248" s="5">
        <f t="shared" si="47"/>
        <v>0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6"/>
        <v>38.821636583802075</v>
      </c>
      <c r="I249" s="5"/>
      <c r="AI249" s="5">
        <f t="shared" si="47"/>
        <v>22.911502620540791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6"/>
        <v>14.945368708254518</v>
      </c>
      <c r="I250" s="5"/>
      <c r="AI250" s="5">
        <f t="shared" si="47"/>
        <v>8.776617352422436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6"/>
        <v>2.4646609203061183</v>
      </c>
      <c r="I251" s="5"/>
      <c r="AI251" s="5">
        <f t="shared" si="47"/>
        <v>1.3581728742526757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6"/>
        <v>9.6168867710883593E-2</v>
      </c>
      <c r="I252" s="5"/>
      <c r="AI252" s="5">
        <f t="shared" si="47"/>
        <v>0.5932425534264214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6"/>
        <v>28.661469698438573</v>
      </c>
      <c r="I253" s="5"/>
      <c r="AI253" s="5">
        <f t="shared" si="47"/>
        <v>16.78307327235628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6"/>
        <v>19.108260994596105</v>
      </c>
      <c r="I254" s="5"/>
      <c r="AI254" s="5">
        <f t="shared" si="47"/>
        <v>10.102292184988311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6"/>
        <v>1.1588048382266369</v>
      </c>
      <c r="I255" s="5"/>
      <c r="AI255" s="5">
        <f t="shared" si="47"/>
        <v>1.175639651903198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6"/>
        <v>6.9650936027885843E-2</v>
      </c>
      <c r="I256" s="5"/>
      <c r="AI256" s="5">
        <f t="shared" si="47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6"/>
        <v>1.4659356872779745</v>
      </c>
      <c r="I257" s="5"/>
      <c r="AI257" s="5">
        <f t="shared" si="47"/>
        <v>1.4050995865698321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6"/>
        <v>9.7265538564448806E-2</v>
      </c>
      <c r="I258" s="5"/>
      <c r="AI258" s="5">
        <f t="shared" si="47"/>
        <v>0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6"/>
        <v>2.1618089131265465</v>
      </c>
      <c r="I259" s="5"/>
      <c r="AI259" s="5">
        <f t="shared" si="47"/>
        <v>1.4837195541639101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48">AA5</f>
        <v>6.263869723437592E-3</v>
      </c>
      <c r="I260" s="5"/>
      <c r="AI260" s="5">
        <f t="shared" ref="AI260:AI275" si="49">BA5</f>
        <v>0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48"/>
        <v>4.4920400650194265</v>
      </c>
      <c r="I261" s="5"/>
      <c r="AI261" s="5">
        <f t="shared" si="49"/>
        <v>2.8069914637073166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48"/>
        <v>5.2838226184525698</v>
      </c>
      <c r="I262" s="5"/>
      <c r="AI262" s="5">
        <f t="shared" si="49"/>
        <v>3.5339344827643644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48"/>
        <v>0.27653013892651412</v>
      </c>
      <c r="I263" s="5"/>
      <c r="AI263" s="5">
        <f t="shared" si="49"/>
        <v>0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48"/>
        <v>0.870316245760971</v>
      </c>
      <c r="I264" s="5"/>
      <c r="AI264" s="5">
        <f t="shared" si="49"/>
        <v>1.849466338237213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48"/>
        <v>11.662216898110046</v>
      </c>
      <c r="I265" s="5"/>
      <c r="AI265" s="5">
        <f t="shared" si="49"/>
        <v>8.3413445904480437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48"/>
        <v>80.150823354340375</v>
      </c>
      <c r="I266" s="5"/>
      <c r="AI266" s="5">
        <f t="shared" si="49"/>
        <v>89.503731997898427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48"/>
        <v>55.911085155896238</v>
      </c>
      <c r="I267" s="5"/>
      <c r="AI267" s="5">
        <f t="shared" si="49"/>
        <v>41.827889230958462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48"/>
        <v>0.31067315550398789</v>
      </c>
      <c r="I268" s="5"/>
      <c r="AI268" s="5">
        <f t="shared" si="49"/>
        <v>2.2254807710704592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48"/>
        <v>15.61357357263813</v>
      </c>
      <c r="I269" s="5"/>
      <c r="AI269" s="5">
        <f t="shared" si="49"/>
        <v>10.856323682843037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48"/>
        <v>77.132413154767576</v>
      </c>
      <c r="I270" s="5"/>
      <c r="AI270" s="5">
        <f t="shared" si="49"/>
        <v>85.248210515613266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48"/>
        <v>29.83795198636404</v>
      </c>
      <c r="I271" s="5"/>
      <c r="AI271" s="5">
        <f t="shared" si="49"/>
        <v>26.534431280901735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48"/>
        <v>2.1760450790064358</v>
      </c>
      <c r="I272" s="5"/>
      <c r="AI272" s="5">
        <f t="shared" si="49"/>
        <v>3.591648325943503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48"/>
        <v>6.3320681728638482</v>
      </c>
      <c r="I273" s="5"/>
      <c r="AI273" s="5">
        <f t="shared" si="49"/>
        <v>5.841723064277228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48"/>
        <v>2.9801348399287142</v>
      </c>
      <c r="I274" s="5"/>
      <c r="AI274" s="5">
        <f t="shared" si="49"/>
        <v>5.2603763314219316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48"/>
        <v>6.9213218217385322</v>
      </c>
      <c r="I275" s="5"/>
      <c r="AI275" s="5">
        <f t="shared" si="49"/>
        <v>4.7113843288336135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0">AB5</f>
        <v>5.5018066034230083E-3</v>
      </c>
      <c r="I276" s="5"/>
      <c r="AI276" s="5">
        <f t="shared" ref="AI276:AI291" si="51">BB5</f>
        <v>0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0"/>
        <v>85.637546261394334</v>
      </c>
      <c r="I277" s="5"/>
      <c r="AI277" s="5">
        <f t="shared" si="51"/>
        <v>96.55066876462574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0"/>
        <v>62.92436505388055</v>
      </c>
      <c r="I278" s="5"/>
      <c r="AI278" s="5">
        <f t="shared" si="51"/>
        <v>42.437382393017437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0"/>
        <v>0.17171098488522896</v>
      </c>
      <c r="I279" s="5"/>
      <c r="AI279" s="5">
        <f t="shared" si="51"/>
        <v>0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0"/>
        <v>0.1434482358161652</v>
      </c>
      <c r="I280" s="5"/>
      <c r="AI280" s="5">
        <f t="shared" si="51"/>
        <v>0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0"/>
        <v>85.296367414951575</v>
      </c>
      <c r="I281" s="5"/>
      <c r="AI281" s="5">
        <f t="shared" si="51"/>
        <v>66.124433450644787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0"/>
        <v>87.025185841346286</v>
      </c>
      <c r="I282" s="5"/>
      <c r="AI282" s="5">
        <f t="shared" si="51"/>
        <v>74.123539323293457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0"/>
        <v>29.255037028395378</v>
      </c>
      <c r="I283" s="5"/>
      <c r="AI283" s="5">
        <f t="shared" si="51"/>
        <v>22.881079423758571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0"/>
        <v>0.20252999330646795</v>
      </c>
      <c r="I284" s="5"/>
      <c r="AI284" s="5">
        <f t="shared" si="51"/>
        <v>0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0"/>
        <v>89.009081292504177</v>
      </c>
      <c r="I285" s="5"/>
      <c r="AI285" s="5">
        <f t="shared" si="51"/>
        <v>86.724668350349518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0"/>
        <v>87.103621062465322</v>
      </c>
      <c r="I286" s="5"/>
      <c r="AI286" s="5">
        <f t="shared" si="51"/>
        <v>73.632753043229087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0"/>
        <v>13.586464684757173</v>
      </c>
      <c r="I287" s="5"/>
      <c r="AI287" s="5">
        <f t="shared" si="51"/>
        <v>9.9492981701543997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0"/>
        <v>1.4748891234905623</v>
      </c>
      <c r="I288" s="5"/>
      <c r="AI288" s="5">
        <f t="shared" si="51"/>
        <v>0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0"/>
        <v>55.669186518487052</v>
      </c>
      <c r="I289" s="5"/>
      <c r="AI289" s="5">
        <f t="shared" si="51"/>
        <v>53.895165208612056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0"/>
        <v>14.93147391303066</v>
      </c>
      <c r="I290" s="5"/>
      <c r="AI290" s="5">
        <f t="shared" si="51"/>
        <v>14.496504104186815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0"/>
        <v>12.07129412293069</v>
      </c>
      <c r="I291" s="5"/>
      <c r="AI291" s="5">
        <f t="shared" si="51"/>
        <v>8.6326464693724745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2">AC5</f>
        <v>8.291717326842378E-2</v>
      </c>
      <c r="I292" s="5"/>
      <c r="AI292" s="5">
        <f t="shared" ref="AI292:AI307" si="53">BC5</f>
        <v>0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2"/>
        <v>70.302780065114689</v>
      </c>
      <c r="I293" s="5"/>
      <c r="AI293" s="5">
        <f t="shared" si="53"/>
        <v>60.886464956058539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2"/>
        <v>42.787380896449406</v>
      </c>
      <c r="I294" s="5"/>
      <c r="AI294" s="5">
        <f t="shared" si="53"/>
        <v>40.503039541089159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2"/>
        <v>0.88634697143949359</v>
      </c>
      <c r="I295" s="5"/>
      <c r="AI295" s="5">
        <f t="shared" si="53"/>
        <v>0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2"/>
        <v>0.12717719925774604</v>
      </c>
      <c r="I296" s="5"/>
      <c r="AI296" s="5">
        <f t="shared" si="53"/>
        <v>0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2"/>
        <v>84.348816413723029</v>
      </c>
      <c r="I297" s="5"/>
      <c r="AI297" s="5">
        <f t="shared" si="53"/>
        <v>100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2"/>
        <v>78.892797712661405</v>
      </c>
      <c r="I298" s="5"/>
      <c r="AI298" s="5">
        <f t="shared" si="53"/>
        <v>60.377861713040346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2"/>
        <v>22.654228164232496</v>
      </c>
      <c r="I299" s="5"/>
      <c r="AI299" s="5">
        <f t="shared" si="53"/>
        <v>11.186484030044175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2"/>
        <v>0.13571806446915483</v>
      </c>
      <c r="I300" s="5"/>
      <c r="AI300" s="5">
        <f t="shared" si="53"/>
        <v>0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2"/>
        <v>66.370736389081031</v>
      </c>
      <c r="I301" s="5"/>
      <c r="AI301" s="5">
        <f t="shared" si="53"/>
        <v>67.074580385937836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2"/>
        <v>59.671666142076624</v>
      </c>
      <c r="I302" s="5"/>
      <c r="AI302" s="5">
        <f t="shared" si="53"/>
        <v>73.1475960490163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2"/>
        <v>7.2425932132741666</v>
      </c>
      <c r="I303" s="5"/>
      <c r="AI303" s="5">
        <f t="shared" si="53"/>
        <v>5.7899117732420278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2"/>
        <v>2.4966685445049562E-2</v>
      </c>
      <c r="I304" s="5"/>
      <c r="AI304" s="5">
        <f t="shared" si="53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2"/>
        <v>1.1663757416056207E-2</v>
      </c>
      <c r="I305" s="5"/>
      <c r="AI305" s="5">
        <f t="shared" si="53"/>
        <v>0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2"/>
        <v>8.3500555299288131</v>
      </c>
      <c r="I306" s="5"/>
      <c r="AI306" s="5">
        <f t="shared" si="53"/>
        <v>9.1041948017101184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2"/>
        <v>13.512826729307985</v>
      </c>
      <c r="I307" s="5"/>
      <c r="AI307" s="5">
        <f t="shared" si="53"/>
        <v>10.484681510857929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4">AD5</f>
        <v>0.30629197303140943</v>
      </c>
      <c r="I308" s="5"/>
      <c r="AI308" s="5">
        <f t="shared" ref="AI308:AI323" si="55">BD5</f>
        <v>0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4"/>
        <v>52.028976423388698</v>
      </c>
      <c r="I309" s="5"/>
      <c r="AI309" s="5">
        <f t="shared" si="55"/>
        <v>51.231201327857718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4"/>
        <v>56.922036796507179</v>
      </c>
      <c r="I310" s="5"/>
      <c r="AI310" s="5">
        <f t="shared" si="55"/>
        <v>52.904848126788437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4"/>
        <v>0.92116083824826189</v>
      </c>
      <c r="I311" s="5"/>
      <c r="AI311" s="5">
        <f t="shared" si="55"/>
        <v>0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4"/>
        <v>3.6654213859293384E-2</v>
      </c>
      <c r="I312" s="5"/>
      <c r="AI312" s="5">
        <f t="shared" si="55"/>
        <v>1.8625831207777377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4"/>
        <v>48.544075505884116</v>
      </c>
      <c r="I313" s="5"/>
      <c r="AI313" s="5">
        <f t="shared" si="55"/>
        <v>35.668740029196684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4"/>
        <v>69.161522647357316</v>
      </c>
      <c r="I314" s="5"/>
      <c r="AI314" s="5">
        <f t="shared" si="55"/>
        <v>55.370202058571707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4"/>
        <v>6.4943828390329159</v>
      </c>
      <c r="I315" s="5"/>
      <c r="AI315" s="5">
        <f t="shared" si="55"/>
        <v>4.1481278252321312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4"/>
        <v>5.9080305826291313E-2</v>
      </c>
      <c r="I316" s="5"/>
      <c r="AI316" s="5">
        <f t="shared" si="55"/>
        <v>2.9973487703291135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4"/>
        <v>100</v>
      </c>
      <c r="I317" s="5"/>
      <c r="AI317" s="5">
        <f t="shared" si="55"/>
        <v>47.577521551147015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4"/>
        <v>41.617007030212228</v>
      </c>
      <c r="I318" s="5"/>
      <c r="AI318" s="5">
        <f t="shared" si="55"/>
        <v>36.332941105099707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4"/>
        <v>3.0795946318977006</v>
      </c>
      <c r="I319" s="5"/>
      <c r="AI319" s="5">
        <f t="shared" si="55"/>
        <v>2.5329053618675101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4"/>
        <v>1.2045779736751316</v>
      </c>
      <c r="I320" s="5"/>
      <c r="AI320" s="5">
        <f t="shared" si="55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4"/>
        <v>2.5429333184941014</v>
      </c>
      <c r="I321" s="5"/>
      <c r="AI321" s="5">
        <f t="shared" si="55"/>
        <v>2.3260427705489071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4"/>
        <v>1.3115682727035525</v>
      </c>
      <c r="I322" s="5"/>
      <c r="AI322" s="5">
        <f t="shared" si="55"/>
        <v>0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4"/>
        <v>6.1633188245059936</v>
      </c>
      <c r="I323" s="5"/>
      <c r="AI323" s="5">
        <f t="shared" si="55"/>
        <v>4.2017426738676065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6">AE5</f>
        <v>0</v>
      </c>
      <c r="I324" s="5"/>
      <c r="J324" s="5"/>
      <c r="AI324" s="5">
        <f t="shared" ref="AI324:AI339" si="57">BE5</f>
        <v>0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6"/>
        <v>17.976994557415612</v>
      </c>
      <c r="I325" s="5"/>
      <c r="J325" s="5"/>
      <c r="AI325" s="5">
        <f t="shared" si="57"/>
        <v>12.48591514458689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6"/>
        <v>4.4057740225316495</v>
      </c>
      <c r="I326" s="5"/>
      <c r="J326" s="5"/>
      <c r="AI326" s="5">
        <f t="shared" si="57"/>
        <v>2.3372615193506769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6"/>
        <v>0.52630760732696469</v>
      </c>
      <c r="I327" s="5"/>
      <c r="J327" s="5"/>
      <c r="AI327" s="5">
        <f t="shared" si="57"/>
        <v>0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6"/>
        <v>0.60569754673364484</v>
      </c>
      <c r="I328" s="5"/>
      <c r="J328" s="5"/>
      <c r="AI328" s="5">
        <f t="shared" si="57"/>
        <v>0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6"/>
        <v>12.706733827589543</v>
      </c>
      <c r="I329" s="5"/>
      <c r="J329" s="5"/>
      <c r="AI329" s="5">
        <f t="shared" si="57"/>
        <v>6.5793451435421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6"/>
        <v>65.278833723724844</v>
      </c>
      <c r="I330" s="5"/>
      <c r="J330" s="5"/>
      <c r="AI330" s="5">
        <f t="shared" si="57"/>
        <v>48.967545744865319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6"/>
        <v>9.7333102783056091</v>
      </c>
      <c r="I331" s="5"/>
      <c r="J331" s="5"/>
      <c r="AI331" s="5">
        <f t="shared" si="57"/>
        <v>3.506785464979242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6"/>
        <v>0.35165103780187046</v>
      </c>
      <c r="I332" s="5"/>
      <c r="J332" s="5"/>
      <c r="AI332" s="5">
        <f t="shared" si="57"/>
        <v>2.3030456266869335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6"/>
        <v>33.660891108818376</v>
      </c>
      <c r="I333" s="5"/>
      <c r="J333" s="5"/>
      <c r="AI333" s="5">
        <f t="shared" si="57"/>
        <v>36.208178285413496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6"/>
        <v>61.62443255398918</v>
      </c>
      <c r="I334" s="5"/>
      <c r="J334" s="5"/>
      <c r="AI334" s="5">
        <f t="shared" si="57"/>
        <v>65.523640570980504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6"/>
        <v>12.137283689734673</v>
      </c>
      <c r="I335" s="5"/>
      <c r="J335" s="5"/>
      <c r="AI335" s="5">
        <f t="shared" si="57"/>
        <v>3.8231794122015899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6"/>
        <v>0.33115093528223288</v>
      </c>
      <c r="I336" s="5"/>
      <c r="J336" s="5"/>
      <c r="AI336" s="5">
        <f t="shared" si="57"/>
        <v>0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6"/>
        <v>0.43945977422849564</v>
      </c>
      <c r="I337" s="5"/>
      <c r="J337" s="5"/>
      <c r="AI337" s="5">
        <f t="shared" si="57"/>
        <v>0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6"/>
        <v>5.0979811404445066</v>
      </c>
      <c r="I338" s="5"/>
      <c r="J338" s="5"/>
      <c r="AI338" s="5">
        <f t="shared" si="57"/>
        <v>0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6"/>
        <v>0.45422455776611215</v>
      </c>
      <c r="I339" s="5"/>
      <c r="J339" s="5"/>
      <c r="AI339" s="5">
        <f t="shared" si="57"/>
        <v>0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58">AF5</f>
        <v>3.1881601649499491E-2</v>
      </c>
      <c r="I340" s="5"/>
      <c r="J340" s="5"/>
      <c r="AI340" s="5">
        <f t="shared" ref="AI340:AI355" si="59">BF5</f>
        <v>0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58"/>
        <v>80.724210387418864</v>
      </c>
      <c r="I341" s="5"/>
      <c r="J341" s="5"/>
      <c r="AI341" s="5">
        <f t="shared" si="59"/>
        <v>78.570270374262549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58"/>
        <v>21.087169218508599</v>
      </c>
      <c r="I342" s="5"/>
      <c r="J342" s="5"/>
      <c r="AI342" s="5">
        <f t="shared" si="59"/>
        <v>18.467512765689406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58"/>
        <v>0.23175498193119246</v>
      </c>
      <c r="I343" s="5"/>
      <c r="J343" s="5"/>
      <c r="AI343" s="5">
        <f t="shared" si="59"/>
        <v>0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58"/>
        <v>5.7471764426124158E-2</v>
      </c>
      <c r="I344" s="5"/>
      <c r="J344" s="5"/>
      <c r="AI344" s="5">
        <f t="shared" si="59"/>
        <v>0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58"/>
        <v>84.994891845890109</v>
      </c>
      <c r="I345" s="5"/>
      <c r="J345" s="5"/>
      <c r="AI345" s="5">
        <f t="shared" si="59"/>
        <v>59.184905981874863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58"/>
        <v>100</v>
      </c>
      <c r="I346" s="5"/>
      <c r="J346" s="5"/>
      <c r="AI346" s="5">
        <f t="shared" si="59"/>
        <v>79.433156711541983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58"/>
        <v>16.614528763861163</v>
      </c>
      <c r="I347" s="5"/>
      <c r="J347" s="5"/>
      <c r="AI347" s="5">
        <f t="shared" si="59"/>
        <v>8.5251163890008446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58"/>
        <v>1.2916880624814269</v>
      </c>
      <c r="I348" s="5"/>
      <c r="J348" s="5"/>
      <c r="AI348" s="5">
        <f t="shared" si="59"/>
        <v>0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58"/>
        <v>97.333360221330921</v>
      </c>
      <c r="I349" s="5"/>
      <c r="J349" s="5"/>
      <c r="AI349" s="5">
        <f t="shared" si="59"/>
        <v>66.221699746618341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58"/>
        <v>85.034155174093243</v>
      </c>
      <c r="I350" s="5"/>
      <c r="J350" s="5"/>
      <c r="AI350" s="5">
        <f t="shared" si="59"/>
        <v>100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58"/>
        <v>14.988847966846635</v>
      </c>
      <c r="I351" s="5"/>
      <c r="J351" s="5"/>
      <c r="AI351" s="5">
        <f t="shared" si="59"/>
        <v>7.3410953482884995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58"/>
        <v>6.5675696942784786E-2</v>
      </c>
      <c r="I352" s="5"/>
      <c r="J352" s="5"/>
      <c r="AI352" s="5">
        <f t="shared" si="59"/>
        <v>0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58"/>
        <v>90.449526442293447</v>
      </c>
      <c r="I353" s="5"/>
      <c r="J353" s="5"/>
      <c r="AI353" s="5">
        <f t="shared" si="59"/>
        <v>77.234751254594116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58"/>
        <v>84.031270448506774</v>
      </c>
      <c r="I354" s="5"/>
      <c r="J354" s="5"/>
      <c r="AI354" s="5">
        <f t="shared" si="59"/>
        <v>87.394535350937161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58"/>
        <v>0.91801075223217765</v>
      </c>
      <c r="I355" s="5"/>
      <c r="J355" s="5"/>
      <c r="AI355" s="5">
        <f t="shared" si="59"/>
        <v>0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0">AG5</f>
        <v>0.18427691146472222</v>
      </c>
      <c r="I356" s="5"/>
      <c r="J356" s="5"/>
      <c r="AI356" s="5">
        <f t="shared" ref="AI356:AI371" si="61">BG5</f>
        <v>0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0"/>
        <v>74.184911340486636</v>
      </c>
      <c r="I357" s="5"/>
      <c r="J357" s="5"/>
      <c r="AI357" s="5">
        <f t="shared" si="61"/>
        <v>92.886323536692004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0"/>
        <v>16.844052614077135</v>
      </c>
      <c r="I358" s="5"/>
      <c r="J358" s="5"/>
      <c r="AI358" s="5">
        <f t="shared" si="61"/>
        <v>10.035356422419621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0"/>
        <v>0.33330872702380859</v>
      </c>
      <c r="I359" s="5"/>
      <c r="J359" s="5"/>
      <c r="AI359" s="5">
        <f t="shared" si="61"/>
        <v>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0"/>
        <v>0.16078749822794991</v>
      </c>
      <c r="I360" s="5"/>
      <c r="J360" s="5"/>
      <c r="AI360" s="5">
        <f t="shared" si="61"/>
        <v>1.2147328961760979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0"/>
        <v>78.196990397559006</v>
      </c>
      <c r="I361" s="5"/>
      <c r="J361" s="5"/>
      <c r="AI361" s="5">
        <f t="shared" si="61"/>
        <v>70.792681921372846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0"/>
        <v>49.381692800609599</v>
      </c>
      <c r="I362" s="5"/>
      <c r="J362" s="5"/>
      <c r="AI362" s="5">
        <f t="shared" si="61"/>
        <v>66.81312626077127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0"/>
        <v>13.363780664532273</v>
      </c>
      <c r="I363" s="5"/>
      <c r="J363" s="5"/>
      <c r="AI363" s="5">
        <f t="shared" si="61"/>
        <v>8.7504740756215842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0"/>
        <v>8.3266647174531458E-2</v>
      </c>
      <c r="I364" s="5"/>
      <c r="J364" s="5"/>
      <c r="AI364" s="5">
        <f t="shared" si="61"/>
        <v>0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0"/>
        <v>82.154308608369391</v>
      </c>
      <c r="I365" s="5"/>
      <c r="J365" s="5"/>
      <c r="AI365" s="5">
        <f t="shared" si="61"/>
        <v>85.581161746357353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0"/>
        <v>56.237712269914631</v>
      </c>
      <c r="I366" s="5"/>
      <c r="J366" s="5"/>
      <c r="AI366" s="5">
        <f t="shared" si="61"/>
        <v>49.908551499726713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0"/>
        <v>10.876163595225158</v>
      </c>
      <c r="I367" s="5"/>
      <c r="J367" s="5"/>
      <c r="AI367" s="5">
        <f t="shared" si="61"/>
        <v>7.827057213370523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0"/>
        <v>1.1339242998561998</v>
      </c>
      <c r="I368" s="5"/>
      <c r="J368" s="5"/>
      <c r="AI368" s="5">
        <f t="shared" si="61"/>
        <v>0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0"/>
        <v>2.3397269293014697</v>
      </c>
      <c r="I369" s="5"/>
      <c r="J369" s="5"/>
      <c r="AI369" s="5">
        <f t="shared" si="61"/>
        <v>0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0"/>
        <v>81.711852206056761</v>
      </c>
      <c r="I370" s="5"/>
      <c r="J370" s="5"/>
      <c r="AI370" s="5">
        <f t="shared" si="61"/>
        <v>73.599415718984289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0"/>
        <v>3.0827435153044762</v>
      </c>
      <c r="I371" s="5"/>
      <c r="J371" s="5"/>
      <c r="AI371" s="5">
        <f t="shared" si="61"/>
        <v>0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2">AH5</f>
        <v>0.77527436683704898</v>
      </c>
      <c r="I372" s="5"/>
      <c r="J372" s="5"/>
      <c r="AI372" s="5">
        <f t="shared" ref="AI372:AI387" si="63">BH5</f>
        <v>1.9017990139228464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2"/>
        <v>70.545238367453649</v>
      </c>
      <c r="I373" s="5"/>
      <c r="J373" s="5"/>
      <c r="AI373" s="5">
        <f t="shared" si="63"/>
        <v>59.01149049375698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2"/>
        <v>23.218265375981581</v>
      </c>
      <c r="I374" s="5"/>
      <c r="J374" s="5"/>
      <c r="AI374" s="5">
        <f t="shared" si="63"/>
        <v>14.776250048095353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2"/>
        <v>0.7205820377386285</v>
      </c>
      <c r="I375" s="5"/>
      <c r="J375" s="5"/>
      <c r="AI375" s="5">
        <f t="shared" si="63"/>
        <v>0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2"/>
        <v>9.2897466253251404E-2</v>
      </c>
      <c r="I376" s="5"/>
      <c r="J376" s="5"/>
      <c r="AI376" s="5">
        <f t="shared" si="63"/>
        <v>1.7314066167216586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2"/>
        <v>42.294783960626923</v>
      </c>
      <c r="I377" s="5"/>
      <c r="J377" s="5"/>
      <c r="AI377" s="5">
        <f t="shared" si="63"/>
        <v>40.680222939217636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2"/>
        <v>25.796610811142305</v>
      </c>
      <c r="I378" s="5"/>
      <c r="J378" s="5"/>
      <c r="AI378" s="5">
        <f t="shared" si="63"/>
        <v>26.577228979900024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2"/>
        <v>15.261553761589953</v>
      </c>
      <c r="I379" s="5"/>
      <c r="J379" s="5"/>
      <c r="AI379" s="5">
        <f t="shared" si="63"/>
        <v>6.3931502256326453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2"/>
        <v>0.32002853746515514</v>
      </c>
      <c r="I380" s="5"/>
      <c r="J380" s="5"/>
      <c r="AI380" s="5">
        <f t="shared" si="63"/>
        <v>2.3470178582226211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2"/>
        <v>70.453085276987323</v>
      </c>
      <c r="I381" s="5"/>
      <c r="J381" s="5"/>
      <c r="AI381" s="5">
        <f t="shared" si="63"/>
        <v>72.300311103539585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2"/>
        <v>43.492140020318466</v>
      </c>
      <c r="I382" s="5"/>
      <c r="J382" s="5"/>
      <c r="AI382" s="5">
        <f t="shared" si="63"/>
        <v>34.729199760353019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2"/>
        <v>14.390337571226338</v>
      </c>
      <c r="I383" s="5"/>
      <c r="J383" s="5"/>
      <c r="AI383" s="5">
        <f t="shared" si="63"/>
        <v>10.267516063606605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2"/>
        <v>3.2181946303471418E-2</v>
      </c>
      <c r="I384" s="5"/>
      <c r="J384" s="5"/>
      <c r="AI384" s="5">
        <f t="shared" si="63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2"/>
        <v>24.419636175590917</v>
      </c>
      <c r="I385" s="5"/>
      <c r="J385" s="5"/>
      <c r="AI385" s="5">
        <f t="shared" si="63"/>
        <v>15.775038063462604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2"/>
        <v>49.735031323020465</v>
      </c>
      <c r="I386" s="5"/>
      <c r="J386" s="5"/>
      <c r="AI386" s="5">
        <f t="shared" si="63"/>
        <v>54.59832740624752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2"/>
        <v>1.8035821198860511</v>
      </c>
      <c r="I387" s="5"/>
      <c r="J387" s="5"/>
      <c r="AI387" s="5">
        <f t="shared" si="63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E1"/>
    <mergeCell ref="G1:BH2"/>
    <mergeCell ref="BK1:CC2"/>
  </mergeCells>
  <conditionalFormatting sqref="K47:K57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">
    <cfRule type="colorScale" priority="3">
      <colorScale>
        <cfvo type="min"/>
        <cfvo type="max"/>
        <color theme="8"/>
        <color rgb="FFFFFF00"/>
      </colorScale>
    </cfRule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22:AF22">
    <cfRule type="colorScale" priority="17">
      <colorScale>
        <cfvo type="min"/>
        <cfvo type="max"/>
        <color theme="8"/>
        <color rgb="FFFFFF00"/>
      </colorScale>
    </cfRule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">
      <colorScale>
        <cfvo type="min"/>
        <cfvo type="max"/>
        <color theme="8"/>
        <color rgb="FFFFFF00"/>
      </colorScale>
    </cfRule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1" priority="8" operator="greaterThan">
      <formula>100</formula>
    </cfRule>
  </conditionalFormatting>
  <conditionalFormatting sqref="BP4:BS19">
    <cfRule type="colorScale" priority="7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10" priority="5" operator="greaterThan">
      <formula>100</formula>
    </cfRule>
  </conditionalFormatting>
  <conditionalFormatting sqref="BZ4:CC19">
    <cfRule type="colorScale" priority="6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F507-D616-1C46-A3D9-1AFAA7848FF5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239</v>
      </c>
      <c r="B1" s="1"/>
      <c r="C1" s="1"/>
      <c r="D1" s="1"/>
      <c r="E1" s="1"/>
      <c r="F1" s="1"/>
      <c r="G1" s="51" t="s">
        <v>240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241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8.2968482641503957E-2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1.1009174311926606E-2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14</v>
      </c>
      <c r="BL4" s="7">
        <f t="shared" ref="BL4:BL19" si="0">BP4</f>
        <v>3.1055702271025606E-2</v>
      </c>
      <c r="BM4" s="12" t="s">
        <v>7</v>
      </c>
      <c r="BN4" s="7">
        <f>AVERAGE(BL4:BL19)</f>
        <v>0.52257210651701291</v>
      </c>
      <c r="BO4" s="5" t="s">
        <v>15</v>
      </c>
      <c r="BP4" s="13">
        <f>AVERAGE(K5,O5,S5,W5,AA5,AE5)</f>
        <v>3.1055702271025606E-2</v>
      </c>
      <c r="BQ4" s="13">
        <f t="shared" ref="BP4:BS19" si="1">AVERAGE(L5,P5,T5,X5,AB5,AF5)</f>
        <v>3.4160407916897811E-2</v>
      </c>
      <c r="BR4" s="13">
        <f t="shared" si="1"/>
        <v>2.2602641011631685E-2</v>
      </c>
      <c r="BS4" s="13">
        <f t="shared" si="1"/>
        <v>9.0598511907758153E-2</v>
      </c>
      <c r="BU4" s="11" t="s">
        <v>14</v>
      </c>
      <c r="BV4" s="7">
        <f>BZ4</f>
        <v>4.6392212146079768E-2</v>
      </c>
      <c r="BW4" s="12" t="s">
        <v>7</v>
      </c>
      <c r="BX4" s="7">
        <f>AVERAGE(BV4:BV19)</f>
        <v>0.34944713613948131</v>
      </c>
      <c r="BY4" t="s">
        <v>15</v>
      </c>
      <c r="BZ4" s="13">
        <f t="shared" ref="BZ4:CC19" si="2">AVERAGE(AK5,AO5,AS5,AW5,BA5,BE5)</f>
        <v>4.6392212146079768E-2</v>
      </c>
      <c r="CA4" s="13">
        <f t="shared" si="2"/>
        <v>3.8020446183169625E-2</v>
      </c>
      <c r="CB4" s="13">
        <f t="shared" si="2"/>
        <v>9.2779997113198193E-3</v>
      </c>
      <c r="CC4" s="13">
        <f t="shared" si="2"/>
        <v>1.5017010484041885E-2</v>
      </c>
    </row>
    <row r="5" spans="1:81" ht="16" x14ac:dyDescent="0.2">
      <c r="G5" s="9"/>
      <c r="H5" s="5">
        <f t="shared" ref="H5:H19" si="3">K6</f>
        <v>4.7796865197695104E-2</v>
      </c>
      <c r="I5" s="5"/>
      <c r="J5" s="5" t="s">
        <v>15</v>
      </c>
      <c r="K5" s="14">
        <v>8.2968482641503957E-2</v>
      </c>
      <c r="L5" s="14">
        <v>8.9537165905194713E-2</v>
      </c>
      <c r="M5" s="14">
        <v>0</v>
      </c>
      <c r="N5" s="14">
        <v>0.12460077152455122</v>
      </c>
      <c r="O5" s="14">
        <v>4.8231797094202295E-3</v>
      </c>
      <c r="P5" s="14">
        <v>2.0223351945995501E-2</v>
      </c>
      <c r="Q5" s="14">
        <v>2.1290663110814789E-3</v>
      </c>
      <c r="R5" s="14">
        <v>3.9116370808678497E-2</v>
      </c>
      <c r="S5" s="14">
        <v>5.1822790123804002E-3</v>
      </c>
      <c r="T5" s="14">
        <v>3.9275623407919891E-3</v>
      </c>
      <c r="U5" s="14">
        <v>7.3877204303427358E-3</v>
      </c>
      <c r="V5" s="14">
        <v>8.0592525927696709E-2</v>
      </c>
      <c r="W5" s="14">
        <v>6.3991852196480998E-4</v>
      </c>
      <c r="X5" s="14">
        <v>1.7327782021425445E-4</v>
      </c>
      <c r="Y5" s="14">
        <v>1.1763369925028178E-2</v>
      </c>
      <c r="Z5" s="14">
        <v>0.16314672949619824</v>
      </c>
      <c r="AA5" s="14">
        <v>2.5841683428783103E-2</v>
      </c>
      <c r="AB5" s="14">
        <v>1.3149831084029011E-3</v>
      </c>
      <c r="AC5" s="14">
        <v>2.6482691531457891E-2</v>
      </c>
      <c r="AD5" s="14">
        <v>3.3955189556877756E-2</v>
      </c>
      <c r="AE5" s="14">
        <v>6.6878670312101124E-2</v>
      </c>
      <c r="AF5" s="14">
        <v>8.9786106380787517E-2</v>
      </c>
      <c r="AG5" s="14">
        <v>8.785299787187982E-2</v>
      </c>
      <c r="AH5" s="14">
        <v>0.1021794841325465</v>
      </c>
      <c r="AI5" s="5">
        <f t="shared" ref="AI5:AI19" si="4">AK6</f>
        <v>9.1743119266055051E-3</v>
      </c>
      <c r="AJ5" t="s">
        <v>15</v>
      </c>
      <c r="AK5" s="15">
        <v>1.1009174311926606E-2</v>
      </c>
      <c r="AL5" s="15">
        <v>0</v>
      </c>
      <c r="AM5" s="15">
        <v>5.5045871559633031E-3</v>
      </c>
      <c r="AN5" s="15">
        <v>0</v>
      </c>
      <c r="AO5" s="15">
        <v>0.21347971942665447</v>
      </c>
      <c r="AP5" s="15">
        <v>0.12198841110094541</v>
      </c>
      <c r="AQ5" s="15">
        <v>0</v>
      </c>
      <c r="AR5" s="15">
        <v>0</v>
      </c>
      <c r="AS5" s="15">
        <v>2.8022621898405257E-2</v>
      </c>
      <c r="AT5" s="15">
        <v>2.2927599735058847E-2</v>
      </c>
      <c r="AU5" s="15">
        <v>0</v>
      </c>
      <c r="AV5" s="15">
        <v>5.0950221633464104E-3</v>
      </c>
      <c r="AW5" s="15">
        <v>0</v>
      </c>
      <c r="AX5" s="15">
        <v>7.2014979115656054E-3</v>
      </c>
      <c r="AY5" s="15">
        <v>0</v>
      </c>
      <c r="AZ5" s="15">
        <v>9.0018723894570076E-3</v>
      </c>
      <c r="BA5" s="15">
        <v>0</v>
      </c>
      <c r="BB5" s="15">
        <v>0</v>
      </c>
      <c r="BC5" s="15">
        <v>0</v>
      </c>
      <c r="BD5" s="15">
        <v>0</v>
      </c>
      <c r="BE5" s="15">
        <v>2.5841757239492287E-2</v>
      </c>
      <c r="BF5" s="15">
        <v>7.6005168351447897E-2</v>
      </c>
      <c r="BG5" s="15">
        <v>5.0163411111955616E-2</v>
      </c>
      <c r="BH5" s="15">
        <v>7.6005168351447897E-2</v>
      </c>
      <c r="BK5" s="11" t="s">
        <v>16</v>
      </c>
      <c r="BL5" s="7">
        <f t="shared" si="0"/>
        <v>2.2819493238791243E-2</v>
      </c>
      <c r="BM5" s="12" t="s">
        <v>8</v>
      </c>
      <c r="BN5" s="16">
        <f>AVERAGE(BL20:BL35)</f>
        <v>27.247782735117365</v>
      </c>
      <c r="BO5" s="5" t="s">
        <v>17</v>
      </c>
      <c r="BP5" s="13">
        <f t="shared" si="1"/>
        <v>2.2819493238791243E-2</v>
      </c>
      <c r="BQ5" s="13">
        <f t="shared" si="1"/>
        <v>54.776624581391218</v>
      </c>
      <c r="BR5" s="13">
        <f t="shared" si="1"/>
        <v>34.587909366164169</v>
      </c>
      <c r="BS5" s="13">
        <f t="shared" si="1"/>
        <v>46.861573628888095</v>
      </c>
      <c r="BU5" s="11" t="s">
        <v>16</v>
      </c>
      <c r="BV5" s="7">
        <f t="shared" ref="BV5:BV19" si="5">BZ5</f>
        <v>2.0357531101105699E-3</v>
      </c>
      <c r="BW5" s="12" t="s">
        <v>8</v>
      </c>
      <c r="BX5" s="16">
        <f>AVERAGE(BV20:BV35)</f>
        <v>25.198875191045296</v>
      </c>
      <c r="BY5" t="s">
        <v>17</v>
      </c>
      <c r="BZ5" s="13">
        <f t="shared" si="2"/>
        <v>2.0357531101105699E-3</v>
      </c>
      <c r="CA5" s="13">
        <f t="shared" si="2"/>
        <v>55.34969965863845</v>
      </c>
      <c r="CB5" s="13">
        <f t="shared" si="2"/>
        <v>32.608304907584561</v>
      </c>
      <c r="CC5" s="13">
        <f t="shared" si="2"/>
        <v>43.261225123384321</v>
      </c>
    </row>
    <row r="6" spans="1:81" ht="16" x14ac:dyDescent="0.2">
      <c r="G6" s="9"/>
      <c r="H6" s="5">
        <f t="shared" si="3"/>
        <v>0</v>
      </c>
      <c r="I6" s="5"/>
      <c r="J6" s="5" t="s">
        <v>17</v>
      </c>
      <c r="K6" s="14">
        <v>4.7796865197695104E-2</v>
      </c>
      <c r="L6" s="14">
        <v>99.762416320066578</v>
      </c>
      <c r="M6" s="14">
        <v>47.079759817827316</v>
      </c>
      <c r="N6" s="14">
        <v>66.06972225761244</v>
      </c>
      <c r="O6" s="14">
        <v>6.2949690251965446E-3</v>
      </c>
      <c r="P6" s="14">
        <v>18.043625190988138</v>
      </c>
      <c r="Q6" s="14">
        <v>13.200693835597411</v>
      </c>
      <c r="R6" s="14">
        <v>28.959064310914798</v>
      </c>
      <c r="S6" s="14">
        <v>4.8082056153716745E-5</v>
      </c>
      <c r="T6" s="14">
        <v>100</v>
      </c>
      <c r="U6" s="14">
        <v>75.427605870885714</v>
      </c>
      <c r="V6" s="14">
        <v>99.619312195353146</v>
      </c>
      <c r="W6" s="14">
        <v>4.8669768971111832E-4</v>
      </c>
      <c r="X6" s="14">
        <v>80.636679864250368</v>
      </c>
      <c r="Y6" s="14">
        <v>52.494312281308993</v>
      </c>
      <c r="Z6" s="14">
        <v>65.287775501298938</v>
      </c>
      <c r="AA6" s="14">
        <v>1.2465722808919753E-3</v>
      </c>
      <c r="AB6" s="14">
        <v>9.6338920029926918</v>
      </c>
      <c r="AC6" s="14">
        <v>5.2568548020719161</v>
      </c>
      <c r="AD6" s="14">
        <v>4.0498378057643665</v>
      </c>
      <c r="AE6" s="14">
        <v>8.1043773183099008E-2</v>
      </c>
      <c r="AF6" s="14">
        <v>20.583134110049503</v>
      </c>
      <c r="AG6" s="14">
        <v>14.068229589293662</v>
      </c>
      <c r="AH6" s="14">
        <v>17.183729702384909</v>
      </c>
      <c r="AI6" s="5">
        <f t="shared" si="4"/>
        <v>2.0183486238532111E-2</v>
      </c>
      <c r="AJ6" t="s">
        <v>17</v>
      </c>
      <c r="AK6" s="15">
        <v>9.1743119266055051E-3</v>
      </c>
      <c r="AL6" s="15">
        <v>100</v>
      </c>
      <c r="AM6" s="15">
        <v>52.40550458715596</v>
      </c>
      <c r="AN6" s="15">
        <v>60.737614678899085</v>
      </c>
      <c r="AO6" s="15">
        <v>0</v>
      </c>
      <c r="AP6" s="15">
        <v>37.358950899664535</v>
      </c>
      <c r="AQ6" s="15">
        <v>15.035071668191522</v>
      </c>
      <c r="AR6" s="15">
        <v>24.855138761817628</v>
      </c>
      <c r="AS6" s="15">
        <v>0</v>
      </c>
      <c r="AT6" s="15">
        <v>83.8844448973353</v>
      </c>
      <c r="AU6" s="15">
        <v>72.176083965965248</v>
      </c>
      <c r="AV6" s="15">
        <v>86.773322463952724</v>
      </c>
      <c r="AW6" s="15">
        <v>0</v>
      </c>
      <c r="AX6" s="15">
        <v>83.549978395506258</v>
      </c>
      <c r="AY6" s="15">
        <v>38.140933314129342</v>
      </c>
      <c r="AZ6" s="15">
        <v>69.436842863315576</v>
      </c>
      <c r="BA6" s="15">
        <v>0</v>
      </c>
      <c r="BB6" s="15">
        <v>7.6574877404752923</v>
      </c>
      <c r="BC6" s="15">
        <v>3.9984911354205961</v>
      </c>
      <c r="BD6" s="15">
        <v>3.8098830629950964</v>
      </c>
      <c r="BE6" s="15">
        <v>3.0402067340579157E-3</v>
      </c>
      <c r="BF6" s="15">
        <v>19.64733601884928</v>
      </c>
      <c r="BG6" s="15">
        <v>13.893744774644675</v>
      </c>
      <c r="BH6" s="15">
        <v>13.954548909325835</v>
      </c>
      <c r="BK6" s="11" t="s">
        <v>18</v>
      </c>
      <c r="BL6" s="7">
        <f t="shared" si="0"/>
        <v>2.7447540789227471E-2</v>
      </c>
      <c r="BM6" s="12" t="s">
        <v>9</v>
      </c>
      <c r="BN6" s="16">
        <f>AVERAGE(BL36:BL51)</f>
        <v>15.477182107259015</v>
      </c>
      <c r="BO6" s="5" t="s">
        <v>19</v>
      </c>
      <c r="BP6" s="13">
        <f t="shared" si="1"/>
        <v>2.7447540789227471E-2</v>
      </c>
      <c r="BQ6" s="13">
        <f t="shared" si="1"/>
        <v>15.162586379667829</v>
      </c>
      <c r="BR6" s="13">
        <f t="shared" si="1"/>
        <v>9.3587322673315576</v>
      </c>
      <c r="BS6" s="13">
        <f t="shared" si="1"/>
        <v>10.224168498264898</v>
      </c>
      <c r="BU6" s="11" t="s">
        <v>18</v>
      </c>
      <c r="BV6" s="7">
        <f t="shared" si="5"/>
        <v>1.7309502999077495E-2</v>
      </c>
      <c r="BW6" s="12" t="s">
        <v>9</v>
      </c>
      <c r="BX6" s="16">
        <f>AVERAGE(BV36:BV51)</f>
        <v>13.908275388037849</v>
      </c>
      <c r="BY6" t="s">
        <v>19</v>
      </c>
      <c r="BZ6" s="13">
        <f t="shared" si="2"/>
        <v>1.7309502999077495E-2</v>
      </c>
      <c r="CA6" s="13">
        <f t="shared" si="2"/>
        <v>11.247671507275731</v>
      </c>
      <c r="CB6" s="13">
        <f t="shared" si="2"/>
        <v>7.1074412064920294</v>
      </c>
      <c r="CC6" s="13">
        <f t="shared" si="2"/>
        <v>6.5346884581363858</v>
      </c>
    </row>
    <row r="7" spans="1:81" ht="16" x14ac:dyDescent="0.2">
      <c r="G7" s="9"/>
      <c r="H7" s="5">
        <f t="shared" si="3"/>
        <v>0.47559436741921496</v>
      </c>
      <c r="I7" s="5"/>
      <c r="J7" s="5" t="s">
        <v>19</v>
      </c>
      <c r="K7" s="14">
        <v>0</v>
      </c>
      <c r="L7" s="14">
        <v>12.876184259544472</v>
      </c>
      <c r="M7" s="14">
        <v>8.6734025619646786</v>
      </c>
      <c r="N7" s="14">
        <v>8.6463945661061405</v>
      </c>
      <c r="O7" s="14">
        <v>1.0006722782454092E-2</v>
      </c>
      <c r="P7" s="14">
        <v>8.4012556601939057</v>
      </c>
      <c r="Q7" s="14">
        <v>5.401334666777788</v>
      </c>
      <c r="R7" s="14">
        <v>5.3491575964663713</v>
      </c>
      <c r="S7" s="14">
        <v>1.4290620405395481E-2</v>
      </c>
      <c r="T7" s="14">
        <v>33.993347051718942</v>
      </c>
      <c r="U7" s="14">
        <v>19.258847853520557</v>
      </c>
      <c r="V7" s="14">
        <v>23.511526558409127</v>
      </c>
      <c r="W7" s="14">
        <v>1.8824821047036849E-2</v>
      </c>
      <c r="X7" s="14">
        <v>28.587369962701924</v>
      </c>
      <c r="Y7" s="14">
        <v>17.442181237040955</v>
      </c>
      <c r="Z7" s="14">
        <v>19.961061723186383</v>
      </c>
      <c r="AA7" s="14">
        <v>2.8198456703073253E-2</v>
      </c>
      <c r="AB7" s="14">
        <v>1.3584665436037395</v>
      </c>
      <c r="AC7" s="14">
        <v>0.78481554353449567</v>
      </c>
      <c r="AD7" s="14">
        <v>0.47508446361508888</v>
      </c>
      <c r="AE7" s="14">
        <v>9.3364623797405163E-2</v>
      </c>
      <c r="AF7" s="14">
        <v>5.7588948002439988</v>
      </c>
      <c r="AG7" s="14">
        <v>4.591811741150873</v>
      </c>
      <c r="AH7" s="14">
        <v>3.4017860818062782</v>
      </c>
      <c r="AI7" s="5">
        <f t="shared" si="4"/>
        <v>0.30825688073394497</v>
      </c>
      <c r="AJ7" t="s">
        <v>19</v>
      </c>
      <c r="AK7" s="15">
        <v>2.0183486238532111E-2</v>
      </c>
      <c r="AL7" s="15">
        <v>11.044036697247707</v>
      </c>
      <c r="AM7" s="15">
        <v>8.4073394495412845</v>
      </c>
      <c r="AN7" s="15">
        <v>5.4495412844036695</v>
      </c>
      <c r="AO7" s="15">
        <v>0</v>
      </c>
      <c r="AP7" s="15">
        <v>6.1299176578225065</v>
      </c>
      <c r="AQ7" s="15">
        <v>2.4092711192436718</v>
      </c>
      <c r="AR7" s="15">
        <v>3.3851784080512353</v>
      </c>
      <c r="AS7" s="15">
        <v>2.5475110816732052E-3</v>
      </c>
      <c r="AT7" s="15">
        <v>23.90584399042136</v>
      </c>
      <c r="AU7" s="15">
        <v>16.051867325622865</v>
      </c>
      <c r="AV7" s="15">
        <v>16.008559637234423</v>
      </c>
      <c r="AW7" s="15">
        <v>3.6007489557828027E-3</v>
      </c>
      <c r="AX7" s="15">
        <v>20.120985164914302</v>
      </c>
      <c r="AY7" s="15">
        <v>10.764439003312688</v>
      </c>
      <c r="AZ7" s="15">
        <v>11.246939363387584</v>
      </c>
      <c r="BA7" s="15">
        <v>0</v>
      </c>
      <c r="BB7" s="15">
        <v>0.86759713315729914</v>
      </c>
      <c r="BC7" s="15">
        <v>0.41493775933609961</v>
      </c>
      <c r="BD7" s="15">
        <v>0.79215390418709919</v>
      </c>
      <c r="BE7" s="15">
        <v>7.7525271718476854E-2</v>
      </c>
      <c r="BF7" s="15">
        <v>5.4176484000912062</v>
      </c>
      <c r="BG7" s="15">
        <v>4.5967925818955688</v>
      </c>
      <c r="BH7" s="15">
        <v>2.3257581515543055</v>
      </c>
      <c r="BK7" s="11" t="s">
        <v>20</v>
      </c>
      <c r="BL7" s="7">
        <f t="shared" si="0"/>
        <v>0.30557972595782601</v>
      </c>
      <c r="BM7" s="12" t="s">
        <v>10</v>
      </c>
      <c r="BN7" s="16">
        <f>AVERAGE(BL52:BL67)</f>
        <v>17.043054105713626</v>
      </c>
      <c r="BO7" s="5" t="s">
        <v>21</v>
      </c>
      <c r="BP7" s="13">
        <f t="shared" si="1"/>
        <v>0.30557972595782601</v>
      </c>
      <c r="BQ7" s="13">
        <f t="shared" si="1"/>
        <v>0.12531023885791021</v>
      </c>
      <c r="BR7" s="13">
        <f t="shared" si="1"/>
        <v>0.11938480588184686</v>
      </c>
      <c r="BS7" s="13">
        <f t="shared" si="1"/>
        <v>0.22642793844839748</v>
      </c>
      <c r="BU7" s="11" t="s">
        <v>20</v>
      </c>
      <c r="BV7" s="7">
        <f t="shared" si="5"/>
        <v>0.15229454021376984</v>
      </c>
      <c r="BW7" s="12" t="s">
        <v>10</v>
      </c>
      <c r="BX7" s="16">
        <f>AVERAGE(BV52:BV67)</f>
        <v>14.941570899201121</v>
      </c>
      <c r="BY7" t="s">
        <v>21</v>
      </c>
      <c r="BZ7" s="13">
        <f t="shared" si="2"/>
        <v>0.15229454021376984</v>
      </c>
      <c r="CA7" s="13">
        <f t="shared" si="2"/>
        <v>2.8279745492730702E-2</v>
      </c>
      <c r="CB7" s="13">
        <f t="shared" si="2"/>
        <v>1.2652958950903591E-2</v>
      </c>
      <c r="CC7" s="13">
        <f t="shared" si="2"/>
        <v>8.9785056443213815E-2</v>
      </c>
    </row>
    <row r="8" spans="1:81" ht="16" x14ac:dyDescent="0.2">
      <c r="G8" s="9"/>
      <c r="H8" s="5">
        <f t="shared" si="3"/>
        <v>0</v>
      </c>
      <c r="I8" s="5"/>
      <c r="J8" s="5" t="s">
        <v>21</v>
      </c>
      <c r="K8" s="14">
        <v>0.47559436741921496</v>
      </c>
      <c r="L8" s="14">
        <v>0.14329834809239589</v>
      </c>
      <c r="M8" s="14">
        <v>0.1235497225317746</v>
      </c>
      <c r="N8" s="14">
        <v>0.39526618725920099</v>
      </c>
      <c r="O8" s="14">
        <v>0.13859121593466123</v>
      </c>
      <c r="P8" s="14">
        <v>3.9282440203350276E-2</v>
      </c>
      <c r="Q8" s="14">
        <v>3.8085396005222657E-3</v>
      </c>
      <c r="R8" s="14">
        <v>1.9995055143484177E-2</v>
      </c>
      <c r="S8" s="14">
        <v>0.53701740214192228</v>
      </c>
      <c r="T8" s="14">
        <v>0.4178445676703379</v>
      </c>
      <c r="U8" s="14">
        <v>0.43232418305555431</v>
      </c>
      <c r="V8" s="14">
        <v>0.6835303437252449</v>
      </c>
      <c r="W8" s="14">
        <v>0.22946936637577611</v>
      </c>
      <c r="X8" s="14">
        <v>2.2059882631301295E-2</v>
      </c>
      <c r="Y8" s="14">
        <v>2.339179934621069E-2</v>
      </c>
      <c r="Z8" s="14">
        <v>5.377214255616572E-2</v>
      </c>
      <c r="AA8" s="14">
        <v>7.9347282341595882E-2</v>
      </c>
      <c r="AB8" s="14">
        <v>2.5036966729661825E-2</v>
      </c>
      <c r="AC8" s="14">
        <v>2.286380829655801E-2</v>
      </c>
      <c r="AD8" s="14">
        <v>3.5788320506303178E-2</v>
      </c>
      <c r="AE8" s="14">
        <v>0.37345872153378568</v>
      </c>
      <c r="AF8" s="14">
        <v>0.10433922782041402</v>
      </c>
      <c r="AG8" s="14">
        <v>0.11037078246046131</v>
      </c>
      <c r="AH8" s="14">
        <v>0.170215581499986</v>
      </c>
      <c r="AI8" s="5">
        <f t="shared" si="4"/>
        <v>2.0183486238532111E-2</v>
      </c>
      <c r="AJ8" t="s">
        <v>21</v>
      </c>
      <c r="AK8" s="15">
        <v>0.30825688073394497</v>
      </c>
      <c r="AL8" s="15">
        <v>1.834862385321101E-3</v>
      </c>
      <c r="AM8" s="15">
        <v>4.9541284403669728E-2</v>
      </c>
      <c r="AN8" s="15">
        <v>0.34862385321100919</v>
      </c>
      <c r="AO8" s="15">
        <v>3.0497102775236352E-2</v>
      </c>
      <c r="AP8" s="15">
        <v>0.12198841110094541</v>
      </c>
      <c r="AQ8" s="15">
        <v>0</v>
      </c>
      <c r="AR8" s="15">
        <v>0</v>
      </c>
      <c r="AS8" s="15">
        <v>9.1710398940235388E-2</v>
      </c>
      <c r="AT8" s="15">
        <v>4.5855199470117694E-2</v>
      </c>
      <c r="AU8" s="15">
        <v>5.0950221633464104E-3</v>
      </c>
      <c r="AV8" s="15">
        <v>5.859275487848372E-2</v>
      </c>
      <c r="AW8" s="15">
        <v>0.21424456286907675</v>
      </c>
      <c r="AX8" s="15">
        <v>0</v>
      </c>
      <c r="AY8" s="15">
        <v>0</v>
      </c>
      <c r="AZ8" s="15">
        <v>3.420711507993663E-2</v>
      </c>
      <c r="BA8" s="15">
        <v>0</v>
      </c>
      <c r="BB8" s="15">
        <v>0</v>
      </c>
      <c r="BC8" s="15">
        <v>0</v>
      </c>
      <c r="BD8" s="15">
        <v>0</v>
      </c>
      <c r="BE8" s="15">
        <v>0.26905829596412556</v>
      </c>
      <c r="BF8" s="15">
        <v>0</v>
      </c>
      <c r="BG8" s="15">
        <v>2.1281447138405411E-2</v>
      </c>
      <c r="BH8" s="15">
        <v>9.7286615489853304E-2</v>
      </c>
      <c r="BK8" s="11" t="s">
        <v>242</v>
      </c>
      <c r="BL8" s="7">
        <f t="shared" si="0"/>
        <v>2.4498840512842207E-2</v>
      </c>
      <c r="BM8" s="7"/>
      <c r="BN8" s="7"/>
      <c r="BO8" s="5" t="s">
        <v>23</v>
      </c>
      <c r="BP8" s="13">
        <f t="shared" si="1"/>
        <v>2.4498840512842207E-2</v>
      </c>
      <c r="BQ8" s="13">
        <f t="shared" si="1"/>
        <v>2.805471965081513E-2</v>
      </c>
      <c r="BR8" s="13">
        <f t="shared" si="1"/>
        <v>2.143194306076367E-2</v>
      </c>
      <c r="BS8" s="13">
        <f t="shared" si="1"/>
        <v>4.6690645724665795E-2</v>
      </c>
      <c r="BU8" s="11" t="s">
        <v>242</v>
      </c>
      <c r="BV8" s="7">
        <f t="shared" si="5"/>
        <v>4.0631753687867887E-2</v>
      </c>
      <c r="BW8" s="7"/>
      <c r="BX8" s="5"/>
      <c r="BY8" t="s">
        <v>23</v>
      </c>
      <c r="BZ8" s="13">
        <f t="shared" si="2"/>
        <v>4.0631753687867887E-2</v>
      </c>
      <c r="CA8" s="13">
        <f t="shared" si="2"/>
        <v>5.997515751581619E-2</v>
      </c>
      <c r="CB8" s="13">
        <f t="shared" si="2"/>
        <v>6.3337640292873247E-3</v>
      </c>
      <c r="CC8" s="13">
        <f t="shared" si="2"/>
        <v>7.2020388257387311E-2</v>
      </c>
    </row>
    <row r="9" spans="1:81" ht="16" x14ac:dyDescent="0.2">
      <c r="G9" s="9"/>
      <c r="H9" s="5">
        <f t="shared" si="3"/>
        <v>0</v>
      </c>
      <c r="I9" s="5"/>
      <c r="J9" s="5" t="s">
        <v>23</v>
      </c>
      <c r="K9" s="14">
        <v>0</v>
      </c>
      <c r="L9" s="14">
        <v>0</v>
      </c>
      <c r="M9" s="14">
        <v>0</v>
      </c>
      <c r="N9" s="14">
        <v>0</v>
      </c>
      <c r="O9" s="14">
        <v>6.9039642192404924E-3</v>
      </c>
      <c r="P9" s="14">
        <v>4.1600133344445369E-3</v>
      </c>
      <c r="Q9" s="14">
        <v>1.0817012528821846E-3</v>
      </c>
      <c r="R9" s="14">
        <v>5.0968136233575023E-3</v>
      </c>
      <c r="S9" s="14">
        <v>4.3338598818468882E-2</v>
      </c>
      <c r="T9" s="14">
        <v>1.1129371042748344E-2</v>
      </c>
      <c r="U9" s="14">
        <v>1.4726942148932502E-2</v>
      </c>
      <c r="V9" s="14">
        <v>0</v>
      </c>
      <c r="W9" s="14">
        <v>1.5741631746209108E-3</v>
      </c>
      <c r="X9" s="14">
        <v>1.1868364082922052E-2</v>
      </c>
      <c r="Y9" s="14">
        <v>8.8687634032106385E-3</v>
      </c>
      <c r="Z9" s="14">
        <v>2.0501152848696996E-2</v>
      </c>
      <c r="AA9" s="14">
        <v>2.2039230389449691E-2</v>
      </c>
      <c r="AB9" s="14">
        <v>2.8124641465225714E-2</v>
      </c>
      <c r="AC9" s="14">
        <v>2.9436156743662623E-2</v>
      </c>
      <c r="AD9" s="14">
        <v>5.2527580788897542E-2</v>
      </c>
      <c r="AE9" s="14">
        <v>7.3137086475273283E-2</v>
      </c>
      <c r="AF9" s="14">
        <v>0.11304592797955013</v>
      </c>
      <c r="AG9" s="14">
        <v>7.4478094815894069E-2</v>
      </c>
      <c r="AH9" s="14">
        <v>0.20201832708704273</v>
      </c>
      <c r="AI9" s="5">
        <f t="shared" si="4"/>
        <v>7.3394495412844041E-3</v>
      </c>
      <c r="AJ9" t="s">
        <v>23</v>
      </c>
      <c r="AK9" s="15">
        <v>2.0183486238532111E-2</v>
      </c>
      <c r="AL9" s="15">
        <v>0</v>
      </c>
      <c r="AM9" s="15">
        <v>0</v>
      </c>
      <c r="AN9" s="15">
        <v>2.3853211009174313E-2</v>
      </c>
      <c r="AO9" s="15">
        <v>3.0497102775236352E-2</v>
      </c>
      <c r="AP9" s="15">
        <v>0</v>
      </c>
      <c r="AQ9" s="15">
        <v>0</v>
      </c>
      <c r="AR9" s="15">
        <v>6.0994205550472705E-2</v>
      </c>
      <c r="AS9" s="15">
        <v>2.0380088653385642E-2</v>
      </c>
      <c r="AT9" s="15">
        <v>1.7832577571712437E-2</v>
      </c>
      <c r="AU9" s="15">
        <v>0</v>
      </c>
      <c r="AV9" s="15">
        <v>5.0950221633464104E-3</v>
      </c>
      <c r="AW9" s="15">
        <v>0</v>
      </c>
      <c r="AX9" s="15">
        <v>1.260262134523981E-2</v>
      </c>
      <c r="AY9" s="15">
        <v>0</v>
      </c>
      <c r="AZ9" s="15">
        <v>2.3404868212588217E-2</v>
      </c>
      <c r="BA9" s="15">
        <v>7.5443228970199921E-2</v>
      </c>
      <c r="BB9" s="15">
        <v>0.26405130139569971</v>
      </c>
      <c r="BC9" s="15">
        <v>0</v>
      </c>
      <c r="BD9" s="15">
        <v>0.26405130139569971</v>
      </c>
      <c r="BE9" s="15">
        <v>9.7286615489853304E-2</v>
      </c>
      <c r="BF9" s="15">
        <v>6.5364444782245193E-2</v>
      </c>
      <c r="BG9" s="15">
        <v>3.8002584175723948E-2</v>
      </c>
      <c r="BH9" s="15">
        <v>5.4723721213042489E-2</v>
      </c>
      <c r="BK9" s="11" t="s">
        <v>243</v>
      </c>
      <c r="BL9" s="7">
        <f t="shared" si="0"/>
        <v>2.2746039763044523E-2</v>
      </c>
      <c r="BM9" s="7"/>
      <c r="BN9" s="7"/>
      <c r="BO9" s="5" t="s">
        <v>25</v>
      </c>
      <c r="BP9" s="13">
        <f t="shared" si="1"/>
        <v>2.2746039763044523E-2</v>
      </c>
      <c r="BQ9" s="13">
        <f t="shared" si="1"/>
        <v>95.403290647079757</v>
      </c>
      <c r="BR9" s="13">
        <f t="shared" si="1"/>
        <v>51.634559011831364</v>
      </c>
      <c r="BS9" s="13">
        <f t="shared" si="1"/>
        <v>54.615694341948654</v>
      </c>
      <c r="BU9" s="11" t="s">
        <v>243</v>
      </c>
      <c r="BV9" s="7">
        <f t="shared" si="5"/>
        <v>6.4911056908438314E-3</v>
      </c>
      <c r="BW9" s="7"/>
      <c r="BX9" s="5"/>
      <c r="BY9" t="s">
        <v>25</v>
      </c>
      <c r="BZ9" s="13">
        <f t="shared" si="2"/>
        <v>6.4911056908438314E-3</v>
      </c>
      <c r="CA9" s="13">
        <f t="shared" si="2"/>
        <v>91.69120996059155</v>
      </c>
      <c r="CB9" s="13">
        <f t="shared" si="2"/>
        <v>43.007983073840713</v>
      </c>
      <c r="CC9" s="13">
        <f t="shared" si="2"/>
        <v>48.840831673233957</v>
      </c>
    </row>
    <row r="10" spans="1:81" x14ac:dyDescent="0.2">
      <c r="H10" s="5">
        <f t="shared" si="3"/>
        <v>0.58245600100633643</v>
      </c>
      <c r="I10" s="5"/>
      <c r="J10" s="5" t="s">
        <v>25</v>
      </c>
      <c r="K10" s="14">
        <v>0</v>
      </c>
      <c r="L10" s="14">
        <v>96.762124821189829</v>
      </c>
      <c r="M10" s="14">
        <v>49.856362214972158</v>
      </c>
      <c r="N10" s="14">
        <v>64.897406909853871</v>
      </c>
      <c r="O10" s="14">
        <v>4.1160652276578608E-3</v>
      </c>
      <c r="P10" s="14">
        <v>86.251097313665028</v>
      </c>
      <c r="Q10" s="14">
        <v>49.598272078228739</v>
      </c>
      <c r="R10" s="14">
        <v>37.906308192349364</v>
      </c>
      <c r="S10" s="14">
        <v>2.5574487344346579E-2</v>
      </c>
      <c r="T10" s="14">
        <v>96.531665044313925</v>
      </c>
      <c r="U10" s="14">
        <v>72.489756824167685</v>
      </c>
      <c r="V10" s="14">
        <v>88.812495084765985</v>
      </c>
      <c r="W10" s="14">
        <v>4.5832465071247797E-3</v>
      </c>
      <c r="X10" s="14">
        <v>92.874856703309732</v>
      </c>
      <c r="Y10" s="14">
        <v>51.133706795733488</v>
      </c>
      <c r="Z10" s="14">
        <v>65.229327683127849</v>
      </c>
      <c r="AA10" s="14">
        <v>3.0368012195952657E-2</v>
      </c>
      <c r="AB10" s="14">
        <v>100</v>
      </c>
      <c r="AC10" s="14">
        <v>41.69481465968822</v>
      </c>
      <c r="AD10" s="14">
        <v>29.005360522021</v>
      </c>
      <c r="AE10" s="14">
        <v>7.1834427303185261E-2</v>
      </c>
      <c r="AF10" s="14">
        <v>100</v>
      </c>
      <c r="AG10" s="14">
        <v>45.034441498197893</v>
      </c>
      <c r="AH10" s="14">
        <v>41.843267659573847</v>
      </c>
      <c r="AI10" s="5">
        <f t="shared" si="4"/>
        <v>0.33944954128440369</v>
      </c>
      <c r="AJ10" t="s">
        <v>25</v>
      </c>
      <c r="AK10" s="15">
        <v>7.3394495412844041E-3</v>
      </c>
      <c r="AL10" s="15">
        <v>86.871559633027516</v>
      </c>
      <c r="AM10" s="15">
        <v>42.739449541284401</v>
      </c>
      <c r="AN10" s="15">
        <v>74.893577981651376</v>
      </c>
      <c r="AO10" s="15">
        <v>0</v>
      </c>
      <c r="AP10" s="15">
        <v>93.321134492223237</v>
      </c>
      <c r="AQ10" s="15">
        <v>41.506556877096678</v>
      </c>
      <c r="AR10" s="15">
        <v>34.187252211039954</v>
      </c>
      <c r="AS10" s="15">
        <v>1.5285066490039231E-2</v>
      </c>
      <c r="AT10" s="15">
        <v>100</v>
      </c>
      <c r="AU10" s="15">
        <v>45.13680134508585</v>
      </c>
      <c r="AV10" s="15">
        <v>59.889438019055383</v>
      </c>
      <c r="AW10" s="15">
        <v>7.2014979115656054E-3</v>
      </c>
      <c r="AX10" s="15">
        <v>87.721446060780636</v>
      </c>
      <c r="AY10" s="15">
        <v>54.873613711652027</v>
      </c>
      <c r="AZ10" s="15">
        <v>68.657280714388591</v>
      </c>
      <c r="BA10" s="15">
        <v>0</v>
      </c>
      <c r="BB10" s="15">
        <v>82.233119577517911</v>
      </c>
      <c r="BC10" s="15">
        <v>42.097321765371561</v>
      </c>
      <c r="BD10" s="15">
        <v>27.272727272727273</v>
      </c>
      <c r="BE10" s="15">
        <v>9.1206202021737477E-3</v>
      </c>
      <c r="BF10" s="15">
        <v>100</v>
      </c>
      <c r="BG10" s="15">
        <v>31.694155202553773</v>
      </c>
      <c r="BH10" s="15">
        <v>28.144713840541158</v>
      </c>
      <c r="BK10" s="11" t="s">
        <v>244</v>
      </c>
      <c r="BL10" s="7">
        <f t="shared" si="0"/>
        <v>0.31770256303405725</v>
      </c>
      <c r="BM10" s="7"/>
      <c r="BN10" s="7"/>
      <c r="BO10" s="5" t="s">
        <v>27</v>
      </c>
      <c r="BP10" s="13">
        <f t="shared" si="1"/>
        <v>0.31770256303405725</v>
      </c>
      <c r="BQ10" s="13">
        <f t="shared" si="1"/>
        <v>40.010829860099413</v>
      </c>
      <c r="BR10" s="13">
        <f t="shared" si="1"/>
        <v>23.959627073431975</v>
      </c>
      <c r="BS10" s="13">
        <f t="shared" si="1"/>
        <v>18.517182484985128</v>
      </c>
      <c r="BU10" s="11" t="s">
        <v>244</v>
      </c>
      <c r="BV10" s="7">
        <f t="shared" si="5"/>
        <v>0.26823277390904487</v>
      </c>
      <c r="BW10" s="7"/>
      <c r="BX10" s="5"/>
      <c r="BY10" t="s">
        <v>27</v>
      </c>
      <c r="BZ10" s="13">
        <f t="shared" si="2"/>
        <v>0.26823277390904487</v>
      </c>
      <c r="CA10" s="13">
        <f t="shared" si="2"/>
        <v>35.106456030308884</v>
      </c>
      <c r="CB10" s="13">
        <f t="shared" si="2"/>
        <v>21.239080259862646</v>
      </c>
      <c r="CC10" s="13">
        <f t="shared" si="2"/>
        <v>12.740189367856877</v>
      </c>
    </row>
    <row r="11" spans="1:81" x14ac:dyDescent="0.2">
      <c r="H11" s="5">
        <f t="shared" si="3"/>
        <v>0.65671665019005887</v>
      </c>
      <c r="I11" s="5"/>
      <c r="J11" s="5" t="s">
        <v>27</v>
      </c>
      <c r="K11" s="14">
        <v>0.58245600100633643</v>
      </c>
      <c r="L11" s="14">
        <v>40.356290852176606</v>
      </c>
      <c r="M11" s="14">
        <v>14.671349127761175</v>
      </c>
      <c r="N11" s="14">
        <v>12.989500395922402</v>
      </c>
      <c r="O11" s="14">
        <v>0.38705069866933361</v>
      </c>
      <c r="P11" s="14">
        <v>31.266095119037697</v>
      </c>
      <c r="Q11" s="14">
        <v>20.182633274995137</v>
      </c>
      <c r="R11" s="14">
        <v>13.691232936078006</v>
      </c>
      <c r="S11" s="14">
        <v>0.42684157868723271</v>
      </c>
      <c r="T11" s="14">
        <v>64.8216219256676</v>
      </c>
      <c r="U11" s="14">
        <v>41.647763564613655</v>
      </c>
      <c r="V11" s="14">
        <v>33.544207981975482</v>
      </c>
      <c r="W11" s="14">
        <v>0.25916888508298447</v>
      </c>
      <c r="X11" s="14">
        <v>78.560401662054304</v>
      </c>
      <c r="Y11" s="14">
        <v>52.221322119400725</v>
      </c>
      <c r="Z11" s="14">
        <v>42.38849882649496</v>
      </c>
      <c r="AA11" s="14">
        <v>2.8704174400321563E-2</v>
      </c>
      <c r="AB11" s="14">
        <v>4.7194277179821054</v>
      </c>
      <c r="AC11" s="14">
        <v>1.3871567115739387</v>
      </c>
      <c r="AD11" s="14">
        <v>0.8612243579025709</v>
      </c>
      <c r="AE11" s="14">
        <v>0.22199404035813469</v>
      </c>
      <c r="AF11" s="14">
        <v>20.341141883678176</v>
      </c>
      <c r="AG11" s="14">
        <v>13.647537642247203</v>
      </c>
      <c r="AH11" s="14">
        <v>7.6284304115373436</v>
      </c>
      <c r="AI11" s="5">
        <f t="shared" si="4"/>
        <v>0.45504587155963305</v>
      </c>
      <c r="AJ11" t="s">
        <v>27</v>
      </c>
      <c r="AK11" s="15">
        <v>0.33944954128440369</v>
      </c>
      <c r="AL11" s="15">
        <v>26.236697247706424</v>
      </c>
      <c r="AM11" s="15">
        <v>15.653211009174312</v>
      </c>
      <c r="AN11" s="15">
        <v>12.772477064220183</v>
      </c>
      <c r="AO11" s="15">
        <v>0.48795364440378164</v>
      </c>
      <c r="AP11" s="15">
        <v>29.704178103080206</v>
      </c>
      <c r="AQ11" s="15">
        <v>14.150655687709667</v>
      </c>
      <c r="AR11" s="15">
        <v>6.861848124428179</v>
      </c>
      <c r="AS11" s="15">
        <v>0.1936108422071636</v>
      </c>
      <c r="AT11" s="15">
        <v>43.812095582615783</v>
      </c>
      <c r="AU11" s="15">
        <v>32.172517450450911</v>
      </c>
      <c r="AV11" s="15">
        <v>15.534722576043206</v>
      </c>
      <c r="AW11" s="15">
        <v>0.18183782226703155</v>
      </c>
      <c r="AX11" s="15">
        <v>82.565173556099666</v>
      </c>
      <c r="AY11" s="15">
        <v>52.738369580872821</v>
      </c>
      <c r="AZ11" s="15">
        <v>32.7686158721014</v>
      </c>
      <c r="BA11" s="15">
        <v>0.11316484345529988</v>
      </c>
      <c r="BB11" s="15">
        <v>3.7344398340248963</v>
      </c>
      <c r="BC11" s="15">
        <v>0.67898906073179932</v>
      </c>
      <c r="BD11" s="15">
        <v>1.018483591097699</v>
      </c>
      <c r="BE11" s="15">
        <v>0.29337994983658888</v>
      </c>
      <c r="BF11" s="15">
        <v>24.586151858326367</v>
      </c>
      <c r="BG11" s="15">
        <v>12.040738770236375</v>
      </c>
      <c r="BH11" s="15">
        <v>7.4849889792505895</v>
      </c>
      <c r="BK11" s="11" t="s">
        <v>245</v>
      </c>
      <c r="BL11" s="7">
        <f t="shared" si="0"/>
        <v>1.6375758742357691</v>
      </c>
      <c r="BM11" s="7"/>
      <c r="BN11" s="7"/>
      <c r="BO11" s="5" t="s">
        <v>29</v>
      </c>
      <c r="BP11" s="13">
        <f t="shared" si="1"/>
        <v>1.6375758742357691</v>
      </c>
      <c r="BQ11" s="13">
        <f t="shared" si="1"/>
        <v>7.791058860832659</v>
      </c>
      <c r="BR11" s="13">
        <f t="shared" si="1"/>
        <v>6.5850616342615176</v>
      </c>
      <c r="BS11" s="13">
        <f t="shared" si="1"/>
        <v>2.5038529144486343</v>
      </c>
      <c r="BU11" s="11" t="s">
        <v>245</v>
      </c>
      <c r="BV11" s="7">
        <f t="shared" si="5"/>
        <v>0.69945053288839276</v>
      </c>
      <c r="BW11" s="7"/>
      <c r="BX11" s="5"/>
      <c r="BY11" t="s">
        <v>29</v>
      </c>
      <c r="BZ11" s="13">
        <f t="shared" si="2"/>
        <v>0.69945053288839276</v>
      </c>
      <c r="CA11" s="13">
        <f t="shared" si="2"/>
        <v>6.2006743232250265</v>
      </c>
      <c r="CB11" s="13">
        <f t="shared" si="2"/>
        <v>4.4810707659130093</v>
      </c>
      <c r="CC11" s="13">
        <f t="shared" si="2"/>
        <v>1.6225951956421349</v>
      </c>
    </row>
    <row r="12" spans="1:81" x14ac:dyDescent="0.2">
      <c r="H12" s="5">
        <f t="shared" si="3"/>
        <v>2.0663641744251868E-2</v>
      </c>
      <c r="I12" s="5"/>
      <c r="J12" s="5" t="s">
        <v>29</v>
      </c>
      <c r="K12" s="14">
        <v>0.65671665019005887</v>
      </c>
      <c r="L12" s="14">
        <v>16.099251376052099</v>
      </c>
      <c r="M12" s="14">
        <v>7.606252832336942</v>
      </c>
      <c r="N12" s="14">
        <v>4.7552477055046927</v>
      </c>
      <c r="O12" s="14">
        <v>0.62510036947523417</v>
      </c>
      <c r="P12" s="14">
        <v>4.7139488290690892</v>
      </c>
      <c r="Q12" s="14">
        <v>5.7771315942995241</v>
      </c>
      <c r="R12" s="14">
        <v>1.1597153651693197</v>
      </c>
      <c r="S12" s="14">
        <v>1.4462674168550729</v>
      </c>
      <c r="T12" s="14">
        <v>2.964538421114856</v>
      </c>
      <c r="U12" s="14">
        <v>8.6177372580207514</v>
      </c>
      <c r="V12" s="14">
        <v>2.887694462282512</v>
      </c>
      <c r="W12" s="14">
        <v>3.1665247372550631</v>
      </c>
      <c r="X12" s="14">
        <v>10.939840723541392</v>
      </c>
      <c r="Y12" s="14">
        <v>9.6741580908059266</v>
      </c>
      <c r="Z12" s="14">
        <v>3.2128366221335178</v>
      </c>
      <c r="AA12" s="14">
        <v>2.1466185899330474</v>
      </c>
      <c r="AB12" s="14">
        <v>2.8227604489488702</v>
      </c>
      <c r="AC12" s="14">
        <v>1.6805036910433722</v>
      </c>
      <c r="AD12" s="14">
        <v>0.75882812117363518</v>
      </c>
      <c r="AE12" s="14">
        <v>1.784227481706137</v>
      </c>
      <c r="AF12" s="14">
        <v>9.2060133662696426</v>
      </c>
      <c r="AG12" s="14">
        <v>6.1545863390625888</v>
      </c>
      <c r="AH12" s="14">
        <v>2.2487952104281286</v>
      </c>
      <c r="AI12" s="5">
        <f t="shared" si="4"/>
        <v>1.6513761467889909E-2</v>
      </c>
      <c r="AJ12" t="s">
        <v>29</v>
      </c>
      <c r="AK12" s="15">
        <v>0.45504587155963305</v>
      </c>
      <c r="AL12" s="15">
        <v>13.917431192660551</v>
      </c>
      <c r="AM12" s="15">
        <v>3.6733944954128441</v>
      </c>
      <c r="AN12" s="15">
        <v>3.2110091743119265</v>
      </c>
      <c r="AO12" s="15">
        <v>0.18298261665141813</v>
      </c>
      <c r="AP12" s="15">
        <v>3.7511436413540715</v>
      </c>
      <c r="AQ12" s="15">
        <v>5.7029582189691981</v>
      </c>
      <c r="AR12" s="15">
        <v>0.79292467215614515</v>
      </c>
      <c r="AS12" s="15">
        <v>0.64961532582666737</v>
      </c>
      <c r="AT12" s="15">
        <v>1.5234116268405768</v>
      </c>
      <c r="AU12" s="15">
        <v>3.7015336016711671</v>
      </c>
      <c r="AV12" s="15">
        <v>1.7450450909461457</v>
      </c>
      <c r="AW12" s="15">
        <v>1.1198329252484516</v>
      </c>
      <c r="AX12" s="15">
        <v>6.5191559844447644</v>
      </c>
      <c r="AY12" s="15">
        <v>7.5525709347544288</v>
      </c>
      <c r="AZ12" s="15">
        <v>1.2800662537807863</v>
      </c>
      <c r="BA12" s="15">
        <v>0.60354583176159937</v>
      </c>
      <c r="BB12" s="15">
        <v>1.5088645794039985</v>
      </c>
      <c r="BC12" s="15">
        <v>0.71671067521689924</v>
      </c>
      <c r="BD12" s="15">
        <v>0.71671067521689924</v>
      </c>
      <c r="BE12" s="15">
        <v>1.1856806262825872</v>
      </c>
      <c r="BF12" s="15">
        <v>9.9840389146461952</v>
      </c>
      <c r="BG12" s="15">
        <v>5.5392566694535228</v>
      </c>
      <c r="BH12" s="15">
        <v>1.989815307440906</v>
      </c>
      <c r="BK12" s="11" t="s">
        <v>30</v>
      </c>
      <c r="BL12" s="7">
        <f t="shared" si="0"/>
        <v>2.3737602545128789E-2</v>
      </c>
      <c r="BM12" s="7"/>
      <c r="BN12" s="7"/>
      <c r="BO12" s="5" t="s">
        <v>31</v>
      </c>
      <c r="BP12" s="13">
        <f t="shared" si="1"/>
        <v>2.3737602545128789E-2</v>
      </c>
      <c r="BQ12" s="13">
        <f t="shared" si="1"/>
        <v>2.7515654823475996E-2</v>
      </c>
      <c r="BR12" s="13">
        <f t="shared" si="1"/>
        <v>3.1615962593867286E-2</v>
      </c>
      <c r="BS12" s="13">
        <f t="shared" si="1"/>
        <v>2.4843781412339911E-2</v>
      </c>
      <c r="BU12" s="11" t="s">
        <v>30</v>
      </c>
      <c r="BV12" s="7">
        <f t="shared" si="5"/>
        <v>1.8460028370614216E-2</v>
      </c>
      <c r="BW12" s="7"/>
      <c r="BX12" s="5"/>
      <c r="BY12" t="s">
        <v>31</v>
      </c>
      <c r="BZ12" s="13">
        <f t="shared" si="2"/>
        <v>1.8460028370614216E-2</v>
      </c>
      <c r="CA12" s="13">
        <f t="shared" si="2"/>
        <v>1.7351383049140297E-2</v>
      </c>
      <c r="CB12" s="13">
        <f t="shared" si="2"/>
        <v>6.2408463139906445E-2</v>
      </c>
      <c r="CC12" s="13">
        <f t="shared" si="2"/>
        <v>3.7194395676993945E-2</v>
      </c>
    </row>
    <row r="13" spans="1:81" x14ac:dyDescent="0.2">
      <c r="H13" s="5">
        <f t="shared" si="3"/>
        <v>0</v>
      </c>
      <c r="I13" s="5"/>
      <c r="J13" s="5" t="s">
        <v>31</v>
      </c>
      <c r="K13" s="14">
        <v>2.0663641744251868E-2</v>
      </c>
      <c r="L13" s="14">
        <v>0</v>
      </c>
      <c r="M13" s="14">
        <v>6.3488052174670323E-2</v>
      </c>
      <c r="N13" s="14">
        <v>0</v>
      </c>
      <c r="O13" s="14">
        <v>2.8365141539572736E-3</v>
      </c>
      <c r="P13" s="14">
        <v>2.1047309498013721E-3</v>
      </c>
      <c r="Q13" s="14">
        <v>1.1402616884740395E-3</v>
      </c>
      <c r="R13" s="14">
        <v>1.152873850598661E-3</v>
      </c>
      <c r="S13" s="14">
        <v>1.6560476779002225E-2</v>
      </c>
      <c r="T13" s="14">
        <v>1.6807970204958098E-2</v>
      </c>
      <c r="U13" s="14">
        <v>5.7415141576968535E-3</v>
      </c>
      <c r="V13" s="14">
        <v>4.1823889052947033E-3</v>
      </c>
      <c r="W13" s="14">
        <v>4.6868064940545585E-3</v>
      </c>
      <c r="X13" s="14">
        <v>9.6689879901025073E-3</v>
      </c>
      <c r="Y13" s="14">
        <v>8.2393978108771596E-3</v>
      </c>
      <c r="Z13" s="14">
        <v>1.4287553632910243E-2</v>
      </c>
      <c r="AA13" s="14">
        <v>2.2186770791639152E-2</v>
      </c>
      <c r="AB13" s="14">
        <v>2.75834798435198E-2</v>
      </c>
      <c r="AC13" s="14">
        <v>2.5891899408160769E-2</v>
      </c>
      <c r="AD13" s="14">
        <v>2.3463157402888093E-2</v>
      </c>
      <c r="AE13" s="14">
        <v>7.5491405307867673E-2</v>
      </c>
      <c r="AF13" s="14">
        <v>0.1089287599524742</v>
      </c>
      <c r="AG13" s="14">
        <v>8.5194650323324558E-2</v>
      </c>
      <c r="AH13" s="14">
        <v>0.10597671468234779</v>
      </c>
      <c r="AI13" s="5">
        <f t="shared" si="4"/>
        <v>1.2844036697247707E-2</v>
      </c>
      <c r="AJ13" t="s">
        <v>31</v>
      </c>
      <c r="AK13" s="15">
        <v>1.6513761467889909E-2</v>
      </c>
      <c r="AL13" s="15">
        <v>7.3394495412844041E-3</v>
      </c>
      <c r="AM13" s="15">
        <v>0</v>
      </c>
      <c r="AN13" s="15">
        <v>2.9357798165137616E-2</v>
      </c>
      <c r="AO13" s="15">
        <v>0</v>
      </c>
      <c r="AP13" s="15">
        <v>0</v>
      </c>
      <c r="AQ13" s="15">
        <v>3.0497102775236352E-2</v>
      </c>
      <c r="AR13" s="15">
        <v>0.15248551387618176</v>
      </c>
      <c r="AS13" s="15">
        <v>0</v>
      </c>
      <c r="AT13" s="15">
        <v>0</v>
      </c>
      <c r="AU13" s="15">
        <v>1.2737555408366026E-2</v>
      </c>
      <c r="AV13" s="15">
        <v>0</v>
      </c>
      <c r="AW13" s="15">
        <v>0</v>
      </c>
      <c r="AX13" s="15">
        <v>1.6203370301022611E-2</v>
      </c>
      <c r="AY13" s="15">
        <v>1.8003744778914013E-3</v>
      </c>
      <c r="AZ13" s="15">
        <v>1.8003744778914013E-3</v>
      </c>
      <c r="BA13" s="15">
        <v>0</v>
      </c>
      <c r="BB13" s="15">
        <v>0</v>
      </c>
      <c r="BC13" s="15">
        <v>0.26405130139569971</v>
      </c>
      <c r="BD13" s="15">
        <v>0</v>
      </c>
      <c r="BE13" s="15">
        <v>9.4246408755795388E-2</v>
      </c>
      <c r="BF13" s="15">
        <v>8.0565478452534769E-2</v>
      </c>
      <c r="BG13" s="15">
        <v>6.5364444782245193E-2</v>
      </c>
      <c r="BH13" s="15">
        <v>3.9522687542752906E-2</v>
      </c>
      <c r="BK13" s="11" t="s">
        <v>32</v>
      </c>
      <c r="BL13" s="7">
        <f t="shared" si="0"/>
        <v>1.5136326386159556E-2</v>
      </c>
      <c r="BM13" s="7"/>
      <c r="BN13" s="7"/>
      <c r="BO13" s="5" t="s">
        <v>33</v>
      </c>
      <c r="BP13" s="13">
        <f t="shared" si="1"/>
        <v>1.5136326386159556E-2</v>
      </c>
      <c r="BQ13" s="13">
        <f t="shared" si="1"/>
        <v>91.681654667346947</v>
      </c>
      <c r="BR13" s="13">
        <f t="shared" si="1"/>
        <v>50.216746101517543</v>
      </c>
      <c r="BS13" s="13">
        <f t="shared" si="1"/>
        <v>50.101018780486179</v>
      </c>
      <c r="BU13" s="11" t="s">
        <v>32</v>
      </c>
      <c r="BV13" s="7">
        <f t="shared" si="5"/>
        <v>3.5164525507763784E-2</v>
      </c>
      <c r="BW13" s="7"/>
      <c r="BX13" s="5"/>
      <c r="BY13" t="s">
        <v>33</v>
      </c>
      <c r="BZ13" s="13">
        <f t="shared" si="2"/>
        <v>3.5164525507763784E-2</v>
      </c>
      <c r="CA13" s="13">
        <f t="shared" si="2"/>
        <v>83.909320518338703</v>
      </c>
      <c r="CB13" s="13">
        <f t="shared" si="2"/>
        <v>44.408358144339104</v>
      </c>
      <c r="CC13" s="13">
        <f t="shared" si="2"/>
        <v>41.228350949670045</v>
      </c>
    </row>
    <row r="14" spans="1:81" x14ac:dyDescent="0.2">
      <c r="H14" s="5">
        <f t="shared" si="3"/>
        <v>0.79915275831316102</v>
      </c>
      <c r="I14" s="5"/>
      <c r="J14" s="5" t="s">
        <v>33</v>
      </c>
      <c r="K14" s="14">
        <v>0</v>
      </c>
      <c r="L14" s="14">
        <v>100</v>
      </c>
      <c r="M14" s="14">
        <v>41.394387699150585</v>
      </c>
      <c r="N14" s="14">
        <v>60.175004152750247</v>
      </c>
      <c r="O14" s="14">
        <v>1.9320498930466428E-3</v>
      </c>
      <c r="P14" s="14">
        <v>96.334791788204569</v>
      </c>
      <c r="Q14" s="14">
        <v>48.085795371836539</v>
      </c>
      <c r="R14" s="14">
        <v>44.42860171680973</v>
      </c>
      <c r="S14" s="14">
        <v>1.0488888055577691E-3</v>
      </c>
      <c r="T14" s="14">
        <v>92.454054605841193</v>
      </c>
      <c r="U14" s="14">
        <v>79.750287882978114</v>
      </c>
      <c r="V14" s="14">
        <v>61.346000746855161</v>
      </c>
      <c r="W14" s="14">
        <v>4.590438767482035E-3</v>
      </c>
      <c r="X14" s="14">
        <v>100</v>
      </c>
      <c r="Y14" s="14">
        <v>62.896284715900897</v>
      </c>
      <c r="Z14" s="14">
        <v>73.448037042709501</v>
      </c>
      <c r="AA14" s="14">
        <v>1.3163792477398587E-3</v>
      </c>
      <c r="AB14" s="14">
        <v>66.080839845366313</v>
      </c>
      <c r="AC14" s="14">
        <v>27.45580348663281</v>
      </c>
      <c r="AD14" s="14">
        <v>18.331818995038642</v>
      </c>
      <c r="AE14" s="14">
        <v>8.1930201603131039E-2</v>
      </c>
      <c r="AF14" s="14">
        <v>95.220241764669652</v>
      </c>
      <c r="AG14" s="14">
        <v>41.717917452606358</v>
      </c>
      <c r="AH14" s="14">
        <v>42.876650028753794</v>
      </c>
      <c r="AI14" s="5">
        <f t="shared" si="4"/>
        <v>0.55963302752293576</v>
      </c>
      <c r="AJ14" t="s">
        <v>33</v>
      </c>
      <c r="AK14" s="15">
        <v>1.2844036697247707E-2</v>
      </c>
      <c r="AL14" s="15">
        <v>93.772477064220183</v>
      </c>
      <c r="AM14" s="15">
        <v>46.935779816513758</v>
      </c>
      <c r="AN14" s="15">
        <v>50.6</v>
      </c>
      <c r="AO14" s="15">
        <v>0.12198841110094541</v>
      </c>
      <c r="AP14" s="14">
        <v>87.404696553827392</v>
      </c>
      <c r="AQ14" s="15">
        <v>37.450442207990243</v>
      </c>
      <c r="AR14" s="15">
        <v>22.018908203720645</v>
      </c>
      <c r="AS14" s="15">
        <v>5.859275487848372E-2</v>
      </c>
      <c r="AT14" s="15">
        <v>76.496662760483005</v>
      </c>
      <c r="AU14" s="15">
        <v>57.75462373261324</v>
      </c>
      <c r="AV14" s="15">
        <v>36.722372242319253</v>
      </c>
      <c r="AW14" s="15">
        <v>5.401123433674204E-3</v>
      </c>
      <c r="AX14" s="15">
        <v>100</v>
      </c>
      <c r="AY14" s="15">
        <v>67.234984876854384</v>
      </c>
      <c r="AZ14" s="15">
        <v>85.357554371309234</v>
      </c>
      <c r="BA14" s="15">
        <v>0</v>
      </c>
      <c r="BB14" s="15">
        <v>64.541682384006037</v>
      </c>
      <c r="BC14" s="15">
        <v>20.74688796680498</v>
      </c>
      <c r="BD14" s="15">
        <v>13.919275745001887</v>
      </c>
      <c r="BE14" s="15">
        <v>1.2160826936231663E-2</v>
      </c>
      <c r="BF14" s="15">
        <v>81.240404347495627</v>
      </c>
      <c r="BG14" s="15">
        <v>36.327430265258037</v>
      </c>
      <c r="BH14" s="15">
        <v>38.751995135669226</v>
      </c>
      <c r="BK14" s="11" t="s">
        <v>34</v>
      </c>
      <c r="BL14" s="7">
        <f t="shared" si="0"/>
        <v>0.64691649469673862</v>
      </c>
      <c r="BM14" s="7"/>
      <c r="BN14" s="7"/>
      <c r="BO14" s="5" t="s">
        <v>35</v>
      </c>
      <c r="BP14" s="13">
        <f t="shared" si="1"/>
        <v>0.64691649469673862</v>
      </c>
      <c r="BQ14" s="13">
        <f t="shared" si="1"/>
        <v>43.089450827191769</v>
      </c>
      <c r="BR14" s="13">
        <f t="shared" si="1"/>
        <v>24.489861018461536</v>
      </c>
      <c r="BS14" s="13">
        <f t="shared" si="1"/>
        <v>7.9818846118892601</v>
      </c>
      <c r="BU14" s="11" t="s">
        <v>34</v>
      </c>
      <c r="BV14" s="7">
        <f t="shared" si="5"/>
        <v>0.44375381307938305</v>
      </c>
      <c r="BW14" s="7"/>
      <c r="BX14" s="5"/>
      <c r="BY14" t="s">
        <v>35</v>
      </c>
      <c r="BZ14" s="13">
        <f t="shared" si="2"/>
        <v>0.44375381307938305</v>
      </c>
      <c r="CA14" s="13">
        <f t="shared" si="2"/>
        <v>35.351918059462768</v>
      </c>
      <c r="CB14" s="13">
        <f t="shared" si="2"/>
        <v>20.234002282910726</v>
      </c>
      <c r="CC14" s="13">
        <f t="shared" si="2"/>
        <v>5.5616489560515525</v>
      </c>
    </row>
    <row r="15" spans="1:81" x14ac:dyDescent="0.2">
      <c r="H15" s="5">
        <f t="shared" si="3"/>
        <v>2.4108924623147994</v>
      </c>
      <c r="I15" s="5"/>
      <c r="J15" s="5" t="s">
        <v>35</v>
      </c>
      <c r="K15" s="14">
        <v>0.79915275831316102</v>
      </c>
      <c r="L15" s="14">
        <v>41.007791365827458</v>
      </c>
      <c r="M15" s="14">
        <v>17.967510212540176</v>
      </c>
      <c r="N15" s="14">
        <v>7.3908572566689941</v>
      </c>
      <c r="O15" s="14">
        <v>0.62637064199794423</v>
      </c>
      <c r="P15" s="14">
        <v>32.134861960718951</v>
      </c>
      <c r="Q15" s="14">
        <v>19.744867627857879</v>
      </c>
      <c r="R15" s="14">
        <v>5.100887740645053</v>
      </c>
      <c r="S15" s="14">
        <v>0.71643038648452573</v>
      </c>
      <c r="T15" s="14">
        <v>74.024158733283642</v>
      </c>
      <c r="U15" s="14">
        <v>44.050506991741365</v>
      </c>
      <c r="V15" s="14">
        <v>13.613065486281354</v>
      </c>
      <c r="W15" s="14">
        <v>0.52227193658138815</v>
      </c>
      <c r="X15" s="14">
        <v>82.395647740640243</v>
      </c>
      <c r="Y15" s="14">
        <v>49.445232703336281</v>
      </c>
      <c r="Z15" s="14">
        <v>16.237615436046301</v>
      </c>
      <c r="AA15" s="14">
        <v>6.8924336566409228E-2</v>
      </c>
      <c r="AB15" s="14">
        <v>4.6667026960689109</v>
      </c>
      <c r="AC15" s="14">
        <v>1.6097180305202814</v>
      </c>
      <c r="AD15" s="14">
        <v>0.39001674804244946</v>
      </c>
      <c r="AE15" s="14">
        <v>1.1483489082370038</v>
      </c>
      <c r="AF15" s="14">
        <v>24.307542466611405</v>
      </c>
      <c r="AG15" s="14">
        <v>14.121330544773219</v>
      </c>
      <c r="AH15" s="14">
        <v>5.1588650036514165</v>
      </c>
      <c r="AI15" s="5">
        <f t="shared" si="4"/>
        <v>1.7394495412844038</v>
      </c>
      <c r="AJ15" t="s">
        <v>35</v>
      </c>
      <c r="AK15" s="15">
        <v>0.55963302752293576</v>
      </c>
      <c r="AL15" s="15">
        <v>20.70275229357798</v>
      </c>
      <c r="AM15" s="15">
        <v>14.944954128440367</v>
      </c>
      <c r="AN15" s="15">
        <v>5.9853211009174316</v>
      </c>
      <c r="AO15" s="15">
        <v>0.18298261665141813</v>
      </c>
      <c r="AP15" s="15">
        <v>32.723391277828604</v>
      </c>
      <c r="AQ15" s="15">
        <v>12.076852698993596</v>
      </c>
      <c r="AR15" s="15">
        <v>5.2455016773406529</v>
      </c>
      <c r="AS15" s="15">
        <v>0.53752483823304631</v>
      </c>
      <c r="AT15" s="15">
        <v>41.11937636928721</v>
      </c>
      <c r="AU15" s="15">
        <v>33.069241351199878</v>
      </c>
      <c r="AV15" s="15">
        <v>4.8122484332806845</v>
      </c>
      <c r="AW15" s="15">
        <v>0.34567189975514906</v>
      </c>
      <c r="AX15" s="15">
        <v>94.282010658216905</v>
      </c>
      <c r="AY15" s="15">
        <v>48.61191127754573</v>
      </c>
      <c r="AZ15" s="15">
        <v>13.513610831052858</v>
      </c>
      <c r="BA15" s="15">
        <v>0</v>
      </c>
      <c r="BB15" s="15">
        <v>3.3949453036589965</v>
      </c>
      <c r="BC15" s="15">
        <v>1.961523953225198</v>
      </c>
      <c r="BD15" s="15">
        <v>0.30177291588079969</v>
      </c>
      <c r="BE15" s="15">
        <v>1.0367104963137492</v>
      </c>
      <c r="BF15" s="15">
        <v>19.889032454206887</v>
      </c>
      <c r="BG15" s="15">
        <v>10.739530288059589</v>
      </c>
      <c r="BH15" s="15">
        <v>3.5114387778368927</v>
      </c>
      <c r="BK15" s="11" t="s">
        <v>36</v>
      </c>
      <c r="BL15" s="7">
        <f t="shared" si="0"/>
        <v>2.5386554909547678</v>
      </c>
      <c r="BM15" s="7"/>
      <c r="BN15" s="7"/>
      <c r="BO15" s="5" t="s">
        <v>37</v>
      </c>
      <c r="BP15" s="13">
        <f t="shared" si="1"/>
        <v>2.5386554909547678</v>
      </c>
      <c r="BQ15" s="13">
        <f t="shared" si="1"/>
        <v>7.9130291324297852</v>
      </c>
      <c r="BR15" s="13">
        <f t="shared" si="1"/>
        <v>3.0704656257773291</v>
      </c>
      <c r="BS15" s="13">
        <f t="shared" si="1"/>
        <v>2.8610688300237661</v>
      </c>
      <c r="BU15" s="11" t="s">
        <v>36</v>
      </c>
      <c r="BV15" s="7">
        <f t="shared" si="5"/>
        <v>1.5225401304594681</v>
      </c>
      <c r="BW15" s="7"/>
      <c r="BX15" s="5"/>
      <c r="BY15" t="s">
        <v>37</v>
      </c>
      <c r="BZ15" s="13">
        <f t="shared" si="2"/>
        <v>1.5225401304594681</v>
      </c>
      <c r="CA15" s="13">
        <f t="shared" si="2"/>
        <v>5.3157435986370336</v>
      </c>
      <c r="CB15" s="13">
        <f t="shared" si="2"/>
        <v>2.5571380113122992</v>
      </c>
      <c r="CC15" s="13">
        <f t="shared" si="2"/>
        <v>1.9344190829535381</v>
      </c>
    </row>
    <row r="16" spans="1:81" x14ac:dyDescent="0.2">
      <c r="H16" s="5">
        <f t="shared" si="3"/>
        <v>7.5303352358036424E-2</v>
      </c>
      <c r="I16" s="5"/>
      <c r="J16" s="5" t="s">
        <v>37</v>
      </c>
      <c r="K16" s="14">
        <v>2.4108924623147994</v>
      </c>
      <c r="L16" s="14">
        <v>16.397953339214382</v>
      </c>
      <c r="M16" s="14">
        <v>3.0459771139111487</v>
      </c>
      <c r="N16" s="14">
        <v>6.8906574811594155</v>
      </c>
      <c r="O16" s="14">
        <v>2.1560778953801703</v>
      </c>
      <c r="P16" s="14">
        <v>5.0354534544545384</v>
      </c>
      <c r="Q16" s="14">
        <v>3.2254916798622109</v>
      </c>
      <c r="R16" s="14">
        <v>2.0363198599883323</v>
      </c>
      <c r="S16" s="14">
        <v>1.5690870711246732</v>
      </c>
      <c r="T16" s="14">
        <v>4.1897106274781244</v>
      </c>
      <c r="U16" s="14">
        <v>3.7530923918166756</v>
      </c>
      <c r="V16" s="14">
        <v>2.5574836501738756</v>
      </c>
      <c r="W16" s="14">
        <v>4.6423110830270469</v>
      </c>
      <c r="X16" s="14">
        <v>9.8900777524015133</v>
      </c>
      <c r="Y16" s="14">
        <v>3.8893515909718728</v>
      </c>
      <c r="Z16" s="14">
        <v>2.8984090227762405</v>
      </c>
      <c r="AA16" s="14">
        <v>1.2644297136732146</v>
      </c>
      <c r="AB16" s="14">
        <v>3.3844602711099929</v>
      </c>
      <c r="AC16" s="14">
        <v>0.97399544115469727</v>
      </c>
      <c r="AD16" s="14">
        <v>0.80163379828151005</v>
      </c>
      <c r="AE16" s="14">
        <v>3.1891347202087021</v>
      </c>
      <c r="AF16" s="14">
        <v>8.5805193499201575</v>
      </c>
      <c r="AG16" s="14">
        <v>3.5348855369473706</v>
      </c>
      <c r="AH16" s="14">
        <v>1.9819091677632232</v>
      </c>
      <c r="AI16" s="5">
        <f t="shared" si="4"/>
        <v>1.2844036697247707E-2</v>
      </c>
      <c r="AJ16" t="s">
        <v>37</v>
      </c>
      <c r="AK16" s="15">
        <v>1.7394495412844038</v>
      </c>
      <c r="AL16" s="15">
        <v>12.157798165137615</v>
      </c>
      <c r="AM16" s="15">
        <v>4.0733944954128436</v>
      </c>
      <c r="AN16" s="15">
        <v>4.0752293577981655</v>
      </c>
      <c r="AO16" s="15">
        <v>1.0978956999085088</v>
      </c>
      <c r="AP16" s="15">
        <v>2.5617566331198538</v>
      </c>
      <c r="AQ16" s="15">
        <v>2.866727660872217</v>
      </c>
      <c r="AR16" s="15">
        <v>2.6532479414455628</v>
      </c>
      <c r="AS16" s="15">
        <v>0.62923523717328167</v>
      </c>
      <c r="AT16" s="15">
        <v>2.3411626840576756</v>
      </c>
      <c r="AU16" s="15">
        <v>1.5488867376573088</v>
      </c>
      <c r="AV16" s="15">
        <v>1.0495745656493605</v>
      </c>
      <c r="AW16" s="15">
        <v>2.4593115367996545</v>
      </c>
      <c r="AX16" s="15">
        <v>5.9664410197321045</v>
      </c>
      <c r="AY16" s="15">
        <v>2.3926976811176726</v>
      </c>
      <c r="AZ16" s="15">
        <v>1.4925104421719717</v>
      </c>
      <c r="BA16" s="15">
        <v>1.1693700490380989</v>
      </c>
      <c r="BB16" s="15">
        <v>2.3764617125612975</v>
      </c>
      <c r="BC16" s="15">
        <v>0.86759713315729914</v>
      </c>
      <c r="BD16" s="15">
        <v>0.26405130139569971</v>
      </c>
      <c r="BE16" s="15">
        <v>2.0399787185528617</v>
      </c>
      <c r="BF16" s="15">
        <v>6.4908413772136502</v>
      </c>
      <c r="BG16" s="15">
        <v>3.5935243596564566</v>
      </c>
      <c r="BH16" s="15">
        <v>2.0719008892604696</v>
      </c>
      <c r="BK16" s="11" t="s">
        <v>38</v>
      </c>
      <c r="BL16" s="7">
        <f t="shared" si="0"/>
        <v>0.15226125360131038</v>
      </c>
      <c r="BM16" s="7"/>
      <c r="BN16" s="7"/>
      <c r="BO16" s="5" t="s">
        <v>39</v>
      </c>
      <c r="BP16" s="13">
        <f t="shared" si="1"/>
        <v>0.15226125360131038</v>
      </c>
      <c r="BQ16" s="13">
        <f t="shared" si="1"/>
        <v>0.12800998579007181</v>
      </c>
      <c r="BR16" s="13">
        <f t="shared" si="1"/>
        <v>6.3259158919157565E-2</v>
      </c>
      <c r="BS16" s="13">
        <f t="shared" si="1"/>
        <v>0.10499221971147148</v>
      </c>
      <c r="BU16" s="11" t="s">
        <v>38</v>
      </c>
      <c r="BV16" s="7">
        <f t="shared" si="5"/>
        <v>9.3972757020740039E-2</v>
      </c>
      <c r="BW16" s="7"/>
      <c r="BX16" s="5"/>
      <c r="BY16" t="s">
        <v>39</v>
      </c>
      <c r="BZ16" s="13">
        <f t="shared" si="2"/>
        <v>9.3972757020740039E-2</v>
      </c>
      <c r="CA16" s="13">
        <f t="shared" si="2"/>
        <v>0.19158562529281931</v>
      </c>
      <c r="CB16" s="13">
        <f t="shared" si="2"/>
        <v>0.18625391176193831</v>
      </c>
      <c r="CC16" s="13">
        <f t="shared" si="2"/>
        <v>0.18469965516023668</v>
      </c>
    </row>
    <row r="17" spans="8:81" x14ac:dyDescent="0.2">
      <c r="H17" s="5">
        <f t="shared" si="3"/>
        <v>0.30972106420071255</v>
      </c>
      <c r="I17" s="5"/>
      <c r="J17" s="5" t="s">
        <v>39</v>
      </c>
      <c r="K17" s="14">
        <v>7.5303352358036424E-2</v>
      </c>
      <c r="L17" s="14">
        <v>0.10567511623668903</v>
      </c>
      <c r="M17" s="14">
        <v>7.1991715464841927E-2</v>
      </c>
      <c r="N17" s="14">
        <v>8.3194222919633395E-2</v>
      </c>
      <c r="O17" s="14">
        <v>2.2014945689918602E-2</v>
      </c>
      <c r="P17" s="14">
        <v>4.8900186126621663E-2</v>
      </c>
      <c r="Q17" s="14">
        <v>2.7544573158874354E-2</v>
      </c>
      <c r="R17" s="14">
        <v>5.6246687223935332E-2</v>
      </c>
      <c r="S17" s="14">
        <v>0.7168625416720702</v>
      </c>
      <c r="T17" s="14">
        <v>0.1194617434641059</v>
      </c>
      <c r="U17" s="14">
        <v>0.13292613581618407</v>
      </c>
      <c r="V17" s="14">
        <v>2.9178974933478326E-2</v>
      </c>
      <c r="W17" s="14">
        <v>1.2415832091544631E-2</v>
      </c>
      <c r="X17" s="14">
        <v>0.33399848898315893</v>
      </c>
      <c r="Y17" s="14">
        <v>6.2896637907257733E-2</v>
      </c>
      <c r="Z17" s="14">
        <v>0.26734661354240552</v>
      </c>
      <c r="AA17" s="14">
        <v>2.7639415490503718E-2</v>
      </c>
      <c r="AB17" s="14">
        <v>2.1706543896478522E-2</v>
      </c>
      <c r="AC17" s="14">
        <v>2.7218862292809824E-3</v>
      </c>
      <c r="AD17" s="14">
        <v>2.5707563978929555E-2</v>
      </c>
      <c r="AE17" s="14">
        <v>5.9331434305788702E-2</v>
      </c>
      <c r="AF17" s="14">
        <v>0.13831783603337672</v>
      </c>
      <c r="AG17" s="14">
        <v>8.1474004938506331E-2</v>
      </c>
      <c r="AH17" s="14">
        <v>0.16827925567044677</v>
      </c>
      <c r="AI17" s="5">
        <f t="shared" si="4"/>
        <v>0.22201834862385322</v>
      </c>
      <c r="AJ17" t="s">
        <v>39</v>
      </c>
      <c r="AK17" s="15">
        <v>1.2844036697247707E-2</v>
      </c>
      <c r="AL17" s="15">
        <v>1.4678899082568808E-2</v>
      </c>
      <c r="AM17" s="15">
        <v>1.2844036697247707E-2</v>
      </c>
      <c r="AN17" s="15">
        <v>1.2844036697247707E-2</v>
      </c>
      <c r="AO17" s="15">
        <v>0.21347971942665447</v>
      </c>
      <c r="AP17" s="15">
        <v>0.36596523330283626</v>
      </c>
      <c r="AQ17" s="15">
        <v>0.36596523330283626</v>
      </c>
      <c r="AR17" s="15">
        <v>0.18298261665141813</v>
      </c>
      <c r="AS17" s="15">
        <v>0.13501808732867987</v>
      </c>
      <c r="AT17" s="15">
        <v>0.13501808732867987</v>
      </c>
      <c r="AU17" s="15">
        <v>0.4942171498446018</v>
      </c>
      <c r="AV17" s="15">
        <v>4.0760177306771284E-2</v>
      </c>
      <c r="AW17" s="15">
        <v>2.7005617168371021E-2</v>
      </c>
      <c r="AX17" s="15">
        <v>0.37987901483508568</v>
      </c>
      <c r="AY17" s="15">
        <v>2.3404868212588217E-2</v>
      </c>
      <c r="AZ17" s="15">
        <v>0.29526141437418985</v>
      </c>
      <c r="BA17" s="15">
        <v>0.11316484345529988</v>
      </c>
      <c r="BB17" s="15">
        <v>0.18860807242549982</v>
      </c>
      <c r="BC17" s="15">
        <v>0.11316484345529988</v>
      </c>
      <c r="BD17" s="15">
        <v>0.37721614485099964</v>
      </c>
      <c r="BE17" s="15">
        <v>6.2324238048187278E-2</v>
      </c>
      <c r="BF17" s="15">
        <v>6.5364444782245193E-2</v>
      </c>
      <c r="BG17" s="15">
        <v>0.10792733905905602</v>
      </c>
      <c r="BH17" s="15">
        <v>0.19913354108079348</v>
      </c>
      <c r="BK17" s="11" t="s">
        <v>40</v>
      </c>
      <c r="BL17" s="7">
        <f t="shared" si="0"/>
        <v>0.22067839519495366</v>
      </c>
      <c r="BM17" s="7"/>
      <c r="BN17" s="7"/>
      <c r="BO17" s="5" t="s">
        <v>41</v>
      </c>
      <c r="BP17" s="13">
        <f t="shared" si="1"/>
        <v>0.22067839519495366</v>
      </c>
      <c r="BQ17" s="13">
        <f t="shared" si="1"/>
        <v>70.47252407517891</v>
      </c>
      <c r="BR17" s="13">
        <f t="shared" si="1"/>
        <v>41.49446617809631</v>
      </c>
      <c r="BS17" s="13">
        <f t="shared" si="1"/>
        <v>71.107857404317429</v>
      </c>
      <c r="BU17" s="11" t="s">
        <v>40</v>
      </c>
      <c r="BV17" s="7">
        <f t="shared" si="5"/>
        <v>0.23720684187346885</v>
      </c>
      <c r="BW17" s="7"/>
      <c r="BX17" s="5"/>
      <c r="BY17" t="s">
        <v>41</v>
      </c>
      <c r="BZ17" s="13">
        <f t="shared" si="2"/>
        <v>0.23720684187346885</v>
      </c>
      <c r="CA17" s="13">
        <f t="shared" si="2"/>
        <v>70.125804374935385</v>
      </c>
      <c r="CB17" s="13">
        <f t="shared" si="2"/>
        <v>44.366503030724665</v>
      </c>
      <c r="CC17" s="13">
        <f t="shared" si="2"/>
        <v>71.326246964195619</v>
      </c>
    </row>
    <row r="18" spans="8:81" x14ac:dyDescent="0.2">
      <c r="H18" s="5">
        <f t="shared" si="3"/>
        <v>8.2579051431207084E-2</v>
      </c>
      <c r="I18" s="5"/>
      <c r="J18" s="5" t="s">
        <v>41</v>
      </c>
      <c r="K18" s="14">
        <v>0.30972106420071255</v>
      </c>
      <c r="L18" s="14">
        <v>98.748187707536715</v>
      </c>
      <c r="M18" s="14">
        <v>48.452314331745882</v>
      </c>
      <c r="N18" s="14">
        <v>80.172819927072865</v>
      </c>
      <c r="O18" s="14">
        <v>0.26565380448370696</v>
      </c>
      <c r="P18" s="14">
        <v>94.012403811428726</v>
      </c>
      <c r="Q18" s="14">
        <v>70.924174236741948</v>
      </c>
      <c r="R18" s="14">
        <v>100</v>
      </c>
      <c r="S18" s="14">
        <v>0.25634110760599588</v>
      </c>
      <c r="T18" s="14">
        <v>8.7172853637741898</v>
      </c>
      <c r="U18" s="14">
        <v>6.4193600690814989</v>
      </c>
      <c r="V18" s="14">
        <v>33.830830535230575</v>
      </c>
      <c r="W18" s="14">
        <v>7.3263403585234754E-2</v>
      </c>
      <c r="X18" s="14">
        <v>66.353278905474966</v>
      </c>
      <c r="Y18" s="14">
        <v>17.504931568104336</v>
      </c>
      <c r="Z18" s="14">
        <v>65.758980933767305</v>
      </c>
      <c r="AA18" s="14">
        <v>0.13441966484774484</v>
      </c>
      <c r="AB18" s="14">
        <v>60.96707419298361</v>
      </c>
      <c r="AC18" s="14">
        <v>33.519000184087723</v>
      </c>
      <c r="AD18" s="14">
        <v>57.165865293946439</v>
      </c>
      <c r="AE18" s="14">
        <v>0.28467132644632703</v>
      </c>
      <c r="AF18" s="14">
        <v>94.036914469875285</v>
      </c>
      <c r="AG18" s="14">
        <v>72.147016678816499</v>
      </c>
      <c r="AH18" s="14">
        <v>89.718647735887401</v>
      </c>
      <c r="AI18" s="5">
        <f t="shared" si="4"/>
        <v>3.8532110091743121E-2</v>
      </c>
      <c r="AJ18" t="s">
        <v>41</v>
      </c>
      <c r="AK18" s="15">
        <v>0.22201834862385322</v>
      </c>
      <c r="AL18" s="15">
        <v>74.555963302752289</v>
      </c>
      <c r="AM18" s="15">
        <v>69.502752293577984</v>
      </c>
      <c r="AN18" s="15">
        <v>76.822018348623857</v>
      </c>
      <c r="AO18" s="15">
        <v>0.42695943885330895</v>
      </c>
      <c r="AP18" s="15">
        <v>86.733760292772189</v>
      </c>
      <c r="AQ18" s="15">
        <v>79.658432448917353</v>
      </c>
      <c r="AR18" s="15">
        <v>100</v>
      </c>
      <c r="AS18" s="15">
        <v>6.1140265960156925E-2</v>
      </c>
      <c r="AT18" s="15">
        <v>4.8963162989759006</v>
      </c>
      <c r="AU18" s="15">
        <v>4.195750751515769</v>
      </c>
      <c r="AV18" s="15">
        <v>22.665206093646507</v>
      </c>
      <c r="AW18" s="15">
        <v>5.5811608814633443E-2</v>
      </c>
      <c r="AX18" s="15">
        <v>75.993806711796054</v>
      </c>
      <c r="AY18" s="15">
        <v>15.191559844447646</v>
      </c>
      <c r="AZ18" s="15">
        <v>61.724038600028805</v>
      </c>
      <c r="BA18" s="15">
        <v>0.52810260279139942</v>
      </c>
      <c r="BB18" s="15">
        <v>87.438702376461706</v>
      </c>
      <c r="BC18" s="15">
        <v>34.817050169747262</v>
      </c>
      <c r="BD18" s="15">
        <v>100</v>
      </c>
      <c r="BE18" s="15">
        <v>0.12920878619746143</v>
      </c>
      <c r="BF18" s="15">
        <v>91.136277266854151</v>
      </c>
      <c r="BG18" s="15">
        <v>62.83347267614198</v>
      </c>
      <c r="BH18" s="15">
        <v>66.746218742874518</v>
      </c>
      <c r="BK18" s="11" t="s">
        <v>42</v>
      </c>
      <c r="BL18" s="7">
        <f t="shared" si="0"/>
        <v>0.11505627297765432</v>
      </c>
      <c r="BM18" s="7"/>
      <c r="BN18" s="7"/>
      <c r="BO18" s="5" t="s">
        <v>43</v>
      </c>
      <c r="BP18" s="13">
        <f t="shared" si="1"/>
        <v>0.11505627297765432</v>
      </c>
      <c r="BQ18" s="13">
        <f t="shared" si="1"/>
        <v>8.0330942190262622</v>
      </c>
      <c r="BR18" s="13">
        <f t="shared" si="1"/>
        <v>1.3313976028389718</v>
      </c>
      <c r="BS18" s="13">
        <f t="shared" si="1"/>
        <v>4.4225217527511376</v>
      </c>
      <c r="BU18" s="11" t="s">
        <v>42</v>
      </c>
      <c r="BV18" s="7">
        <f t="shared" si="5"/>
        <v>4.384435165236019E-2</v>
      </c>
      <c r="BW18" s="7"/>
      <c r="BX18" s="5"/>
      <c r="BY18" t="s">
        <v>43</v>
      </c>
      <c r="BZ18" s="13">
        <f t="shared" si="2"/>
        <v>4.384435165236019E-2</v>
      </c>
      <c r="CA18" s="13">
        <f t="shared" si="2"/>
        <v>7.3219261683492496</v>
      </c>
      <c r="CB18" s="13">
        <f t="shared" si="2"/>
        <v>1.5642994062512574</v>
      </c>
      <c r="CC18" s="13">
        <f t="shared" si="2"/>
        <v>3.4280812921673043</v>
      </c>
    </row>
    <row r="19" spans="8:81" x14ac:dyDescent="0.2">
      <c r="H19" s="5">
        <f t="shared" si="3"/>
        <v>0.63155674914646875</v>
      </c>
      <c r="I19" s="5"/>
      <c r="J19" s="5" t="s">
        <v>43</v>
      </c>
      <c r="K19" s="14">
        <v>8.2579051431207084E-2</v>
      </c>
      <c r="L19" s="14">
        <v>13.487337780673505</v>
      </c>
      <c r="M19" s="14">
        <v>2.4840360216813879</v>
      </c>
      <c r="N19" s="14">
        <v>5.451786851828258</v>
      </c>
      <c r="O19" s="14">
        <v>2.3054699002694669E-2</v>
      </c>
      <c r="P19" s="14">
        <v>10.039837542017391</v>
      </c>
      <c r="Q19" s="14">
        <v>0.91544345362113522</v>
      </c>
      <c r="R19" s="14">
        <v>3.9185166541656251</v>
      </c>
      <c r="S19" s="14">
        <v>0.45784492182759728</v>
      </c>
      <c r="T19" s="14">
        <v>2.7058247931955974</v>
      </c>
      <c r="U19" s="14">
        <v>0.47065491489548977</v>
      </c>
      <c r="V19" s="14">
        <v>4.7024255084890978</v>
      </c>
      <c r="W19" s="14">
        <v>1.6358881804726493E-2</v>
      </c>
      <c r="X19" s="14">
        <v>7.3016660678467753</v>
      </c>
      <c r="Y19" s="14">
        <v>1.4779314160179986</v>
      </c>
      <c r="Z19" s="14">
        <v>8.4864297566072739</v>
      </c>
      <c r="AA19" s="14">
        <v>3.2276849926843425E-2</v>
      </c>
      <c r="AB19" s="14">
        <v>4.7618410799362954</v>
      </c>
      <c r="AC19" s="14">
        <v>0.92681705564347105</v>
      </c>
      <c r="AD19" s="14">
        <v>0.86558508652967603</v>
      </c>
      <c r="AE19" s="14">
        <v>7.8223233872856984E-2</v>
      </c>
      <c r="AF19" s="14">
        <v>9.9020580504880069</v>
      </c>
      <c r="AG19" s="14">
        <v>1.7135027551743489</v>
      </c>
      <c r="AH19" s="14">
        <v>3.1103866588868949</v>
      </c>
      <c r="AI19" s="5">
        <f t="shared" si="4"/>
        <v>0.55596330275229355</v>
      </c>
      <c r="AJ19" t="s">
        <v>43</v>
      </c>
      <c r="AK19" s="15">
        <v>3.8532110091743121E-2</v>
      </c>
      <c r="AL19" s="15">
        <v>12.64954128440367</v>
      </c>
      <c r="AM19" s="15">
        <v>2.7871559633027525</v>
      </c>
      <c r="AN19" s="15">
        <v>3.761467889908257</v>
      </c>
      <c r="AO19" s="15">
        <v>6.0994205550472705E-2</v>
      </c>
      <c r="AP19" s="15">
        <v>11.405916437938396</v>
      </c>
      <c r="AQ19" s="15">
        <v>1.8298261665141811</v>
      </c>
      <c r="AR19" s="15">
        <v>2.866727660872217</v>
      </c>
      <c r="AS19" s="15">
        <v>3.0570132980078463E-2</v>
      </c>
      <c r="AT19" s="15">
        <v>2.0940541091353748</v>
      </c>
      <c r="AU19" s="15">
        <v>0.22163346410556886</v>
      </c>
      <c r="AV19" s="15">
        <v>2.8939725887807612</v>
      </c>
      <c r="AW19" s="15">
        <v>1.8003744778914015E-2</v>
      </c>
      <c r="AX19" s="15">
        <v>4.5135388160737433</v>
      </c>
      <c r="AY19" s="15">
        <v>1.3682846031974651</v>
      </c>
      <c r="AZ19" s="15">
        <v>6.6109750828172258</v>
      </c>
      <c r="BA19" s="15">
        <v>7.5443228970199921E-2</v>
      </c>
      <c r="BB19" s="15">
        <v>6.1863447755563934</v>
      </c>
      <c r="BC19" s="15">
        <v>1.5843078083741984</v>
      </c>
      <c r="BD19" s="15">
        <v>1.4711429649188985</v>
      </c>
      <c r="BE19" s="15">
        <v>3.9522687542752906E-2</v>
      </c>
      <c r="BF19" s="15">
        <v>7.0821615869879153</v>
      </c>
      <c r="BG19" s="15">
        <v>1.594588432013377</v>
      </c>
      <c r="BH19" s="15">
        <v>2.964201565706468</v>
      </c>
      <c r="BK19" s="11" t="s">
        <v>44</v>
      </c>
      <c r="BL19" s="7">
        <f t="shared" si="0"/>
        <v>2.2592860881129089</v>
      </c>
      <c r="BM19" s="7"/>
      <c r="BN19" s="7"/>
      <c r="BO19" s="5" t="s">
        <v>45</v>
      </c>
      <c r="BP19" s="13">
        <f t="shared" si="1"/>
        <v>2.2592860881129089</v>
      </c>
      <c r="BQ19" s="13">
        <f t="shared" si="1"/>
        <v>1.2873295045941522</v>
      </c>
      <c r="BR19" s="13">
        <f t="shared" si="1"/>
        <v>0.64779332496472364</v>
      </c>
      <c r="BS19" s="13">
        <f t="shared" si="1"/>
        <v>2.9984893462102122</v>
      </c>
      <c r="BU19" s="11" t="s">
        <v>44</v>
      </c>
      <c r="BV19" s="7">
        <f t="shared" si="5"/>
        <v>1.9633735556227159</v>
      </c>
      <c r="BW19" s="7"/>
      <c r="BX19" s="5"/>
      <c r="BY19" t="s">
        <v>45</v>
      </c>
      <c r="BZ19" s="13">
        <f t="shared" si="2"/>
        <v>1.9633735556227159</v>
      </c>
      <c r="CA19" s="13">
        <f t="shared" si="2"/>
        <v>1.2263664994282755</v>
      </c>
      <c r="CB19" s="13">
        <f t="shared" si="2"/>
        <v>0.68129802178123244</v>
      </c>
      <c r="CC19" s="13">
        <f t="shared" si="2"/>
        <v>2.1881408179043564</v>
      </c>
    </row>
    <row r="20" spans="8:81" x14ac:dyDescent="0.2">
      <c r="H20" s="5">
        <f>L5</f>
        <v>8.9537165905194713E-2</v>
      </c>
      <c r="I20" s="5"/>
      <c r="J20" s="5" t="s">
        <v>45</v>
      </c>
      <c r="K20" s="14">
        <v>0.63155674914646875</v>
      </c>
      <c r="L20" s="14">
        <v>0.89494594167442121</v>
      </c>
      <c r="M20" s="14">
        <v>0.48146131652665586</v>
      </c>
      <c r="N20" s="14">
        <v>7.3807784108594019</v>
      </c>
      <c r="O20" s="14">
        <v>6.1684211462066276</v>
      </c>
      <c r="P20" s="14">
        <v>2.8871062588549048</v>
      </c>
      <c r="Q20" s="14">
        <v>1.2245104869850263</v>
      </c>
      <c r="R20" s="14">
        <v>3.0341389004639279</v>
      </c>
      <c r="S20" s="14">
        <v>0.37397698290305831</v>
      </c>
      <c r="T20" s="14">
        <v>0.17340631056154238</v>
      </c>
      <c r="U20" s="14">
        <v>0.19140674909156061</v>
      </c>
      <c r="V20" s="14">
        <v>0.38172244383091908</v>
      </c>
      <c r="W20" s="14">
        <v>0.51361352538809035</v>
      </c>
      <c r="X20" s="14">
        <v>1.0833624716202717</v>
      </c>
      <c r="Y20" s="14">
        <v>0.32969422083685584</v>
      </c>
      <c r="Z20" s="14">
        <v>2.9084418620804877</v>
      </c>
      <c r="AA20" s="14">
        <v>0.80284055807292232</v>
      </c>
      <c r="AB20" s="14">
        <v>0.24514801610289094</v>
      </c>
      <c r="AC20" s="14">
        <v>0.25844538758910945</v>
      </c>
      <c r="AD20" s="14">
        <v>1.8258584145824499</v>
      </c>
      <c r="AE20" s="14">
        <v>5.0653075669602838</v>
      </c>
      <c r="AF20" s="14">
        <v>2.4400080287508827</v>
      </c>
      <c r="AG20" s="14">
        <v>1.4012417887591342</v>
      </c>
      <c r="AH20" s="14">
        <v>2.4599960454440879</v>
      </c>
      <c r="AI20" s="5">
        <f>AL5</f>
        <v>0</v>
      </c>
      <c r="AJ20" t="s">
        <v>45</v>
      </c>
      <c r="AK20" s="15">
        <v>0.55596330275229355</v>
      </c>
      <c r="AL20" s="15">
        <v>0.62568807339449539</v>
      </c>
      <c r="AM20" s="15">
        <v>0.51009174311926608</v>
      </c>
      <c r="AN20" s="15">
        <v>5.6477064220183486</v>
      </c>
      <c r="AO20" s="15">
        <v>4.3305885940835624</v>
      </c>
      <c r="AP20" s="15">
        <v>4.0256175663311984</v>
      </c>
      <c r="AQ20" s="15">
        <v>2.4702653247941444</v>
      </c>
      <c r="AR20" s="15">
        <v>1.5248551387618177</v>
      </c>
      <c r="AS20" s="15">
        <v>0.11463799867529424</v>
      </c>
      <c r="AT20" s="15">
        <v>1.0190044326692821E-2</v>
      </c>
      <c r="AU20" s="15">
        <v>3.5665155143424873E-2</v>
      </c>
      <c r="AV20" s="15">
        <v>4.8402710551790899E-2</v>
      </c>
      <c r="AW20" s="15">
        <v>0.42128762782658791</v>
      </c>
      <c r="AX20" s="15">
        <v>0.6049258245715109</v>
      </c>
      <c r="AY20" s="15">
        <v>0.11342359210715829</v>
      </c>
      <c r="AZ20" s="15">
        <v>2.3044793317009939</v>
      </c>
      <c r="BA20" s="15">
        <v>1.1316484345529989</v>
      </c>
      <c r="BB20" s="15">
        <v>0.18860807242549982</v>
      </c>
      <c r="BC20" s="15">
        <v>0.11316484345529988</v>
      </c>
      <c r="BD20" s="15">
        <v>1.7351942663145983</v>
      </c>
      <c r="BE20" s="15">
        <v>5.2261153758455574</v>
      </c>
      <c r="BF20" s="15">
        <v>1.9031694155202554</v>
      </c>
      <c r="BG20" s="15">
        <v>0.84517747206810068</v>
      </c>
      <c r="BH20" s="15">
        <v>1.8682070380785893</v>
      </c>
      <c r="BK20" s="17" t="s">
        <v>46</v>
      </c>
      <c r="BL20" s="7">
        <f t="shared" ref="BL20:BL35" si="6">BQ4</f>
        <v>3.4160407916897811E-2</v>
      </c>
      <c r="BM20" s="7"/>
      <c r="BN20" s="16"/>
      <c r="BT20" s="17"/>
      <c r="BU20" s="17" t="s">
        <v>46</v>
      </c>
      <c r="BV20" s="7">
        <f>CA4</f>
        <v>3.8020446183169625E-2</v>
      </c>
      <c r="BW20" s="7"/>
      <c r="BX20" s="18"/>
    </row>
    <row r="21" spans="8:81" x14ac:dyDescent="0.2">
      <c r="H21" s="5">
        <f t="shared" ref="H21:H35" si="7">L6</f>
        <v>99.762416320066578</v>
      </c>
      <c r="I21" s="5"/>
      <c r="AI21" s="5">
        <f t="shared" ref="AI21:AI35" si="8">AL6</f>
        <v>100</v>
      </c>
      <c r="BK21" s="17" t="s">
        <v>47</v>
      </c>
      <c r="BL21" s="7">
        <f t="shared" si="6"/>
        <v>54.776624581391218</v>
      </c>
      <c r="BM21" s="7"/>
      <c r="BN21" s="16"/>
      <c r="BT21" s="17"/>
      <c r="BU21" s="17" t="s">
        <v>47</v>
      </c>
      <c r="BV21" s="7">
        <f t="shared" ref="BV21:BV35" si="9">CA5</f>
        <v>55.34969965863845</v>
      </c>
      <c r="BW21" s="7"/>
      <c r="BX21" s="18"/>
    </row>
    <row r="22" spans="8:81" x14ac:dyDescent="0.2">
      <c r="H22" s="5">
        <f t="shared" si="7"/>
        <v>12.876184259544472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11.044036697247707</v>
      </c>
      <c r="BK22" s="17" t="s">
        <v>48</v>
      </c>
      <c r="BL22" s="7">
        <f t="shared" si="6"/>
        <v>15.162586379667829</v>
      </c>
      <c r="BM22" s="7"/>
      <c r="BN22" s="16"/>
      <c r="BT22" s="17"/>
      <c r="BU22" s="17" t="s">
        <v>48</v>
      </c>
      <c r="BV22" s="7">
        <f t="shared" si="9"/>
        <v>11.247671507275731</v>
      </c>
      <c r="BW22" s="7"/>
      <c r="BX22" s="18"/>
    </row>
    <row r="23" spans="8:81" x14ac:dyDescent="0.2">
      <c r="H23" s="5">
        <f t="shared" si="7"/>
        <v>0.14329834809239589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1.834862385321101E-3</v>
      </c>
      <c r="BK23" s="17" t="s">
        <v>49</v>
      </c>
      <c r="BL23" s="7">
        <f t="shared" si="6"/>
        <v>0.12531023885791021</v>
      </c>
      <c r="BM23" s="7"/>
      <c r="BN23" s="16"/>
      <c r="BT23" s="17"/>
      <c r="BU23" s="17" t="s">
        <v>49</v>
      </c>
      <c r="BV23" s="7">
        <f t="shared" si="9"/>
        <v>2.8279745492730702E-2</v>
      </c>
      <c r="BW23" s="7"/>
      <c r="BX23" s="18"/>
    </row>
    <row r="24" spans="8:81" x14ac:dyDescent="0.2">
      <c r="H24" s="5">
        <f t="shared" si="7"/>
        <v>0</v>
      </c>
      <c r="I24" s="5"/>
      <c r="P24" s="20"/>
      <c r="Q24" s="20"/>
      <c r="R24" s="20"/>
      <c r="S24" s="20"/>
      <c r="T24" s="20"/>
      <c r="AE24" s="19"/>
      <c r="AI24" s="5">
        <f t="shared" si="8"/>
        <v>0</v>
      </c>
      <c r="BK24" s="17" t="s">
        <v>246</v>
      </c>
      <c r="BL24" s="7">
        <f t="shared" si="6"/>
        <v>2.805471965081513E-2</v>
      </c>
      <c r="BM24" s="7"/>
      <c r="BN24" s="16"/>
      <c r="BT24" s="17"/>
      <c r="BU24" s="17" t="s">
        <v>246</v>
      </c>
      <c r="BV24" s="7">
        <f t="shared" si="9"/>
        <v>5.997515751581619E-2</v>
      </c>
      <c r="BW24" s="7"/>
      <c r="BX24" s="18"/>
    </row>
    <row r="25" spans="8:81" x14ac:dyDescent="0.2">
      <c r="H25" s="5">
        <f t="shared" si="7"/>
        <v>96.762124821189829</v>
      </c>
      <c r="I25" s="5"/>
      <c r="AE25" s="19"/>
      <c r="AI25" s="5">
        <f t="shared" si="8"/>
        <v>86.871559633027516</v>
      </c>
      <c r="BK25" s="17" t="s">
        <v>247</v>
      </c>
      <c r="BL25" s="7">
        <f t="shared" si="6"/>
        <v>95.403290647079757</v>
      </c>
      <c r="BM25" s="7"/>
      <c r="BN25" s="16"/>
      <c r="BT25" s="17"/>
      <c r="BU25" s="47" t="s">
        <v>247</v>
      </c>
      <c r="BV25" s="48">
        <f t="shared" si="9"/>
        <v>91.69120996059155</v>
      </c>
      <c r="BW25" s="7"/>
      <c r="BX25" s="18"/>
    </row>
    <row r="26" spans="8:81" x14ac:dyDescent="0.2">
      <c r="H26" s="5">
        <f t="shared" si="7"/>
        <v>40.356290852176606</v>
      </c>
      <c r="I26" s="5"/>
      <c r="AE26" s="19"/>
      <c r="AI26" s="5">
        <f t="shared" si="8"/>
        <v>26.236697247706424</v>
      </c>
      <c r="BK26" s="17" t="s">
        <v>248</v>
      </c>
      <c r="BL26" s="7">
        <f t="shared" si="6"/>
        <v>40.010829860099413</v>
      </c>
      <c r="BM26" s="7"/>
      <c r="BN26" s="16"/>
      <c r="BT26" s="17"/>
      <c r="BU26" s="17" t="s">
        <v>248</v>
      </c>
      <c r="BV26" s="7">
        <f t="shared" si="9"/>
        <v>35.106456030308884</v>
      </c>
      <c r="BW26" s="7"/>
      <c r="BX26" s="18"/>
    </row>
    <row r="27" spans="8:81" x14ac:dyDescent="0.2">
      <c r="H27" s="5">
        <f t="shared" si="7"/>
        <v>16.099251376052099</v>
      </c>
      <c r="I27" s="5"/>
      <c r="AE27" s="19"/>
      <c r="AI27" s="5">
        <f t="shared" si="8"/>
        <v>13.917431192660551</v>
      </c>
      <c r="BK27" s="17" t="s">
        <v>249</v>
      </c>
      <c r="BL27" s="7">
        <f t="shared" si="6"/>
        <v>7.791058860832659</v>
      </c>
      <c r="BM27" s="7"/>
      <c r="BN27" s="16"/>
      <c r="BT27" s="17"/>
      <c r="BU27" s="17" t="s">
        <v>249</v>
      </c>
      <c r="BV27" s="7">
        <f t="shared" si="9"/>
        <v>6.2006743232250265</v>
      </c>
      <c r="BW27" s="7"/>
      <c r="BX27" s="18"/>
    </row>
    <row r="28" spans="8:81" x14ac:dyDescent="0.2">
      <c r="H28" s="5">
        <f t="shared" si="7"/>
        <v>0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7.3394495412844041E-3</v>
      </c>
      <c r="BK28" s="17" t="s">
        <v>54</v>
      </c>
      <c r="BL28" s="7">
        <f t="shared" si="6"/>
        <v>2.7515654823475996E-2</v>
      </c>
      <c r="BM28" s="7"/>
      <c r="BN28" s="16"/>
      <c r="BT28" s="17"/>
      <c r="BU28" s="17" t="s">
        <v>54</v>
      </c>
      <c r="BV28" s="7">
        <f t="shared" si="9"/>
        <v>1.7351383049140297E-2</v>
      </c>
      <c r="BW28" s="7"/>
      <c r="BX28" s="18"/>
    </row>
    <row r="29" spans="8:81" x14ac:dyDescent="0.2">
      <c r="H29" s="5">
        <f t="shared" si="7"/>
        <v>100</v>
      </c>
      <c r="J29" s="23" t="s">
        <v>15</v>
      </c>
      <c r="K29" s="24">
        <f>K5</f>
        <v>8.2968482641503957E-2</v>
      </c>
      <c r="L29" s="24">
        <f t="shared" ref="L29:AH29" si="10">L5</f>
        <v>8.9537165905194713E-2</v>
      </c>
      <c r="M29" s="24">
        <f t="shared" si="10"/>
        <v>0</v>
      </c>
      <c r="N29" s="24">
        <f t="shared" si="10"/>
        <v>0.12460077152455122</v>
      </c>
      <c r="O29" s="24">
        <f t="shared" si="10"/>
        <v>4.8231797094202295E-3</v>
      </c>
      <c r="P29" s="24">
        <f t="shared" si="10"/>
        <v>2.0223351945995501E-2</v>
      </c>
      <c r="Q29" s="24">
        <f t="shared" si="10"/>
        <v>2.1290663110814789E-3</v>
      </c>
      <c r="R29" s="24">
        <f t="shared" si="10"/>
        <v>3.9116370808678497E-2</v>
      </c>
      <c r="S29" s="24">
        <f t="shared" si="10"/>
        <v>5.1822790123804002E-3</v>
      </c>
      <c r="T29" s="24">
        <f t="shared" si="10"/>
        <v>3.9275623407919891E-3</v>
      </c>
      <c r="U29" s="24">
        <f t="shared" si="10"/>
        <v>7.3877204303427358E-3</v>
      </c>
      <c r="V29" s="24">
        <f t="shared" si="10"/>
        <v>8.0592525927696709E-2</v>
      </c>
      <c r="W29" s="24">
        <f t="shared" si="10"/>
        <v>6.3991852196480998E-4</v>
      </c>
      <c r="X29" s="24">
        <f t="shared" si="10"/>
        <v>1.7327782021425445E-4</v>
      </c>
      <c r="Y29" s="24">
        <f t="shared" si="10"/>
        <v>1.1763369925028178E-2</v>
      </c>
      <c r="Z29" s="24">
        <f t="shared" si="10"/>
        <v>0.16314672949619824</v>
      </c>
      <c r="AA29" s="24">
        <f t="shared" si="10"/>
        <v>2.5841683428783103E-2</v>
      </c>
      <c r="AB29" s="24">
        <f t="shared" si="10"/>
        <v>1.3149831084029011E-3</v>
      </c>
      <c r="AC29" s="24">
        <f t="shared" si="10"/>
        <v>2.6482691531457891E-2</v>
      </c>
      <c r="AD29" s="24">
        <f t="shared" si="10"/>
        <v>3.3955189556877756E-2</v>
      </c>
      <c r="AE29" s="24">
        <f t="shared" si="10"/>
        <v>6.6878670312101124E-2</v>
      </c>
      <c r="AF29" s="24">
        <f t="shared" si="10"/>
        <v>8.9786106380787517E-2</v>
      </c>
      <c r="AG29" s="24">
        <f t="shared" si="10"/>
        <v>8.785299787187982E-2</v>
      </c>
      <c r="AH29" s="24">
        <f t="shared" si="10"/>
        <v>0.1021794841325465</v>
      </c>
      <c r="AI29" s="5">
        <f t="shared" si="8"/>
        <v>93.772477064220183</v>
      </c>
      <c r="AK29" s="24">
        <f>AK5</f>
        <v>1.1009174311926606E-2</v>
      </c>
      <c r="AL29" s="24">
        <f t="shared" ref="AL29:BH29" si="11">AL5</f>
        <v>0</v>
      </c>
      <c r="AM29" s="24">
        <f t="shared" si="11"/>
        <v>5.5045871559633031E-3</v>
      </c>
      <c r="AN29" s="24">
        <f t="shared" si="11"/>
        <v>0</v>
      </c>
      <c r="AO29" s="24">
        <f t="shared" si="11"/>
        <v>0.21347971942665447</v>
      </c>
      <c r="AP29" s="24">
        <f t="shared" si="11"/>
        <v>0.12198841110094541</v>
      </c>
      <c r="AQ29" s="24">
        <f t="shared" si="11"/>
        <v>0</v>
      </c>
      <c r="AR29" s="24">
        <f t="shared" si="11"/>
        <v>0</v>
      </c>
      <c r="AS29" s="24">
        <f t="shared" si="11"/>
        <v>2.8022621898405257E-2</v>
      </c>
      <c r="AT29" s="24">
        <f t="shared" si="11"/>
        <v>2.2927599735058847E-2</v>
      </c>
      <c r="AU29" s="24">
        <f t="shared" si="11"/>
        <v>0</v>
      </c>
      <c r="AV29" s="24">
        <f t="shared" si="11"/>
        <v>5.0950221633464104E-3</v>
      </c>
      <c r="AW29" s="24">
        <f t="shared" si="11"/>
        <v>0</v>
      </c>
      <c r="AX29" s="24">
        <f t="shared" si="11"/>
        <v>7.2014979115656054E-3</v>
      </c>
      <c r="AY29" s="24">
        <f t="shared" si="11"/>
        <v>0</v>
      </c>
      <c r="AZ29" s="24">
        <f t="shared" si="11"/>
        <v>9.0018723894570076E-3</v>
      </c>
      <c r="BA29" s="24">
        <f t="shared" si="11"/>
        <v>0</v>
      </c>
      <c r="BB29" s="24">
        <f t="shared" si="11"/>
        <v>0</v>
      </c>
      <c r="BC29" s="24">
        <f t="shared" si="11"/>
        <v>0</v>
      </c>
      <c r="BD29" s="24">
        <f t="shared" si="11"/>
        <v>0</v>
      </c>
      <c r="BE29" s="24">
        <f t="shared" si="11"/>
        <v>2.5841757239492287E-2</v>
      </c>
      <c r="BF29" s="24">
        <f t="shared" si="11"/>
        <v>7.6005168351447897E-2</v>
      </c>
      <c r="BG29" s="24">
        <f t="shared" si="11"/>
        <v>5.0163411111955616E-2</v>
      </c>
      <c r="BH29" s="24">
        <f t="shared" si="11"/>
        <v>7.6005168351447897E-2</v>
      </c>
      <c r="BK29" s="17" t="s">
        <v>55</v>
      </c>
      <c r="BL29" s="7">
        <f t="shared" si="6"/>
        <v>91.681654667346947</v>
      </c>
      <c r="BM29" s="7"/>
      <c r="BN29" s="25"/>
      <c r="BT29" s="17"/>
      <c r="BU29" s="47" t="s">
        <v>55</v>
      </c>
      <c r="BV29" s="48">
        <f t="shared" si="9"/>
        <v>83.909320518338703</v>
      </c>
      <c r="BW29" s="7"/>
      <c r="BX29" s="26"/>
    </row>
    <row r="30" spans="8:81" x14ac:dyDescent="0.2">
      <c r="H30" s="5">
        <f t="shared" si="7"/>
        <v>41.007791365827458</v>
      </c>
      <c r="J30" s="23" t="s">
        <v>17</v>
      </c>
      <c r="K30" s="24">
        <f t="shared" ref="K30:AH40" si="12">K6</f>
        <v>4.7796865197695104E-2</v>
      </c>
      <c r="L30" s="24">
        <f t="shared" si="12"/>
        <v>99.762416320066578</v>
      </c>
      <c r="M30" s="24">
        <f t="shared" si="12"/>
        <v>47.079759817827316</v>
      </c>
      <c r="N30" s="24">
        <f t="shared" si="12"/>
        <v>66.06972225761244</v>
      </c>
      <c r="O30" s="24">
        <f t="shared" si="12"/>
        <v>6.2949690251965446E-3</v>
      </c>
      <c r="P30" s="24">
        <f t="shared" si="12"/>
        <v>18.043625190988138</v>
      </c>
      <c r="Q30" s="24">
        <f t="shared" si="12"/>
        <v>13.200693835597411</v>
      </c>
      <c r="R30" s="24">
        <f t="shared" si="12"/>
        <v>28.959064310914798</v>
      </c>
      <c r="S30" s="24">
        <f t="shared" si="12"/>
        <v>4.8082056153716745E-5</v>
      </c>
      <c r="T30" s="24">
        <f t="shared" si="12"/>
        <v>100</v>
      </c>
      <c r="U30" s="24">
        <f t="shared" si="12"/>
        <v>75.427605870885714</v>
      </c>
      <c r="V30" s="24">
        <f t="shared" si="12"/>
        <v>99.619312195353146</v>
      </c>
      <c r="W30" s="24">
        <f t="shared" si="12"/>
        <v>4.8669768971111832E-4</v>
      </c>
      <c r="X30" s="24">
        <f t="shared" si="12"/>
        <v>80.636679864250368</v>
      </c>
      <c r="Y30" s="24">
        <f t="shared" si="12"/>
        <v>52.494312281308993</v>
      </c>
      <c r="Z30" s="24">
        <f t="shared" si="12"/>
        <v>65.287775501298938</v>
      </c>
      <c r="AA30" s="24">
        <f t="shared" si="12"/>
        <v>1.2465722808919753E-3</v>
      </c>
      <c r="AB30" s="24">
        <f t="shared" si="12"/>
        <v>9.6338920029926918</v>
      </c>
      <c r="AC30" s="24">
        <f t="shared" si="12"/>
        <v>5.2568548020719161</v>
      </c>
      <c r="AD30" s="24">
        <f t="shared" si="12"/>
        <v>4.0498378057643665</v>
      </c>
      <c r="AE30" s="24">
        <f t="shared" si="12"/>
        <v>8.1043773183099008E-2</v>
      </c>
      <c r="AF30" s="24">
        <f t="shared" si="12"/>
        <v>20.583134110049503</v>
      </c>
      <c r="AG30" s="24">
        <f t="shared" si="12"/>
        <v>14.068229589293662</v>
      </c>
      <c r="AH30" s="24">
        <f t="shared" si="12"/>
        <v>17.183729702384909</v>
      </c>
      <c r="AI30" s="5">
        <f t="shared" si="8"/>
        <v>20.70275229357798</v>
      </c>
      <c r="AK30" s="24">
        <f t="shared" ref="AK30:BH40" si="13">AK6</f>
        <v>9.1743119266055051E-3</v>
      </c>
      <c r="AL30" s="24">
        <f t="shared" si="13"/>
        <v>100</v>
      </c>
      <c r="AM30" s="24">
        <f t="shared" si="13"/>
        <v>52.40550458715596</v>
      </c>
      <c r="AN30" s="24">
        <f t="shared" si="13"/>
        <v>60.737614678899085</v>
      </c>
      <c r="AO30" s="24">
        <f t="shared" si="13"/>
        <v>0</v>
      </c>
      <c r="AP30" s="24">
        <f t="shared" si="13"/>
        <v>37.358950899664535</v>
      </c>
      <c r="AQ30" s="24">
        <f t="shared" si="13"/>
        <v>15.035071668191522</v>
      </c>
      <c r="AR30" s="24">
        <f t="shared" si="13"/>
        <v>24.855138761817628</v>
      </c>
      <c r="AS30" s="24">
        <f t="shared" si="13"/>
        <v>0</v>
      </c>
      <c r="AT30" s="24">
        <f t="shared" si="13"/>
        <v>83.8844448973353</v>
      </c>
      <c r="AU30" s="24">
        <f t="shared" si="13"/>
        <v>72.176083965965248</v>
      </c>
      <c r="AV30" s="24">
        <f t="shared" si="13"/>
        <v>86.773322463952724</v>
      </c>
      <c r="AW30" s="24">
        <f t="shared" si="13"/>
        <v>0</v>
      </c>
      <c r="AX30" s="24">
        <f t="shared" si="13"/>
        <v>83.549978395506258</v>
      </c>
      <c r="AY30" s="24">
        <f t="shared" si="13"/>
        <v>38.140933314129342</v>
      </c>
      <c r="AZ30" s="24">
        <f t="shared" si="13"/>
        <v>69.436842863315576</v>
      </c>
      <c r="BA30" s="24">
        <f t="shared" si="13"/>
        <v>0</v>
      </c>
      <c r="BB30" s="24">
        <f t="shared" si="13"/>
        <v>7.6574877404752923</v>
      </c>
      <c r="BC30" s="24">
        <f t="shared" si="13"/>
        <v>3.9984911354205961</v>
      </c>
      <c r="BD30" s="24">
        <f t="shared" si="13"/>
        <v>3.8098830629950964</v>
      </c>
      <c r="BE30" s="24">
        <f t="shared" si="13"/>
        <v>3.0402067340579157E-3</v>
      </c>
      <c r="BF30" s="24">
        <f t="shared" si="13"/>
        <v>19.64733601884928</v>
      </c>
      <c r="BG30" s="24">
        <f t="shared" si="13"/>
        <v>13.893744774644675</v>
      </c>
      <c r="BH30" s="24">
        <f t="shared" si="13"/>
        <v>13.954548909325835</v>
      </c>
      <c r="BK30" s="17" t="s">
        <v>56</v>
      </c>
      <c r="BL30" s="7">
        <f t="shared" si="6"/>
        <v>43.089450827191769</v>
      </c>
      <c r="BM30" s="7"/>
      <c r="BN30" s="25"/>
      <c r="BT30" s="17"/>
      <c r="BU30" s="17" t="s">
        <v>56</v>
      </c>
      <c r="BV30" s="7">
        <f t="shared" si="9"/>
        <v>35.351918059462768</v>
      </c>
      <c r="BW30" s="7"/>
      <c r="BX30" s="26"/>
    </row>
    <row r="31" spans="8:81" x14ac:dyDescent="0.2">
      <c r="H31" s="5">
        <f t="shared" si="7"/>
        <v>16.397953339214382</v>
      </c>
      <c r="J31" s="23" t="s">
        <v>19</v>
      </c>
      <c r="K31" s="24">
        <f t="shared" si="12"/>
        <v>0</v>
      </c>
      <c r="L31" s="24">
        <f t="shared" si="12"/>
        <v>12.876184259544472</v>
      </c>
      <c r="M31" s="24">
        <f t="shared" si="12"/>
        <v>8.6734025619646786</v>
      </c>
      <c r="N31" s="24">
        <f t="shared" si="12"/>
        <v>8.6463945661061405</v>
      </c>
      <c r="O31" s="24">
        <f t="shared" si="12"/>
        <v>1.0006722782454092E-2</v>
      </c>
      <c r="P31" s="24">
        <f t="shared" si="12"/>
        <v>8.4012556601939057</v>
      </c>
      <c r="Q31" s="24">
        <f t="shared" si="12"/>
        <v>5.401334666777788</v>
      </c>
      <c r="R31" s="24">
        <f t="shared" si="12"/>
        <v>5.3491575964663713</v>
      </c>
      <c r="S31" s="24">
        <f t="shared" si="12"/>
        <v>1.4290620405395481E-2</v>
      </c>
      <c r="T31" s="24">
        <f t="shared" si="12"/>
        <v>33.993347051718942</v>
      </c>
      <c r="U31" s="24">
        <f t="shared" si="12"/>
        <v>19.258847853520557</v>
      </c>
      <c r="V31" s="24">
        <f t="shared" si="12"/>
        <v>23.511526558409127</v>
      </c>
      <c r="W31" s="24">
        <f t="shared" si="12"/>
        <v>1.8824821047036849E-2</v>
      </c>
      <c r="X31" s="24">
        <f t="shared" si="12"/>
        <v>28.587369962701924</v>
      </c>
      <c r="Y31" s="24">
        <f t="shared" si="12"/>
        <v>17.442181237040955</v>
      </c>
      <c r="Z31" s="24">
        <f t="shared" si="12"/>
        <v>19.961061723186383</v>
      </c>
      <c r="AA31" s="24">
        <f t="shared" si="12"/>
        <v>2.8198456703073253E-2</v>
      </c>
      <c r="AB31" s="24">
        <f t="shared" si="12"/>
        <v>1.3584665436037395</v>
      </c>
      <c r="AC31" s="24">
        <f t="shared" si="12"/>
        <v>0.78481554353449567</v>
      </c>
      <c r="AD31" s="24">
        <f t="shared" si="12"/>
        <v>0.47508446361508888</v>
      </c>
      <c r="AE31" s="24">
        <f t="shared" si="12"/>
        <v>9.3364623797405163E-2</v>
      </c>
      <c r="AF31" s="24">
        <f t="shared" si="12"/>
        <v>5.7588948002439988</v>
      </c>
      <c r="AG31" s="24">
        <f t="shared" si="12"/>
        <v>4.591811741150873</v>
      </c>
      <c r="AH31" s="24">
        <f t="shared" si="12"/>
        <v>3.4017860818062782</v>
      </c>
      <c r="AI31" s="5">
        <f t="shared" si="8"/>
        <v>12.157798165137615</v>
      </c>
      <c r="AK31" s="24">
        <f t="shared" si="13"/>
        <v>2.0183486238532111E-2</v>
      </c>
      <c r="AL31" s="24">
        <f t="shared" si="13"/>
        <v>11.044036697247707</v>
      </c>
      <c r="AM31" s="24">
        <f t="shared" si="13"/>
        <v>8.4073394495412845</v>
      </c>
      <c r="AN31" s="24">
        <f t="shared" si="13"/>
        <v>5.4495412844036695</v>
      </c>
      <c r="AO31" s="24">
        <f t="shared" si="13"/>
        <v>0</v>
      </c>
      <c r="AP31" s="24">
        <f t="shared" si="13"/>
        <v>6.1299176578225065</v>
      </c>
      <c r="AQ31" s="24">
        <f t="shared" si="13"/>
        <v>2.4092711192436718</v>
      </c>
      <c r="AR31" s="24">
        <f t="shared" si="13"/>
        <v>3.3851784080512353</v>
      </c>
      <c r="AS31" s="24">
        <f t="shared" si="13"/>
        <v>2.5475110816732052E-3</v>
      </c>
      <c r="AT31" s="24">
        <f t="shared" si="13"/>
        <v>23.90584399042136</v>
      </c>
      <c r="AU31" s="24">
        <f t="shared" si="13"/>
        <v>16.051867325622865</v>
      </c>
      <c r="AV31" s="24">
        <f t="shared" si="13"/>
        <v>16.008559637234423</v>
      </c>
      <c r="AW31" s="24">
        <f t="shared" si="13"/>
        <v>3.6007489557828027E-3</v>
      </c>
      <c r="AX31" s="24">
        <f t="shared" si="13"/>
        <v>20.120985164914302</v>
      </c>
      <c r="AY31" s="24">
        <f t="shared" si="13"/>
        <v>10.764439003312688</v>
      </c>
      <c r="AZ31" s="24">
        <f t="shared" si="13"/>
        <v>11.246939363387584</v>
      </c>
      <c r="BA31" s="24">
        <f t="shared" si="13"/>
        <v>0</v>
      </c>
      <c r="BB31" s="24">
        <f t="shared" si="13"/>
        <v>0.86759713315729914</v>
      </c>
      <c r="BC31" s="24">
        <f t="shared" si="13"/>
        <v>0.41493775933609961</v>
      </c>
      <c r="BD31" s="24">
        <f t="shared" si="13"/>
        <v>0.79215390418709919</v>
      </c>
      <c r="BE31" s="24">
        <f t="shared" si="13"/>
        <v>7.7525271718476854E-2</v>
      </c>
      <c r="BF31" s="24">
        <f t="shared" si="13"/>
        <v>5.4176484000912062</v>
      </c>
      <c r="BG31" s="24">
        <f t="shared" si="13"/>
        <v>4.5967925818955688</v>
      </c>
      <c r="BH31" s="24">
        <f t="shared" si="13"/>
        <v>2.3257581515543055</v>
      </c>
      <c r="BK31" s="17" t="s">
        <v>57</v>
      </c>
      <c r="BL31" s="7">
        <f t="shared" si="6"/>
        <v>7.9130291324297852</v>
      </c>
      <c r="BM31" s="7"/>
      <c r="BN31" s="25"/>
      <c r="BT31" s="17"/>
      <c r="BU31" s="17" t="s">
        <v>57</v>
      </c>
      <c r="BV31" s="7">
        <f t="shared" si="9"/>
        <v>5.3157435986370336</v>
      </c>
      <c r="BW31" s="7"/>
      <c r="BX31" s="26"/>
    </row>
    <row r="32" spans="8:81" x14ac:dyDescent="0.2">
      <c r="H32" s="5">
        <f t="shared" si="7"/>
        <v>0.10567511623668903</v>
      </c>
      <c r="J32" s="23" t="s">
        <v>21</v>
      </c>
      <c r="K32" s="24">
        <f t="shared" si="12"/>
        <v>0.47559436741921496</v>
      </c>
      <c r="L32" s="24">
        <f t="shared" si="12"/>
        <v>0.14329834809239589</v>
      </c>
      <c r="M32" s="24">
        <f t="shared" si="12"/>
        <v>0.1235497225317746</v>
      </c>
      <c r="N32" s="24">
        <f t="shared" si="12"/>
        <v>0.39526618725920099</v>
      </c>
      <c r="O32" s="24">
        <f t="shared" si="12"/>
        <v>0.13859121593466123</v>
      </c>
      <c r="P32" s="24">
        <f t="shared" si="12"/>
        <v>3.9282440203350276E-2</v>
      </c>
      <c r="Q32" s="24">
        <f t="shared" si="12"/>
        <v>3.8085396005222657E-3</v>
      </c>
      <c r="R32" s="24">
        <f t="shared" si="12"/>
        <v>1.9995055143484177E-2</v>
      </c>
      <c r="S32" s="24">
        <f t="shared" si="12"/>
        <v>0.53701740214192228</v>
      </c>
      <c r="T32" s="24">
        <f t="shared" si="12"/>
        <v>0.4178445676703379</v>
      </c>
      <c r="U32" s="24">
        <f t="shared" si="12"/>
        <v>0.43232418305555431</v>
      </c>
      <c r="V32" s="24">
        <f t="shared" si="12"/>
        <v>0.6835303437252449</v>
      </c>
      <c r="W32" s="24">
        <f t="shared" si="12"/>
        <v>0.22946936637577611</v>
      </c>
      <c r="X32" s="24">
        <f t="shared" si="12"/>
        <v>2.2059882631301295E-2</v>
      </c>
      <c r="Y32" s="24">
        <f t="shared" si="12"/>
        <v>2.339179934621069E-2</v>
      </c>
      <c r="Z32" s="24">
        <f t="shared" si="12"/>
        <v>5.377214255616572E-2</v>
      </c>
      <c r="AA32" s="24">
        <f t="shared" si="12"/>
        <v>7.9347282341595882E-2</v>
      </c>
      <c r="AB32" s="24">
        <f t="shared" si="12"/>
        <v>2.5036966729661825E-2</v>
      </c>
      <c r="AC32" s="24">
        <f t="shared" si="12"/>
        <v>2.286380829655801E-2</v>
      </c>
      <c r="AD32" s="24">
        <f t="shared" si="12"/>
        <v>3.5788320506303178E-2</v>
      </c>
      <c r="AE32" s="24">
        <f t="shared" si="12"/>
        <v>0.37345872153378568</v>
      </c>
      <c r="AF32" s="24">
        <f t="shared" si="12"/>
        <v>0.10433922782041402</v>
      </c>
      <c r="AG32" s="24">
        <f t="shared" si="12"/>
        <v>0.11037078246046131</v>
      </c>
      <c r="AH32" s="24">
        <f t="shared" si="12"/>
        <v>0.170215581499986</v>
      </c>
      <c r="AI32" s="5">
        <f t="shared" si="8"/>
        <v>1.4678899082568808E-2</v>
      </c>
      <c r="AK32" s="24">
        <f t="shared" si="13"/>
        <v>0.30825688073394497</v>
      </c>
      <c r="AL32" s="24">
        <f t="shared" si="13"/>
        <v>1.834862385321101E-3</v>
      </c>
      <c r="AM32" s="24">
        <f t="shared" si="13"/>
        <v>4.9541284403669728E-2</v>
      </c>
      <c r="AN32" s="24">
        <f t="shared" si="13"/>
        <v>0.34862385321100919</v>
      </c>
      <c r="AO32" s="24">
        <f t="shared" si="13"/>
        <v>3.0497102775236352E-2</v>
      </c>
      <c r="AP32" s="24">
        <f t="shared" si="13"/>
        <v>0.12198841110094541</v>
      </c>
      <c r="AQ32" s="24">
        <f t="shared" si="13"/>
        <v>0</v>
      </c>
      <c r="AR32" s="24">
        <f t="shared" si="13"/>
        <v>0</v>
      </c>
      <c r="AS32" s="24">
        <f t="shared" si="13"/>
        <v>9.1710398940235388E-2</v>
      </c>
      <c r="AT32" s="24">
        <f t="shared" si="13"/>
        <v>4.5855199470117694E-2</v>
      </c>
      <c r="AU32" s="24">
        <f t="shared" si="13"/>
        <v>5.0950221633464104E-3</v>
      </c>
      <c r="AV32" s="24">
        <f t="shared" si="13"/>
        <v>5.859275487848372E-2</v>
      </c>
      <c r="AW32" s="24">
        <f t="shared" si="13"/>
        <v>0.21424456286907675</v>
      </c>
      <c r="AX32" s="24">
        <f t="shared" si="13"/>
        <v>0</v>
      </c>
      <c r="AY32" s="24">
        <f t="shared" si="13"/>
        <v>0</v>
      </c>
      <c r="AZ32" s="24">
        <f t="shared" si="13"/>
        <v>3.420711507993663E-2</v>
      </c>
      <c r="BA32" s="24">
        <f t="shared" si="13"/>
        <v>0</v>
      </c>
      <c r="BB32" s="24">
        <f t="shared" si="13"/>
        <v>0</v>
      </c>
      <c r="BC32" s="24">
        <f t="shared" si="13"/>
        <v>0</v>
      </c>
      <c r="BD32" s="24">
        <f t="shared" si="13"/>
        <v>0</v>
      </c>
      <c r="BE32" s="24">
        <f t="shared" si="13"/>
        <v>0.26905829596412556</v>
      </c>
      <c r="BF32" s="24">
        <f t="shared" si="13"/>
        <v>0</v>
      </c>
      <c r="BG32" s="24">
        <f t="shared" si="13"/>
        <v>2.1281447138405411E-2</v>
      </c>
      <c r="BH32" s="24">
        <f t="shared" si="13"/>
        <v>9.7286615489853304E-2</v>
      </c>
      <c r="BK32" s="17" t="s">
        <v>58</v>
      </c>
      <c r="BL32" s="7">
        <f t="shared" si="6"/>
        <v>0.12800998579007181</v>
      </c>
      <c r="BM32" s="7"/>
      <c r="BN32" s="25"/>
      <c r="BT32" s="17"/>
      <c r="BU32" s="17" t="s">
        <v>58</v>
      </c>
      <c r="BV32" s="7">
        <f t="shared" si="9"/>
        <v>0.19158562529281931</v>
      </c>
      <c r="BW32" s="7"/>
      <c r="BX32" s="26"/>
    </row>
    <row r="33" spans="8:76" x14ac:dyDescent="0.2">
      <c r="H33" s="5">
        <f t="shared" si="7"/>
        <v>98.748187707536715</v>
      </c>
      <c r="J33" s="23" t="s">
        <v>23</v>
      </c>
      <c r="K33" s="24">
        <f t="shared" si="12"/>
        <v>0</v>
      </c>
      <c r="L33" s="24">
        <f t="shared" si="12"/>
        <v>0</v>
      </c>
      <c r="M33" s="24">
        <f t="shared" si="12"/>
        <v>0</v>
      </c>
      <c r="N33" s="24">
        <f t="shared" si="12"/>
        <v>0</v>
      </c>
      <c r="O33" s="24">
        <f t="shared" si="12"/>
        <v>6.9039642192404924E-3</v>
      </c>
      <c r="P33" s="24">
        <f t="shared" si="12"/>
        <v>4.1600133344445369E-3</v>
      </c>
      <c r="Q33" s="24">
        <f t="shared" si="12"/>
        <v>1.0817012528821846E-3</v>
      </c>
      <c r="R33" s="24">
        <f t="shared" si="12"/>
        <v>5.0968136233575023E-3</v>
      </c>
      <c r="S33" s="24">
        <f t="shared" si="12"/>
        <v>4.3338598818468882E-2</v>
      </c>
      <c r="T33" s="24">
        <f t="shared" si="12"/>
        <v>1.1129371042748344E-2</v>
      </c>
      <c r="U33" s="24">
        <f t="shared" si="12"/>
        <v>1.4726942148932502E-2</v>
      </c>
      <c r="V33" s="24">
        <f t="shared" si="12"/>
        <v>0</v>
      </c>
      <c r="W33" s="24">
        <f t="shared" si="12"/>
        <v>1.5741631746209108E-3</v>
      </c>
      <c r="X33" s="24">
        <f t="shared" si="12"/>
        <v>1.1868364082922052E-2</v>
      </c>
      <c r="Y33" s="24">
        <f t="shared" si="12"/>
        <v>8.8687634032106385E-3</v>
      </c>
      <c r="Z33" s="24">
        <f t="shared" si="12"/>
        <v>2.0501152848696996E-2</v>
      </c>
      <c r="AA33" s="24">
        <f t="shared" si="12"/>
        <v>2.2039230389449691E-2</v>
      </c>
      <c r="AB33" s="24">
        <f t="shared" si="12"/>
        <v>2.8124641465225714E-2</v>
      </c>
      <c r="AC33" s="24">
        <f t="shared" si="12"/>
        <v>2.9436156743662623E-2</v>
      </c>
      <c r="AD33" s="24">
        <f t="shared" si="12"/>
        <v>5.2527580788897542E-2</v>
      </c>
      <c r="AE33" s="24">
        <f t="shared" si="12"/>
        <v>7.3137086475273283E-2</v>
      </c>
      <c r="AF33" s="24">
        <f t="shared" si="12"/>
        <v>0.11304592797955013</v>
      </c>
      <c r="AG33" s="24">
        <f t="shared" si="12"/>
        <v>7.4478094815894069E-2</v>
      </c>
      <c r="AH33" s="24">
        <f t="shared" si="12"/>
        <v>0.20201832708704273</v>
      </c>
      <c r="AI33" s="5">
        <f t="shared" si="8"/>
        <v>74.555963302752289</v>
      </c>
      <c r="AK33" s="24">
        <f t="shared" si="13"/>
        <v>2.0183486238532111E-2</v>
      </c>
      <c r="AL33" s="24">
        <f t="shared" si="13"/>
        <v>0</v>
      </c>
      <c r="AM33" s="24">
        <f t="shared" si="13"/>
        <v>0</v>
      </c>
      <c r="AN33" s="24">
        <f t="shared" si="13"/>
        <v>2.3853211009174313E-2</v>
      </c>
      <c r="AO33" s="24">
        <f t="shared" si="13"/>
        <v>3.0497102775236352E-2</v>
      </c>
      <c r="AP33" s="24">
        <f t="shared" si="13"/>
        <v>0</v>
      </c>
      <c r="AQ33" s="24">
        <f t="shared" si="13"/>
        <v>0</v>
      </c>
      <c r="AR33" s="24">
        <f t="shared" si="13"/>
        <v>6.0994205550472705E-2</v>
      </c>
      <c r="AS33" s="24">
        <f t="shared" si="13"/>
        <v>2.0380088653385642E-2</v>
      </c>
      <c r="AT33" s="24">
        <f t="shared" si="13"/>
        <v>1.7832577571712437E-2</v>
      </c>
      <c r="AU33" s="24">
        <f t="shared" si="13"/>
        <v>0</v>
      </c>
      <c r="AV33" s="24">
        <f t="shared" si="13"/>
        <v>5.0950221633464104E-3</v>
      </c>
      <c r="AW33" s="24">
        <f t="shared" si="13"/>
        <v>0</v>
      </c>
      <c r="AX33" s="24">
        <f t="shared" si="13"/>
        <v>1.260262134523981E-2</v>
      </c>
      <c r="AY33" s="24">
        <f t="shared" si="13"/>
        <v>0</v>
      </c>
      <c r="AZ33" s="24">
        <f t="shared" si="13"/>
        <v>2.3404868212588217E-2</v>
      </c>
      <c r="BA33" s="24">
        <f t="shared" si="13"/>
        <v>7.5443228970199921E-2</v>
      </c>
      <c r="BB33" s="24">
        <f t="shared" si="13"/>
        <v>0.26405130139569971</v>
      </c>
      <c r="BC33" s="24">
        <f t="shared" si="13"/>
        <v>0</v>
      </c>
      <c r="BD33" s="24">
        <f t="shared" si="13"/>
        <v>0.26405130139569971</v>
      </c>
      <c r="BE33" s="24">
        <f t="shared" si="13"/>
        <v>9.7286615489853304E-2</v>
      </c>
      <c r="BF33" s="24">
        <f t="shared" si="13"/>
        <v>6.5364444782245193E-2</v>
      </c>
      <c r="BG33" s="24">
        <f t="shared" si="13"/>
        <v>3.8002584175723948E-2</v>
      </c>
      <c r="BH33" s="24">
        <f t="shared" si="13"/>
        <v>5.4723721213042489E-2</v>
      </c>
      <c r="BK33" s="17" t="s">
        <v>59</v>
      </c>
      <c r="BL33" s="7">
        <f t="shared" si="6"/>
        <v>70.47252407517891</v>
      </c>
      <c r="BM33" s="7"/>
      <c r="BN33" s="25"/>
      <c r="BT33" s="17"/>
      <c r="BU33" s="17" t="s">
        <v>59</v>
      </c>
      <c r="BV33" s="7">
        <f t="shared" si="9"/>
        <v>70.125804374935385</v>
      </c>
      <c r="BW33" s="7"/>
      <c r="BX33" s="26"/>
    </row>
    <row r="34" spans="8:76" x14ac:dyDescent="0.2">
      <c r="H34" s="5">
        <f t="shared" si="7"/>
        <v>13.487337780673505</v>
      </c>
      <c r="J34" s="23" t="s">
        <v>25</v>
      </c>
      <c r="K34" s="24">
        <f t="shared" si="12"/>
        <v>0</v>
      </c>
      <c r="L34" s="24">
        <f t="shared" si="12"/>
        <v>96.762124821189829</v>
      </c>
      <c r="M34" s="24">
        <f t="shared" si="12"/>
        <v>49.856362214972158</v>
      </c>
      <c r="N34" s="24">
        <f t="shared" si="12"/>
        <v>64.897406909853871</v>
      </c>
      <c r="O34" s="24">
        <f t="shared" si="12"/>
        <v>4.1160652276578608E-3</v>
      </c>
      <c r="P34" s="24">
        <f t="shared" si="12"/>
        <v>86.251097313665028</v>
      </c>
      <c r="Q34" s="24">
        <f t="shared" si="12"/>
        <v>49.598272078228739</v>
      </c>
      <c r="R34" s="24">
        <f t="shared" si="12"/>
        <v>37.906308192349364</v>
      </c>
      <c r="S34" s="24">
        <f t="shared" si="12"/>
        <v>2.5574487344346579E-2</v>
      </c>
      <c r="T34" s="24">
        <f t="shared" si="12"/>
        <v>96.531665044313925</v>
      </c>
      <c r="U34" s="24">
        <f t="shared" si="12"/>
        <v>72.489756824167685</v>
      </c>
      <c r="V34" s="24">
        <f t="shared" si="12"/>
        <v>88.812495084765985</v>
      </c>
      <c r="W34" s="24">
        <f t="shared" si="12"/>
        <v>4.5832465071247797E-3</v>
      </c>
      <c r="X34" s="24">
        <f t="shared" si="12"/>
        <v>92.874856703309732</v>
      </c>
      <c r="Y34" s="24">
        <f t="shared" si="12"/>
        <v>51.133706795733488</v>
      </c>
      <c r="Z34" s="24">
        <f t="shared" si="12"/>
        <v>65.229327683127849</v>
      </c>
      <c r="AA34" s="24">
        <f t="shared" si="12"/>
        <v>3.0368012195952657E-2</v>
      </c>
      <c r="AB34" s="24">
        <f t="shared" si="12"/>
        <v>100</v>
      </c>
      <c r="AC34" s="24">
        <f t="shared" si="12"/>
        <v>41.69481465968822</v>
      </c>
      <c r="AD34" s="24">
        <f t="shared" si="12"/>
        <v>29.005360522021</v>
      </c>
      <c r="AE34" s="24">
        <f t="shared" si="12"/>
        <v>7.1834427303185261E-2</v>
      </c>
      <c r="AF34" s="24">
        <f t="shared" si="12"/>
        <v>100</v>
      </c>
      <c r="AG34" s="24">
        <f t="shared" si="12"/>
        <v>45.034441498197893</v>
      </c>
      <c r="AH34" s="24">
        <f t="shared" si="12"/>
        <v>41.843267659573847</v>
      </c>
      <c r="AI34" s="5">
        <f t="shared" si="8"/>
        <v>12.64954128440367</v>
      </c>
      <c r="AK34" s="24">
        <f t="shared" si="13"/>
        <v>7.3394495412844041E-3</v>
      </c>
      <c r="AL34" s="24">
        <f t="shared" si="13"/>
        <v>86.871559633027516</v>
      </c>
      <c r="AM34" s="24">
        <f t="shared" si="13"/>
        <v>42.739449541284401</v>
      </c>
      <c r="AN34" s="24">
        <f t="shared" si="13"/>
        <v>74.893577981651376</v>
      </c>
      <c r="AO34" s="24">
        <f t="shared" si="13"/>
        <v>0</v>
      </c>
      <c r="AP34" s="24">
        <f t="shared" si="13"/>
        <v>93.321134492223237</v>
      </c>
      <c r="AQ34" s="24">
        <f t="shared" si="13"/>
        <v>41.506556877096678</v>
      </c>
      <c r="AR34" s="24">
        <f t="shared" si="13"/>
        <v>34.187252211039954</v>
      </c>
      <c r="AS34" s="24">
        <f t="shared" si="13"/>
        <v>1.5285066490039231E-2</v>
      </c>
      <c r="AT34" s="24">
        <f t="shared" si="13"/>
        <v>100</v>
      </c>
      <c r="AU34" s="24">
        <f t="shared" si="13"/>
        <v>45.13680134508585</v>
      </c>
      <c r="AV34" s="24">
        <f t="shared" si="13"/>
        <v>59.889438019055383</v>
      </c>
      <c r="AW34" s="24">
        <f t="shared" si="13"/>
        <v>7.2014979115656054E-3</v>
      </c>
      <c r="AX34" s="24">
        <f t="shared" si="13"/>
        <v>87.721446060780636</v>
      </c>
      <c r="AY34" s="24">
        <f t="shared" si="13"/>
        <v>54.873613711652027</v>
      </c>
      <c r="AZ34" s="24">
        <f t="shared" si="13"/>
        <v>68.657280714388591</v>
      </c>
      <c r="BA34" s="24">
        <f t="shared" si="13"/>
        <v>0</v>
      </c>
      <c r="BB34" s="24">
        <f t="shared" si="13"/>
        <v>82.233119577517911</v>
      </c>
      <c r="BC34" s="24">
        <f t="shared" si="13"/>
        <v>42.097321765371561</v>
      </c>
      <c r="BD34" s="24">
        <f t="shared" si="13"/>
        <v>27.272727272727273</v>
      </c>
      <c r="BE34" s="24">
        <f t="shared" si="13"/>
        <v>9.1206202021737477E-3</v>
      </c>
      <c r="BF34" s="24">
        <f t="shared" si="13"/>
        <v>100</v>
      </c>
      <c r="BG34" s="24">
        <f t="shared" si="13"/>
        <v>31.694155202553773</v>
      </c>
      <c r="BH34" s="24">
        <f t="shared" si="13"/>
        <v>28.144713840541158</v>
      </c>
      <c r="BK34" s="17" t="s">
        <v>60</v>
      </c>
      <c r="BL34" s="7">
        <f t="shared" si="6"/>
        <v>8.0330942190262622</v>
      </c>
      <c r="BM34" s="7"/>
      <c r="BN34" s="25"/>
      <c r="BT34" s="17"/>
      <c r="BU34" s="17" t="s">
        <v>60</v>
      </c>
      <c r="BV34" s="7">
        <f t="shared" si="9"/>
        <v>7.3219261683492496</v>
      </c>
      <c r="BW34" s="7"/>
      <c r="BX34" s="26"/>
    </row>
    <row r="35" spans="8:76" x14ac:dyDescent="0.2">
      <c r="H35" s="5">
        <f t="shared" si="7"/>
        <v>0.89494594167442121</v>
      </c>
      <c r="J35" s="23" t="s">
        <v>27</v>
      </c>
      <c r="K35" s="24">
        <f t="shared" si="12"/>
        <v>0.58245600100633643</v>
      </c>
      <c r="L35" s="24">
        <f t="shared" si="12"/>
        <v>40.356290852176606</v>
      </c>
      <c r="M35" s="24">
        <f t="shared" si="12"/>
        <v>14.671349127761175</v>
      </c>
      <c r="N35" s="24">
        <f t="shared" si="12"/>
        <v>12.989500395922402</v>
      </c>
      <c r="O35" s="24">
        <f t="shared" si="12"/>
        <v>0.38705069866933361</v>
      </c>
      <c r="P35" s="24">
        <f t="shared" si="12"/>
        <v>31.266095119037697</v>
      </c>
      <c r="Q35" s="24">
        <f t="shared" si="12"/>
        <v>20.182633274995137</v>
      </c>
      <c r="R35" s="24">
        <f t="shared" si="12"/>
        <v>13.691232936078006</v>
      </c>
      <c r="S35" s="24">
        <f t="shared" si="12"/>
        <v>0.42684157868723271</v>
      </c>
      <c r="T35" s="24">
        <f t="shared" si="12"/>
        <v>64.8216219256676</v>
      </c>
      <c r="U35" s="24">
        <f t="shared" si="12"/>
        <v>41.647763564613655</v>
      </c>
      <c r="V35" s="24">
        <f t="shared" si="12"/>
        <v>33.544207981975482</v>
      </c>
      <c r="W35" s="24">
        <f t="shared" si="12"/>
        <v>0.25916888508298447</v>
      </c>
      <c r="X35" s="24">
        <f t="shared" si="12"/>
        <v>78.560401662054304</v>
      </c>
      <c r="Y35" s="24">
        <f t="shared" si="12"/>
        <v>52.221322119400725</v>
      </c>
      <c r="Z35" s="24">
        <f t="shared" si="12"/>
        <v>42.38849882649496</v>
      </c>
      <c r="AA35" s="24">
        <f t="shared" si="12"/>
        <v>2.8704174400321563E-2</v>
      </c>
      <c r="AB35" s="24">
        <f t="shared" si="12"/>
        <v>4.7194277179821054</v>
      </c>
      <c r="AC35" s="24">
        <f t="shared" si="12"/>
        <v>1.3871567115739387</v>
      </c>
      <c r="AD35" s="24">
        <f t="shared" si="12"/>
        <v>0.8612243579025709</v>
      </c>
      <c r="AE35" s="24">
        <f t="shared" si="12"/>
        <v>0.22199404035813469</v>
      </c>
      <c r="AF35" s="24">
        <f t="shared" si="12"/>
        <v>20.341141883678176</v>
      </c>
      <c r="AG35" s="24">
        <f t="shared" si="12"/>
        <v>13.647537642247203</v>
      </c>
      <c r="AH35" s="24">
        <f t="shared" si="12"/>
        <v>7.6284304115373436</v>
      </c>
      <c r="AI35" s="5">
        <f t="shared" si="8"/>
        <v>0.62568807339449539</v>
      </c>
      <c r="AK35" s="24">
        <f t="shared" si="13"/>
        <v>0.33944954128440369</v>
      </c>
      <c r="AL35" s="24">
        <f t="shared" si="13"/>
        <v>26.236697247706424</v>
      </c>
      <c r="AM35" s="24">
        <f t="shared" si="13"/>
        <v>15.653211009174312</v>
      </c>
      <c r="AN35" s="24">
        <f t="shared" si="13"/>
        <v>12.772477064220183</v>
      </c>
      <c r="AO35" s="24">
        <f t="shared" si="13"/>
        <v>0.48795364440378164</v>
      </c>
      <c r="AP35" s="24">
        <f t="shared" si="13"/>
        <v>29.704178103080206</v>
      </c>
      <c r="AQ35" s="24">
        <f t="shared" si="13"/>
        <v>14.150655687709667</v>
      </c>
      <c r="AR35" s="24">
        <f t="shared" si="13"/>
        <v>6.861848124428179</v>
      </c>
      <c r="AS35" s="24">
        <f t="shared" si="13"/>
        <v>0.1936108422071636</v>
      </c>
      <c r="AT35" s="24">
        <f t="shared" si="13"/>
        <v>43.812095582615783</v>
      </c>
      <c r="AU35" s="24">
        <f t="shared" si="13"/>
        <v>32.172517450450911</v>
      </c>
      <c r="AV35" s="24">
        <f t="shared" si="13"/>
        <v>15.534722576043206</v>
      </c>
      <c r="AW35" s="24">
        <f t="shared" si="13"/>
        <v>0.18183782226703155</v>
      </c>
      <c r="AX35" s="24">
        <f t="shared" si="13"/>
        <v>82.565173556099666</v>
      </c>
      <c r="AY35" s="24">
        <f t="shared" si="13"/>
        <v>52.738369580872821</v>
      </c>
      <c r="AZ35" s="24">
        <f t="shared" si="13"/>
        <v>32.7686158721014</v>
      </c>
      <c r="BA35" s="24">
        <f t="shared" si="13"/>
        <v>0.11316484345529988</v>
      </c>
      <c r="BB35" s="24">
        <f t="shared" si="13"/>
        <v>3.7344398340248963</v>
      </c>
      <c r="BC35" s="24">
        <f t="shared" si="13"/>
        <v>0.67898906073179932</v>
      </c>
      <c r="BD35" s="24">
        <f t="shared" si="13"/>
        <v>1.018483591097699</v>
      </c>
      <c r="BE35" s="24">
        <f t="shared" si="13"/>
        <v>0.29337994983658888</v>
      </c>
      <c r="BF35" s="24">
        <f t="shared" si="13"/>
        <v>24.586151858326367</v>
      </c>
      <c r="BG35" s="24">
        <f t="shared" si="13"/>
        <v>12.040738770236375</v>
      </c>
      <c r="BH35" s="24">
        <f t="shared" si="13"/>
        <v>7.4849889792505895</v>
      </c>
      <c r="BK35" s="17" t="s">
        <v>61</v>
      </c>
      <c r="BL35" s="7">
        <f t="shared" si="6"/>
        <v>1.2873295045941522</v>
      </c>
      <c r="BM35" s="7"/>
      <c r="BN35" s="25"/>
      <c r="BT35" s="17"/>
      <c r="BU35" s="17" t="s">
        <v>61</v>
      </c>
      <c r="BV35" s="7">
        <f t="shared" si="9"/>
        <v>1.2263664994282755</v>
      </c>
      <c r="BW35" s="7"/>
      <c r="BX35" s="26"/>
    </row>
    <row r="36" spans="8:76" x14ac:dyDescent="0.2">
      <c r="H36" s="5">
        <f>M5</f>
        <v>0</v>
      </c>
      <c r="J36" s="23" t="s">
        <v>29</v>
      </c>
      <c r="K36" s="24">
        <f t="shared" si="12"/>
        <v>0.65671665019005887</v>
      </c>
      <c r="L36" s="24">
        <f t="shared" si="12"/>
        <v>16.099251376052099</v>
      </c>
      <c r="M36" s="24">
        <f t="shared" si="12"/>
        <v>7.606252832336942</v>
      </c>
      <c r="N36" s="24">
        <f t="shared" si="12"/>
        <v>4.7552477055046927</v>
      </c>
      <c r="O36" s="24">
        <f t="shared" si="12"/>
        <v>0.62510036947523417</v>
      </c>
      <c r="P36" s="24">
        <f t="shared" si="12"/>
        <v>4.7139488290690892</v>
      </c>
      <c r="Q36" s="24">
        <f t="shared" si="12"/>
        <v>5.7771315942995241</v>
      </c>
      <c r="R36" s="24">
        <f t="shared" si="12"/>
        <v>1.1597153651693197</v>
      </c>
      <c r="S36" s="24">
        <f t="shared" si="12"/>
        <v>1.4462674168550729</v>
      </c>
      <c r="T36" s="24">
        <f t="shared" si="12"/>
        <v>2.964538421114856</v>
      </c>
      <c r="U36" s="24">
        <f t="shared" si="12"/>
        <v>8.6177372580207514</v>
      </c>
      <c r="V36" s="24">
        <f t="shared" si="12"/>
        <v>2.887694462282512</v>
      </c>
      <c r="W36" s="24">
        <f t="shared" si="12"/>
        <v>3.1665247372550631</v>
      </c>
      <c r="X36" s="24">
        <f t="shared" si="12"/>
        <v>10.939840723541392</v>
      </c>
      <c r="Y36" s="24">
        <f t="shared" si="12"/>
        <v>9.6741580908059266</v>
      </c>
      <c r="Z36" s="24">
        <f t="shared" si="12"/>
        <v>3.2128366221335178</v>
      </c>
      <c r="AA36" s="24">
        <f t="shared" si="12"/>
        <v>2.1466185899330474</v>
      </c>
      <c r="AB36" s="24">
        <f t="shared" si="12"/>
        <v>2.8227604489488702</v>
      </c>
      <c r="AC36" s="24">
        <f t="shared" si="12"/>
        <v>1.6805036910433722</v>
      </c>
      <c r="AD36" s="24">
        <f t="shared" si="12"/>
        <v>0.75882812117363518</v>
      </c>
      <c r="AE36" s="24">
        <f t="shared" si="12"/>
        <v>1.784227481706137</v>
      </c>
      <c r="AF36" s="24">
        <f t="shared" si="12"/>
        <v>9.2060133662696426</v>
      </c>
      <c r="AG36" s="24">
        <f t="shared" si="12"/>
        <v>6.1545863390625888</v>
      </c>
      <c r="AH36" s="24">
        <f t="shared" si="12"/>
        <v>2.2487952104281286</v>
      </c>
      <c r="AI36" s="5">
        <f>AM5</f>
        <v>5.5045871559633031E-3</v>
      </c>
      <c r="AK36" s="24">
        <f t="shared" si="13"/>
        <v>0.45504587155963305</v>
      </c>
      <c r="AL36" s="24">
        <f t="shared" si="13"/>
        <v>13.917431192660551</v>
      </c>
      <c r="AM36" s="24">
        <f t="shared" si="13"/>
        <v>3.6733944954128441</v>
      </c>
      <c r="AN36" s="24">
        <f t="shared" si="13"/>
        <v>3.2110091743119265</v>
      </c>
      <c r="AO36" s="24">
        <f t="shared" si="13"/>
        <v>0.18298261665141813</v>
      </c>
      <c r="AP36" s="24">
        <f t="shared" si="13"/>
        <v>3.7511436413540715</v>
      </c>
      <c r="AQ36" s="24">
        <f t="shared" si="13"/>
        <v>5.7029582189691981</v>
      </c>
      <c r="AR36" s="24">
        <f t="shared" si="13"/>
        <v>0.79292467215614515</v>
      </c>
      <c r="AS36" s="24">
        <f t="shared" si="13"/>
        <v>0.64961532582666737</v>
      </c>
      <c r="AT36" s="24">
        <f t="shared" si="13"/>
        <v>1.5234116268405768</v>
      </c>
      <c r="AU36" s="24">
        <f t="shared" si="13"/>
        <v>3.7015336016711671</v>
      </c>
      <c r="AV36" s="24">
        <f t="shared" si="13"/>
        <v>1.7450450909461457</v>
      </c>
      <c r="AW36" s="24">
        <f t="shared" si="13"/>
        <v>1.1198329252484516</v>
      </c>
      <c r="AX36" s="24">
        <f t="shared" si="13"/>
        <v>6.5191559844447644</v>
      </c>
      <c r="AY36" s="24">
        <f t="shared" si="13"/>
        <v>7.5525709347544288</v>
      </c>
      <c r="AZ36" s="24">
        <f t="shared" si="13"/>
        <v>1.2800662537807863</v>
      </c>
      <c r="BA36" s="24">
        <f t="shared" si="13"/>
        <v>0.60354583176159937</v>
      </c>
      <c r="BB36" s="24">
        <f t="shared" si="13"/>
        <v>1.5088645794039985</v>
      </c>
      <c r="BC36" s="24">
        <f t="shared" si="13"/>
        <v>0.71671067521689924</v>
      </c>
      <c r="BD36" s="24">
        <f t="shared" si="13"/>
        <v>0.71671067521689924</v>
      </c>
      <c r="BE36" s="24">
        <f t="shared" si="13"/>
        <v>1.1856806262825872</v>
      </c>
      <c r="BF36" s="24">
        <f t="shared" si="13"/>
        <v>9.9840389146461952</v>
      </c>
      <c r="BG36" s="24">
        <f t="shared" si="13"/>
        <v>5.5392566694535228</v>
      </c>
      <c r="BH36" s="24">
        <f t="shared" si="13"/>
        <v>1.989815307440906</v>
      </c>
      <c r="BK36" s="11" t="s">
        <v>62</v>
      </c>
      <c r="BL36" s="7">
        <f t="shared" ref="BL36:BL51" si="14">BR4</f>
        <v>2.2602641011631685E-2</v>
      </c>
      <c r="BM36" s="7"/>
      <c r="BN36" s="7"/>
      <c r="BU36" s="11" t="s">
        <v>62</v>
      </c>
      <c r="BV36" s="7">
        <f>CB4</f>
        <v>9.2779997113198193E-3</v>
      </c>
      <c r="BW36" s="7"/>
      <c r="BX36" s="5"/>
    </row>
    <row r="37" spans="8:76" x14ac:dyDescent="0.2">
      <c r="H37" s="5">
        <f t="shared" ref="H37:H51" si="15">M6</f>
        <v>47.079759817827316</v>
      </c>
      <c r="J37" s="23" t="s">
        <v>31</v>
      </c>
      <c r="K37" s="24">
        <f t="shared" si="12"/>
        <v>2.0663641744251868E-2</v>
      </c>
      <c r="L37" s="24">
        <f t="shared" si="12"/>
        <v>0</v>
      </c>
      <c r="M37" s="24">
        <f t="shared" si="12"/>
        <v>6.3488052174670323E-2</v>
      </c>
      <c r="N37" s="24">
        <f t="shared" si="12"/>
        <v>0</v>
      </c>
      <c r="O37" s="24">
        <f t="shared" si="12"/>
        <v>2.8365141539572736E-3</v>
      </c>
      <c r="P37" s="24">
        <f t="shared" si="12"/>
        <v>2.1047309498013721E-3</v>
      </c>
      <c r="Q37" s="24">
        <f t="shared" si="12"/>
        <v>1.1402616884740395E-3</v>
      </c>
      <c r="R37" s="24">
        <f t="shared" si="12"/>
        <v>1.152873850598661E-3</v>
      </c>
      <c r="S37" s="24">
        <f t="shared" si="12"/>
        <v>1.6560476779002225E-2</v>
      </c>
      <c r="T37" s="24">
        <f t="shared" si="12"/>
        <v>1.6807970204958098E-2</v>
      </c>
      <c r="U37" s="24">
        <f t="shared" si="12"/>
        <v>5.7415141576968535E-3</v>
      </c>
      <c r="V37" s="24">
        <f t="shared" si="12"/>
        <v>4.1823889052947033E-3</v>
      </c>
      <c r="W37" s="24">
        <f t="shared" si="12"/>
        <v>4.6868064940545585E-3</v>
      </c>
      <c r="X37" s="24">
        <f t="shared" si="12"/>
        <v>9.6689879901025073E-3</v>
      </c>
      <c r="Y37" s="24">
        <f t="shared" si="12"/>
        <v>8.2393978108771596E-3</v>
      </c>
      <c r="Z37" s="24">
        <f t="shared" si="12"/>
        <v>1.4287553632910243E-2</v>
      </c>
      <c r="AA37" s="24">
        <f t="shared" si="12"/>
        <v>2.2186770791639152E-2</v>
      </c>
      <c r="AB37" s="24">
        <f t="shared" si="12"/>
        <v>2.75834798435198E-2</v>
      </c>
      <c r="AC37" s="24">
        <f t="shared" si="12"/>
        <v>2.5891899408160769E-2</v>
      </c>
      <c r="AD37" s="24">
        <f t="shared" si="12"/>
        <v>2.3463157402888093E-2</v>
      </c>
      <c r="AE37" s="24">
        <f t="shared" si="12"/>
        <v>7.5491405307867673E-2</v>
      </c>
      <c r="AF37" s="24">
        <f t="shared" si="12"/>
        <v>0.1089287599524742</v>
      </c>
      <c r="AG37" s="24">
        <f t="shared" si="12"/>
        <v>8.5194650323324558E-2</v>
      </c>
      <c r="AH37" s="24">
        <f t="shared" si="12"/>
        <v>0.10597671468234779</v>
      </c>
      <c r="AI37" s="5">
        <f t="shared" ref="AI37:AI51" si="16">AM6</f>
        <v>52.40550458715596</v>
      </c>
      <c r="AK37" s="24">
        <f t="shared" si="13"/>
        <v>1.6513761467889909E-2</v>
      </c>
      <c r="AL37" s="24">
        <f t="shared" si="13"/>
        <v>7.3394495412844041E-3</v>
      </c>
      <c r="AM37" s="24">
        <f t="shared" si="13"/>
        <v>0</v>
      </c>
      <c r="AN37" s="24">
        <f t="shared" si="13"/>
        <v>2.9357798165137616E-2</v>
      </c>
      <c r="AO37" s="24">
        <f t="shared" si="13"/>
        <v>0</v>
      </c>
      <c r="AP37" s="24">
        <f t="shared" si="13"/>
        <v>0</v>
      </c>
      <c r="AQ37" s="24">
        <f t="shared" si="13"/>
        <v>3.0497102775236352E-2</v>
      </c>
      <c r="AR37" s="24">
        <f t="shared" si="13"/>
        <v>0.15248551387618176</v>
      </c>
      <c r="AS37" s="24">
        <f t="shared" si="13"/>
        <v>0</v>
      </c>
      <c r="AT37" s="24">
        <f t="shared" si="13"/>
        <v>0</v>
      </c>
      <c r="AU37" s="24">
        <f t="shared" si="13"/>
        <v>1.2737555408366026E-2</v>
      </c>
      <c r="AV37" s="24">
        <f t="shared" si="13"/>
        <v>0</v>
      </c>
      <c r="AW37" s="24">
        <f t="shared" si="13"/>
        <v>0</v>
      </c>
      <c r="AX37" s="24">
        <f t="shared" si="13"/>
        <v>1.6203370301022611E-2</v>
      </c>
      <c r="AY37" s="24">
        <f t="shared" si="13"/>
        <v>1.8003744778914013E-3</v>
      </c>
      <c r="AZ37" s="24">
        <f t="shared" si="13"/>
        <v>1.8003744778914013E-3</v>
      </c>
      <c r="BA37" s="24">
        <f t="shared" si="13"/>
        <v>0</v>
      </c>
      <c r="BB37" s="24">
        <f t="shared" si="13"/>
        <v>0</v>
      </c>
      <c r="BC37" s="24">
        <f t="shared" si="13"/>
        <v>0.26405130139569971</v>
      </c>
      <c r="BD37" s="24">
        <f t="shared" si="13"/>
        <v>0</v>
      </c>
      <c r="BE37" s="24">
        <f t="shared" si="13"/>
        <v>9.4246408755795388E-2</v>
      </c>
      <c r="BF37" s="24">
        <f t="shared" si="13"/>
        <v>8.0565478452534769E-2</v>
      </c>
      <c r="BG37" s="24">
        <f t="shared" si="13"/>
        <v>6.5364444782245193E-2</v>
      </c>
      <c r="BH37" s="24">
        <f t="shared" si="13"/>
        <v>3.9522687542752906E-2</v>
      </c>
      <c r="BK37" s="11" t="s">
        <v>63</v>
      </c>
      <c r="BL37" s="7">
        <f t="shared" si="14"/>
        <v>34.587909366164169</v>
      </c>
      <c r="BM37" s="7"/>
      <c r="BU37" s="11" t="s">
        <v>63</v>
      </c>
      <c r="BV37" s="7">
        <f t="shared" ref="BV37:BV51" si="17">CB5</f>
        <v>32.608304907584561</v>
      </c>
      <c r="BW37" s="7"/>
    </row>
    <row r="38" spans="8:76" x14ac:dyDescent="0.2">
      <c r="H38" s="5">
        <f t="shared" si="15"/>
        <v>8.6734025619646786</v>
      </c>
      <c r="J38" s="23" t="s">
        <v>33</v>
      </c>
      <c r="K38" s="24">
        <f t="shared" si="12"/>
        <v>0</v>
      </c>
      <c r="L38" s="24">
        <f t="shared" si="12"/>
        <v>100</v>
      </c>
      <c r="M38" s="24">
        <f t="shared" si="12"/>
        <v>41.394387699150585</v>
      </c>
      <c r="N38" s="24">
        <f t="shared" si="12"/>
        <v>60.175004152750247</v>
      </c>
      <c r="O38" s="24">
        <f t="shared" si="12"/>
        <v>1.9320498930466428E-3</v>
      </c>
      <c r="P38" s="24">
        <f t="shared" si="12"/>
        <v>96.334791788204569</v>
      </c>
      <c r="Q38" s="24">
        <f t="shared" si="12"/>
        <v>48.085795371836539</v>
      </c>
      <c r="R38" s="24">
        <f t="shared" si="12"/>
        <v>44.42860171680973</v>
      </c>
      <c r="S38" s="24">
        <f t="shared" si="12"/>
        <v>1.0488888055577691E-3</v>
      </c>
      <c r="T38" s="24">
        <f t="shared" si="12"/>
        <v>92.454054605841193</v>
      </c>
      <c r="U38" s="24">
        <f t="shared" si="12"/>
        <v>79.750287882978114</v>
      </c>
      <c r="V38" s="24">
        <f t="shared" si="12"/>
        <v>61.346000746855161</v>
      </c>
      <c r="W38" s="24">
        <f t="shared" si="12"/>
        <v>4.590438767482035E-3</v>
      </c>
      <c r="X38" s="24">
        <f t="shared" si="12"/>
        <v>100</v>
      </c>
      <c r="Y38" s="24">
        <f t="shared" si="12"/>
        <v>62.896284715900897</v>
      </c>
      <c r="Z38" s="24">
        <f t="shared" si="12"/>
        <v>73.448037042709501</v>
      </c>
      <c r="AA38" s="24">
        <f t="shared" si="12"/>
        <v>1.3163792477398587E-3</v>
      </c>
      <c r="AB38" s="24">
        <f t="shared" si="12"/>
        <v>66.080839845366313</v>
      </c>
      <c r="AC38" s="24">
        <f t="shared" si="12"/>
        <v>27.45580348663281</v>
      </c>
      <c r="AD38" s="24">
        <f t="shared" si="12"/>
        <v>18.331818995038642</v>
      </c>
      <c r="AE38" s="24">
        <f t="shared" si="12"/>
        <v>8.1930201603131039E-2</v>
      </c>
      <c r="AF38" s="24">
        <f t="shared" si="12"/>
        <v>95.220241764669652</v>
      </c>
      <c r="AG38" s="24">
        <f t="shared" si="12"/>
        <v>41.717917452606358</v>
      </c>
      <c r="AH38" s="24">
        <f t="shared" si="12"/>
        <v>42.876650028753794</v>
      </c>
      <c r="AI38" s="5">
        <f t="shared" si="16"/>
        <v>8.4073394495412845</v>
      </c>
      <c r="AK38" s="24">
        <f t="shared" si="13"/>
        <v>1.2844036697247707E-2</v>
      </c>
      <c r="AL38" s="24">
        <f t="shared" si="13"/>
        <v>93.772477064220183</v>
      </c>
      <c r="AM38" s="24">
        <f t="shared" si="13"/>
        <v>46.935779816513758</v>
      </c>
      <c r="AN38" s="24">
        <f t="shared" si="13"/>
        <v>50.6</v>
      </c>
      <c r="AO38" s="24">
        <f t="shared" si="13"/>
        <v>0.12198841110094541</v>
      </c>
      <c r="AP38" s="24">
        <f t="shared" si="13"/>
        <v>87.404696553827392</v>
      </c>
      <c r="AQ38" s="24">
        <f t="shared" si="13"/>
        <v>37.450442207990243</v>
      </c>
      <c r="AR38" s="24">
        <f t="shared" si="13"/>
        <v>22.018908203720645</v>
      </c>
      <c r="AS38" s="24">
        <f t="shared" si="13"/>
        <v>5.859275487848372E-2</v>
      </c>
      <c r="AT38" s="24">
        <f t="shared" si="13"/>
        <v>76.496662760483005</v>
      </c>
      <c r="AU38" s="24">
        <f t="shared" si="13"/>
        <v>57.75462373261324</v>
      </c>
      <c r="AV38" s="24">
        <f t="shared" si="13"/>
        <v>36.722372242319253</v>
      </c>
      <c r="AW38" s="24">
        <f t="shared" si="13"/>
        <v>5.401123433674204E-3</v>
      </c>
      <c r="AX38" s="24">
        <f t="shared" si="13"/>
        <v>100</v>
      </c>
      <c r="AY38" s="24">
        <f t="shared" si="13"/>
        <v>67.234984876854384</v>
      </c>
      <c r="AZ38" s="24">
        <f t="shared" si="13"/>
        <v>85.357554371309234</v>
      </c>
      <c r="BA38" s="24">
        <f t="shared" si="13"/>
        <v>0</v>
      </c>
      <c r="BB38" s="24">
        <f t="shared" si="13"/>
        <v>64.541682384006037</v>
      </c>
      <c r="BC38" s="24">
        <f t="shared" si="13"/>
        <v>20.74688796680498</v>
      </c>
      <c r="BD38" s="24">
        <f t="shared" si="13"/>
        <v>13.919275745001887</v>
      </c>
      <c r="BE38" s="24">
        <f t="shared" si="13"/>
        <v>1.2160826936231663E-2</v>
      </c>
      <c r="BF38" s="24">
        <f t="shared" si="13"/>
        <v>81.240404347495627</v>
      </c>
      <c r="BG38" s="24">
        <f t="shared" si="13"/>
        <v>36.327430265258037</v>
      </c>
      <c r="BH38" s="24">
        <f t="shared" si="13"/>
        <v>38.751995135669226</v>
      </c>
      <c r="BK38" s="11" t="s">
        <v>64</v>
      </c>
      <c r="BL38" s="7">
        <f t="shared" si="14"/>
        <v>9.3587322673315576</v>
      </c>
      <c r="BM38" s="7"/>
      <c r="BU38" s="11" t="s">
        <v>64</v>
      </c>
      <c r="BV38" s="7">
        <f t="shared" si="17"/>
        <v>7.1074412064920294</v>
      </c>
      <c r="BW38" s="7"/>
    </row>
    <row r="39" spans="8:76" x14ac:dyDescent="0.2">
      <c r="H39" s="5">
        <f t="shared" si="15"/>
        <v>0.1235497225317746</v>
      </c>
      <c r="J39" s="23" t="s">
        <v>35</v>
      </c>
      <c r="K39" s="24">
        <f t="shared" si="12"/>
        <v>0.79915275831316102</v>
      </c>
      <c r="L39" s="24">
        <f t="shared" si="12"/>
        <v>41.007791365827458</v>
      </c>
      <c r="M39" s="24">
        <f t="shared" si="12"/>
        <v>17.967510212540176</v>
      </c>
      <c r="N39" s="24">
        <f t="shared" si="12"/>
        <v>7.3908572566689941</v>
      </c>
      <c r="O39" s="24">
        <f t="shared" si="12"/>
        <v>0.62637064199794423</v>
      </c>
      <c r="P39" s="24">
        <f t="shared" si="12"/>
        <v>32.134861960718951</v>
      </c>
      <c r="Q39" s="24">
        <f t="shared" si="12"/>
        <v>19.744867627857879</v>
      </c>
      <c r="R39" s="24">
        <f t="shared" si="12"/>
        <v>5.100887740645053</v>
      </c>
      <c r="S39" s="24">
        <f t="shared" si="12"/>
        <v>0.71643038648452573</v>
      </c>
      <c r="T39" s="24">
        <f t="shared" si="12"/>
        <v>74.024158733283642</v>
      </c>
      <c r="U39" s="24">
        <f t="shared" si="12"/>
        <v>44.050506991741365</v>
      </c>
      <c r="V39" s="24">
        <f t="shared" si="12"/>
        <v>13.613065486281354</v>
      </c>
      <c r="W39" s="24">
        <f t="shared" si="12"/>
        <v>0.52227193658138815</v>
      </c>
      <c r="X39" s="24">
        <f t="shared" si="12"/>
        <v>82.395647740640243</v>
      </c>
      <c r="Y39" s="24">
        <f t="shared" si="12"/>
        <v>49.445232703336281</v>
      </c>
      <c r="Z39" s="24">
        <f t="shared" si="12"/>
        <v>16.237615436046301</v>
      </c>
      <c r="AA39" s="24">
        <f t="shared" si="12"/>
        <v>6.8924336566409228E-2</v>
      </c>
      <c r="AB39" s="24">
        <f t="shared" si="12"/>
        <v>4.6667026960689109</v>
      </c>
      <c r="AC39" s="24">
        <f t="shared" si="12"/>
        <v>1.6097180305202814</v>
      </c>
      <c r="AD39" s="24">
        <f t="shared" si="12"/>
        <v>0.39001674804244946</v>
      </c>
      <c r="AE39" s="24">
        <f t="shared" si="12"/>
        <v>1.1483489082370038</v>
      </c>
      <c r="AF39" s="24">
        <f t="shared" si="12"/>
        <v>24.307542466611405</v>
      </c>
      <c r="AG39" s="24">
        <f t="shared" si="12"/>
        <v>14.121330544773219</v>
      </c>
      <c r="AH39" s="24">
        <f t="shared" si="12"/>
        <v>5.1588650036514165</v>
      </c>
      <c r="AI39" s="5">
        <f t="shared" si="16"/>
        <v>4.9541284403669728E-2</v>
      </c>
      <c r="AK39" s="24">
        <f t="shared" si="13"/>
        <v>0.55963302752293576</v>
      </c>
      <c r="AL39" s="24">
        <f t="shared" si="13"/>
        <v>20.70275229357798</v>
      </c>
      <c r="AM39" s="24">
        <f t="shared" si="13"/>
        <v>14.944954128440367</v>
      </c>
      <c r="AN39" s="24">
        <f t="shared" si="13"/>
        <v>5.9853211009174316</v>
      </c>
      <c r="AO39" s="24">
        <f t="shared" si="13"/>
        <v>0.18298261665141813</v>
      </c>
      <c r="AP39" s="24">
        <f t="shared" si="13"/>
        <v>32.723391277828604</v>
      </c>
      <c r="AQ39" s="24">
        <f t="shared" si="13"/>
        <v>12.076852698993596</v>
      </c>
      <c r="AR39" s="24">
        <f t="shared" si="13"/>
        <v>5.2455016773406529</v>
      </c>
      <c r="AS39" s="24">
        <f t="shared" si="13"/>
        <v>0.53752483823304631</v>
      </c>
      <c r="AT39" s="24">
        <f t="shared" si="13"/>
        <v>41.11937636928721</v>
      </c>
      <c r="AU39" s="24">
        <f t="shared" si="13"/>
        <v>33.069241351199878</v>
      </c>
      <c r="AV39" s="24">
        <f t="shared" si="13"/>
        <v>4.8122484332806845</v>
      </c>
      <c r="AW39" s="24">
        <f t="shared" si="13"/>
        <v>0.34567189975514906</v>
      </c>
      <c r="AX39" s="24">
        <f t="shared" si="13"/>
        <v>94.282010658216905</v>
      </c>
      <c r="AY39" s="24">
        <f t="shared" si="13"/>
        <v>48.61191127754573</v>
      </c>
      <c r="AZ39" s="24">
        <f t="shared" si="13"/>
        <v>13.513610831052858</v>
      </c>
      <c r="BA39" s="24">
        <f t="shared" si="13"/>
        <v>0</v>
      </c>
      <c r="BB39" s="24">
        <f t="shared" si="13"/>
        <v>3.3949453036589965</v>
      </c>
      <c r="BC39" s="24">
        <f t="shared" si="13"/>
        <v>1.961523953225198</v>
      </c>
      <c r="BD39" s="24">
        <f t="shared" si="13"/>
        <v>0.30177291588079969</v>
      </c>
      <c r="BE39" s="24">
        <f t="shared" si="13"/>
        <v>1.0367104963137492</v>
      </c>
      <c r="BF39" s="24">
        <f t="shared" si="13"/>
        <v>19.889032454206887</v>
      </c>
      <c r="BG39" s="24">
        <f t="shared" si="13"/>
        <v>10.739530288059589</v>
      </c>
      <c r="BH39" s="24">
        <f t="shared" si="13"/>
        <v>3.5114387778368927</v>
      </c>
      <c r="BK39" s="11" t="s">
        <v>65</v>
      </c>
      <c r="BL39" s="7">
        <f t="shared" si="14"/>
        <v>0.11938480588184686</v>
      </c>
      <c r="BM39" s="7"/>
      <c r="BU39" s="11" t="s">
        <v>65</v>
      </c>
      <c r="BV39" s="7">
        <f t="shared" si="17"/>
        <v>1.2652958950903591E-2</v>
      </c>
      <c r="BW39" s="7"/>
    </row>
    <row r="40" spans="8:76" x14ac:dyDescent="0.2">
      <c r="H40" s="5">
        <f t="shared" si="15"/>
        <v>0</v>
      </c>
      <c r="I40" s="5"/>
      <c r="J40" s="23" t="s">
        <v>37</v>
      </c>
      <c r="K40" s="24">
        <f t="shared" si="12"/>
        <v>2.4108924623147994</v>
      </c>
      <c r="L40" s="24">
        <f t="shared" si="12"/>
        <v>16.397953339214382</v>
      </c>
      <c r="M40" s="24">
        <f t="shared" si="12"/>
        <v>3.0459771139111487</v>
      </c>
      <c r="N40" s="24">
        <f t="shared" si="12"/>
        <v>6.8906574811594155</v>
      </c>
      <c r="O40" s="24">
        <f t="shared" si="12"/>
        <v>2.1560778953801703</v>
      </c>
      <c r="P40" s="24">
        <f t="shared" si="12"/>
        <v>5.0354534544545384</v>
      </c>
      <c r="Q40" s="24">
        <f t="shared" si="12"/>
        <v>3.2254916798622109</v>
      </c>
      <c r="R40" s="24">
        <f t="shared" si="12"/>
        <v>2.0363198599883323</v>
      </c>
      <c r="S40" s="24">
        <f t="shared" si="12"/>
        <v>1.5690870711246732</v>
      </c>
      <c r="T40" s="24">
        <f t="shared" si="12"/>
        <v>4.1897106274781244</v>
      </c>
      <c r="U40" s="24">
        <f t="shared" si="12"/>
        <v>3.7530923918166756</v>
      </c>
      <c r="V40" s="24">
        <f t="shared" si="12"/>
        <v>2.5574836501738756</v>
      </c>
      <c r="W40" s="24">
        <f t="shared" si="12"/>
        <v>4.6423110830270469</v>
      </c>
      <c r="X40" s="24">
        <f t="shared" si="12"/>
        <v>9.8900777524015133</v>
      </c>
      <c r="Y40" s="24">
        <f t="shared" si="12"/>
        <v>3.8893515909718728</v>
      </c>
      <c r="Z40" s="24">
        <f t="shared" ref="Z40:AH40" si="18">Z16</f>
        <v>2.8984090227762405</v>
      </c>
      <c r="AA40" s="24">
        <f t="shared" si="18"/>
        <v>1.2644297136732146</v>
      </c>
      <c r="AB40" s="24">
        <f t="shared" si="18"/>
        <v>3.3844602711099929</v>
      </c>
      <c r="AC40" s="24">
        <f t="shared" si="18"/>
        <v>0.97399544115469727</v>
      </c>
      <c r="AD40" s="24">
        <f t="shared" si="18"/>
        <v>0.80163379828151005</v>
      </c>
      <c r="AE40" s="24">
        <f t="shared" si="18"/>
        <v>3.1891347202087021</v>
      </c>
      <c r="AF40" s="24">
        <f t="shared" si="18"/>
        <v>8.5805193499201575</v>
      </c>
      <c r="AG40" s="24">
        <f t="shared" si="18"/>
        <v>3.5348855369473706</v>
      </c>
      <c r="AH40" s="24">
        <f t="shared" si="18"/>
        <v>1.9819091677632232</v>
      </c>
      <c r="AI40" s="5">
        <f t="shared" si="16"/>
        <v>0</v>
      </c>
      <c r="AK40" s="24">
        <f t="shared" si="13"/>
        <v>1.7394495412844038</v>
      </c>
      <c r="AL40" s="24">
        <f t="shared" si="13"/>
        <v>12.157798165137615</v>
      </c>
      <c r="AM40" s="24">
        <f t="shared" si="13"/>
        <v>4.0733944954128436</v>
      </c>
      <c r="AN40" s="24">
        <f t="shared" si="13"/>
        <v>4.0752293577981655</v>
      </c>
      <c r="AO40" s="24">
        <f t="shared" si="13"/>
        <v>1.0978956999085088</v>
      </c>
      <c r="AP40" s="24">
        <f t="shared" si="13"/>
        <v>2.5617566331198538</v>
      </c>
      <c r="AQ40" s="24">
        <f t="shared" si="13"/>
        <v>2.866727660872217</v>
      </c>
      <c r="AR40" s="24">
        <f t="shared" si="13"/>
        <v>2.6532479414455628</v>
      </c>
      <c r="AS40" s="24">
        <f t="shared" si="13"/>
        <v>0.62923523717328167</v>
      </c>
      <c r="AT40" s="24">
        <f t="shared" si="13"/>
        <v>2.3411626840576756</v>
      </c>
      <c r="AU40" s="24">
        <f t="shared" si="13"/>
        <v>1.5488867376573088</v>
      </c>
      <c r="AV40" s="24">
        <f t="shared" si="13"/>
        <v>1.0495745656493605</v>
      </c>
      <c r="AW40" s="24">
        <f t="shared" si="13"/>
        <v>2.4593115367996545</v>
      </c>
      <c r="AX40" s="24">
        <f t="shared" si="13"/>
        <v>5.9664410197321045</v>
      </c>
      <c r="AY40" s="24">
        <f t="shared" si="13"/>
        <v>2.3926976811176726</v>
      </c>
      <c r="AZ40" s="24">
        <f t="shared" ref="AZ40:BH40" si="19">AZ16</f>
        <v>1.4925104421719717</v>
      </c>
      <c r="BA40" s="24">
        <f t="shared" si="19"/>
        <v>1.1693700490380989</v>
      </c>
      <c r="BB40" s="24">
        <f t="shared" si="19"/>
        <v>2.3764617125612975</v>
      </c>
      <c r="BC40" s="24">
        <f t="shared" si="19"/>
        <v>0.86759713315729914</v>
      </c>
      <c r="BD40" s="24">
        <f t="shared" si="19"/>
        <v>0.26405130139569971</v>
      </c>
      <c r="BE40" s="24">
        <f t="shared" si="19"/>
        <v>2.0399787185528617</v>
      </c>
      <c r="BF40" s="24">
        <f t="shared" si="19"/>
        <v>6.4908413772136502</v>
      </c>
      <c r="BG40" s="24">
        <f t="shared" si="19"/>
        <v>3.5935243596564566</v>
      </c>
      <c r="BH40" s="24">
        <f t="shared" si="19"/>
        <v>2.0719008892604696</v>
      </c>
      <c r="BI40" s="5"/>
      <c r="BK40" s="11" t="s">
        <v>250</v>
      </c>
      <c r="BL40" s="7">
        <f t="shared" si="14"/>
        <v>2.143194306076367E-2</v>
      </c>
      <c r="BM40" s="7"/>
      <c r="BN40" s="7"/>
      <c r="BU40" s="11" t="s">
        <v>250</v>
      </c>
      <c r="BV40" s="7">
        <f t="shared" si="17"/>
        <v>6.3337640292873247E-3</v>
      </c>
      <c r="BW40" s="7"/>
      <c r="BX40" s="5"/>
    </row>
    <row r="41" spans="8:76" x14ac:dyDescent="0.2">
      <c r="H41" s="5">
        <f t="shared" si="15"/>
        <v>49.856362214972158</v>
      </c>
      <c r="I41" s="5"/>
      <c r="J41" s="23" t="s">
        <v>39</v>
      </c>
      <c r="K41" s="24">
        <f t="shared" ref="K41:AH44" si="20">K17</f>
        <v>7.5303352358036424E-2</v>
      </c>
      <c r="L41" s="24">
        <f t="shared" si="20"/>
        <v>0.10567511623668903</v>
      </c>
      <c r="M41" s="24">
        <f t="shared" si="20"/>
        <v>7.1991715464841927E-2</v>
      </c>
      <c r="N41" s="24">
        <f t="shared" si="20"/>
        <v>8.3194222919633395E-2</v>
      </c>
      <c r="O41" s="24">
        <f t="shared" si="20"/>
        <v>2.2014945689918602E-2</v>
      </c>
      <c r="P41" s="24">
        <f t="shared" si="20"/>
        <v>4.8900186126621663E-2</v>
      </c>
      <c r="Q41" s="24">
        <f t="shared" si="20"/>
        <v>2.7544573158874354E-2</v>
      </c>
      <c r="R41" s="24">
        <f t="shared" si="20"/>
        <v>5.6246687223935332E-2</v>
      </c>
      <c r="S41" s="24">
        <f t="shared" si="20"/>
        <v>0.7168625416720702</v>
      </c>
      <c r="T41" s="24">
        <f t="shared" si="20"/>
        <v>0.1194617434641059</v>
      </c>
      <c r="U41" s="24">
        <f t="shared" si="20"/>
        <v>0.13292613581618407</v>
      </c>
      <c r="V41" s="24">
        <f t="shared" si="20"/>
        <v>2.9178974933478326E-2</v>
      </c>
      <c r="W41" s="24">
        <f t="shared" si="20"/>
        <v>1.2415832091544631E-2</v>
      </c>
      <c r="X41" s="24">
        <f t="shared" si="20"/>
        <v>0.33399848898315893</v>
      </c>
      <c r="Y41" s="24">
        <f t="shared" si="20"/>
        <v>6.2896637907257733E-2</v>
      </c>
      <c r="Z41" s="24">
        <f t="shared" si="20"/>
        <v>0.26734661354240552</v>
      </c>
      <c r="AA41" s="24">
        <f t="shared" si="20"/>
        <v>2.7639415490503718E-2</v>
      </c>
      <c r="AB41" s="24">
        <f t="shared" si="20"/>
        <v>2.1706543896478522E-2</v>
      </c>
      <c r="AC41" s="24">
        <f t="shared" si="20"/>
        <v>2.7218862292809824E-3</v>
      </c>
      <c r="AD41" s="24">
        <f t="shared" si="20"/>
        <v>2.5707563978929555E-2</v>
      </c>
      <c r="AE41" s="24">
        <f t="shared" si="20"/>
        <v>5.9331434305788702E-2</v>
      </c>
      <c r="AF41" s="24">
        <f t="shared" si="20"/>
        <v>0.13831783603337672</v>
      </c>
      <c r="AG41" s="24">
        <f t="shared" si="20"/>
        <v>8.1474004938506331E-2</v>
      </c>
      <c r="AH41" s="24">
        <f t="shared" si="20"/>
        <v>0.16827925567044677</v>
      </c>
      <c r="AI41" s="5">
        <f t="shared" si="16"/>
        <v>42.739449541284401</v>
      </c>
      <c r="AK41" s="24">
        <f t="shared" ref="AK41:BH44" si="21">AK17</f>
        <v>1.2844036697247707E-2</v>
      </c>
      <c r="AL41" s="24">
        <f t="shared" si="21"/>
        <v>1.4678899082568808E-2</v>
      </c>
      <c r="AM41" s="24">
        <f t="shared" si="21"/>
        <v>1.2844036697247707E-2</v>
      </c>
      <c r="AN41" s="24">
        <f t="shared" si="21"/>
        <v>1.2844036697247707E-2</v>
      </c>
      <c r="AO41" s="24">
        <f t="shared" si="21"/>
        <v>0.21347971942665447</v>
      </c>
      <c r="AP41" s="24">
        <f t="shared" si="21"/>
        <v>0.36596523330283626</v>
      </c>
      <c r="AQ41" s="24">
        <f t="shared" si="21"/>
        <v>0.36596523330283626</v>
      </c>
      <c r="AR41" s="24">
        <f t="shared" si="21"/>
        <v>0.18298261665141813</v>
      </c>
      <c r="AS41" s="24">
        <f t="shared" si="21"/>
        <v>0.13501808732867987</v>
      </c>
      <c r="AT41" s="24">
        <f t="shared" si="21"/>
        <v>0.13501808732867987</v>
      </c>
      <c r="AU41" s="24">
        <f t="shared" si="21"/>
        <v>0.4942171498446018</v>
      </c>
      <c r="AV41" s="24">
        <f t="shared" si="21"/>
        <v>4.0760177306771284E-2</v>
      </c>
      <c r="AW41" s="24">
        <f t="shared" si="21"/>
        <v>2.7005617168371021E-2</v>
      </c>
      <c r="AX41" s="24">
        <f t="shared" si="21"/>
        <v>0.37987901483508568</v>
      </c>
      <c r="AY41" s="24">
        <f t="shared" si="21"/>
        <v>2.3404868212588217E-2</v>
      </c>
      <c r="AZ41" s="24">
        <f t="shared" si="21"/>
        <v>0.29526141437418985</v>
      </c>
      <c r="BA41" s="24">
        <f t="shared" si="21"/>
        <v>0.11316484345529988</v>
      </c>
      <c r="BB41" s="24">
        <f t="shared" si="21"/>
        <v>0.18860807242549982</v>
      </c>
      <c r="BC41" s="24">
        <f t="shared" si="21"/>
        <v>0.11316484345529988</v>
      </c>
      <c r="BD41" s="24">
        <f t="shared" si="21"/>
        <v>0.37721614485099964</v>
      </c>
      <c r="BE41" s="24">
        <f t="shared" si="21"/>
        <v>6.2324238048187278E-2</v>
      </c>
      <c r="BF41" s="24">
        <f t="shared" si="21"/>
        <v>6.5364444782245193E-2</v>
      </c>
      <c r="BG41" s="24">
        <f t="shared" si="21"/>
        <v>0.10792733905905602</v>
      </c>
      <c r="BH41" s="24">
        <f t="shared" si="21"/>
        <v>0.19913354108079348</v>
      </c>
      <c r="BI41" s="5"/>
      <c r="BK41" s="11" t="s">
        <v>251</v>
      </c>
      <c r="BL41" s="7">
        <f t="shared" si="14"/>
        <v>51.634559011831364</v>
      </c>
      <c r="BM41" s="7"/>
      <c r="BN41" s="7"/>
      <c r="BU41" s="11" t="s">
        <v>251</v>
      </c>
      <c r="BV41" s="7">
        <f t="shared" si="17"/>
        <v>43.007983073840713</v>
      </c>
      <c r="BW41" s="7"/>
      <c r="BX41" s="5"/>
    </row>
    <row r="42" spans="8:76" x14ac:dyDescent="0.2">
      <c r="H42" s="5">
        <f t="shared" si="15"/>
        <v>14.671349127761175</v>
      </c>
      <c r="I42" s="5"/>
      <c r="J42" s="23" t="s">
        <v>41</v>
      </c>
      <c r="K42" s="24">
        <f t="shared" si="20"/>
        <v>0.30972106420071255</v>
      </c>
      <c r="L42" s="24">
        <f t="shared" si="20"/>
        <v>98.748187707536715</v>
      </c>
      <c r="M42" s="24">
        <f t="shared" si="20"/>
        <v>48.452314331745882</v>
      </c>
      <c r="N42" s="24">
        <f t="shared" si="20"/>
        <v>80.172819927072865</v>
      </c>
      <c r="O42" s="24">
        <f t="shared" si="20"/>
        <v>0.26565380448370696</v>
      </c>
      <c r="P42" s="24">
        <f t="shared" si="20"/>
        <v>94.012403811428726</v>
      </c>
      <c r="Q42" s="24">
        <f t="shared" si="20"/>
        <v>70.924174236741948</v>
      </c>
      <c r="R42" s="24">
        <f t="shared" si="20"/>
        <v>100</v>
      </c>
      <c r="S42" s="24">
        <f t="shared" si="20"/>
        <v>0.25634110760599588</v>
      </c>
      <c r="T42" s="24">
        <f t="shared" si="20"/>
        <v>8.7172853637741898</v>
      </c>
      <c r="U42" s="24">
        <f t="shared" si="20"/>
        <v>6.4193600690814989</v>
      </c>
      <c r="V42" s="24">
        <f t="shared" si="20"/>
        <v>33.830830535230575</v>
      </c>
      <c r="W42" s="24">
        <f t="shared" si="20"/>
        <v>7.3263403585234754E-2</v>
      </c>
      <c r="X42" s="24">
        <f t="shared" si="20"/>
        <v>66.353278905474966</v>
      </c>
      <c r="Y42" s="24">
        <f t="shared" si="20"/>
        <v>17.504931568104336</v>
      </c>
      <c r="Z42" s="24">
        <f t="shared" si="20"/>
        <v>65.758980933767305</v>
      </c>
      <c r="AA42" s="24">
        <f t="shared" si="20"/>
        <v>0.13441966484774484</v>
      </c>
      <c r="AB42" s="24">
        <f t="shared" si="20"/>
        <v>60.96707419298361</v>
      </c>
      <c r="AC42" s="24">
        <f t="shared" si="20"/>
        <v>33.519000184087723</v>
      </c>
      <c r="AD42" s="24">
        <f t="shared" si="20"/>
        <v>57.165865293946439</v>
      </c>
      <c r="AE42" s="24">
        <f t="shared" si="20"/>
        <v>0.28467132644632703</v>
      </c>
      <c r="AF42" s="24">
        <f t="shared" si="20"/>
        <v>94.036914469875285</v>
      </c>
      <c r="AG42" s="24">
        <f t="shared" si="20"/>
        <v>72.147016678816499</v>
      </c>
      <c r="AH42" s="24">
        <f t="shared" si="20"/>
        <v>89.718647735887401</v>
      </c>
      <c r="AI42" s="5">
        <f t="shared" si="16"/>
        <v>15.653211009174312</v>
      </c>
      <c r="AK42" s="24">
        <f t="shared" si="21"/>
        <v>0.22201834862385322</v>
      </c>
      <c r="AL42" s="24">
        <f t="shared" si="21"/>
        <v>74.555963302752289</v>
      </c>
      <c r="AM42" s="24">
        <f t="shared" si="21"/>
        <v>69.502752293577984</v>
      </c>
      <c r="AN42" s="24">
        <f t="shared" si="21"/>
        <v>76.822018348623857</v>
      </c>
      <c r="AO42" s="24">
        <f t="shared" si="21"/>
        <v>0.42695943885330895</v>
      </c>
      <c r="AP42" s="24">
        <f t="shared" si="21"/>
        <v>86.733760292772189</v>
      </c>
      <c r="AQ42" s="24">
        <f t="shared" si="21"/>
        <v>79.658432448917353</v>
      </c>
      <c r="AR42" s="24">
        <f t="shared" si="21"/>
        <v>100</v>
      </c>
      <c r="AS42" s="24">
        <f t="shared" si="21"/>
        <v>6.1140265960156925E-2</v>
      </c>
      <c r="AT42" s="24">
        <f t="shared" si="21"/>
        <v>4.8963162989759006</v>
      </c>
      <c r="AU42" s="24">
        <f t="shared" si="21"/>
        <v>4.195750751515769</v>
      </c>
      <c r="AV42" s="24">
        <f t="shared" si="21"/>
        <v>22.665206093646507</v>
      </c>
      <c r="AW42" s="24">
        <f t="shared" si="21"/>
        <v>5.5811608814633443E-2</v>
      </c>
      <c r="AX42" s="24">
        <f t="shared" si="21"/>
        <v>75.993806711796054</v>
      </c>
      <c r="AY42" s="24">
        <f t="shared" si="21"/>
        <v>15.191559844447646</v>
      </c>
      <c r="AZ42" s="24">
        <f t="shared" si="21"/>
        <v>61.724038600028805</v>
      </c>
      <c r="BA42" s="24">
        <f t="shared" si="21"/>
        <v>0.52810260279139942</v>
      </c>
      <c r="BB42" s="24">
        <f t="shared" si="21"/>
        <v>87.438702376461706</v>
      </c>
      <c r="BC42" s="24">
        <f t="shared" si="21"/>
        <v>34.817050169747262</v>
      </c>
      <c r="BD42" s="24">
        <f t="shared" si="21"/>
        <v>100</v>
      </c>
      <c r="BE42" s="24">
        <f t="shared" si="21"/>
        <v>0.12920878619746143</v>
      </c>
      <c r="BF42" s="24">
        <f t="shared" si="21"/>
        <v>91.136277266854151</v>
      </c>
      <c r="BG42" s="24">
        <f t="shared" si="21"/>
        <v>62.83347267614198</v>
      </c>
      <c r="BH42" s="24">
        <f t="shared" si="21"/>
        <v>66.746218742874518</v>
      </c>
      <c r="BI42" s="5"/>
      <c r="BK42" s="11" t="s">
        <v>252</v>
      </c>
      <c r="BL42" s="7">
        <f t="shared" si="14"/>
        <v>23.959627073431975</v>
      </c>
      <c r="BM42" s="7"/>
      <c r="BN42" s="7"/>
      <c r="BU42" s="11" t="s">
        <v>252</v>
      </c>
      <c r="BV42" s="7">
        <f t="shared" si="17"/>
        <v>21.239080259862646</v>
      </c>
      <c r="BW42" s="7"/>
      <c r="BX42" s="5"/>
    </row>
    <row r="43" spans="8:76" x14ac:dyDescent="0.2">
      <c r="H43" s="5">
        <f t="shared" si="15"/>
        <v>7.606252832336942</v>
      </c>
      <c r="I43" s="5"/>
      <c r="J43" s="23" t="s">
        <v>43</v>
      </c>
      <c r="K43" s="24">
        <f t="shared" si="20"/>
        <v>8.2579051431207084E-2</v>
      </c>
      <c r="L43" s="24">
        <f t="shared" si="20"/>
        <v>13.487337780673505</v>
      </c>
      <c r="M43" s="24">
        <f t="shared" si="20"/>
        <v>2.4840360216813879</v>
      </c>
      <c r="N43" s="24">
        <f t="shared" si="20"/>
        <v>5.451786851828258</v>
      </c>
      <c r="O43" s="24">
        <f t="shared" si="20"/>
        <v>2.3054699002694669E-2</v>
      </c>
      <c r="P43" s="24">
        <f t="shared" si="20"/>
        <v>10.039837542017391</v>
      </c>
      <c r="Q43" s="24">
        <f t="shared" si="20"/>
        <v>0.91544345362113522</v>
      </c>
      <c r="R43" s="24">
        <f t="shared" si="20"/>
        <v>3.9185166541656251</v>
      </c>
      <c r="S43" s="24">
        <f t="shared" si="20"/>
        <v>0.45784492182759728</v>
      </c>
      <c r="T43" s="24">
        <f t="shared" si="20"/>
        <v>2.7058247931955974</v>
      </c>
      <c r="U43" s="24">
        <f t="shared" si="20"/>
        <v>0.47065491489548977</v>
      </c>
      <c r="V43" s="24">
        <f t="shared" si="20"/>
        <v>4.7024255084890978</v>
      </c>
      <c r="W43" s="24">
        <f t="shared" si="20"/>
        <v>1.6358881804726493E-2</v>
      </c>
      <c r="X43" s="24">
        <f t="shared" si="20"/>
        <v>7.3016660678467753</v>
      </c>
      <c r="Y43" s="24">
        <f t="shared" si="20"/>
        <v>1.4779314160179986</v>
      </c>
      <c r="Z43" s="24">
        <f t="shared" si="20"/>
        <v>8.4864297566072739</v>
      </c>
      <c r="AA43" s="24">
        <f t="shared" si="20"/>
        <v>3.2276849926843425E-2</v>
      </c>
      <c r="AB43" s="24">
        <f t="shared" si="20"/>
        <v>4.7618410799362954</v>
      </c>
      <c r="AC43" s="24">
        <f t="shared" si="20"/>
        <v>0.92681705564347105</v>
      </c>
      <c r="AD43" s="24">
        <f t="shared" si="20"/>
        <v>0.86558508652967603</v>
      </c>
      <c r="AE43" s="24">
        <f t="shared" si="20"/>
        <v>7.8223233872856984E-2</v>
      </c>
      <c r="AF43" s="24">
        <f t="shared" si="20"/>
        <v>9.9020580504880069</v>
      </c>
      <c r="AG43" s="24">
        <f t="shared" si="20"/>
        <v>1.7135027551743489</v>
      </c>
      <c r="AH43" s="24">
        <f t="shared" si="20"/>
        <v>3.1103866588868949</v>
      </c>
      <c r="AI43" s="5">
        <f t="shared" si="16"/>
        <v>3.6733944954128441</v>
      </c>
      <c r="AK43" s="24">
        <f t="shared" si="21"/>
        <v>3.8532110091743121E-2</v>
      </c>
      <c r="AL43" s="24">
        <f t="shared" si="21"/>
        <v>12.64954128440367</v>
      </c>
      <c r="AM43" s="24">
        <f t="shared" si="21"/>
        <v>2.7871559633027525</v>
      </c>
      <c r="AN43" s="24">
        <f t="shared" si="21"/>
        <v>3.761467889908257</v>
      </c>
      <c r="AO43" s="24">
        <f t="shared" si="21"/>
        <v>6.0994205550472705E-2</v>
      </c>
      <c r="AP43" s="24">
        <f t="shared" si="21"/>
        <v>11.405916437938396</v>
      </c>
      <c r="AQ43" s="24">
        <f t="shared" si="21"/>
        <v>1.8298261665141811</v>
      </c>
      <c r="AR43" s="24">
        <f t="shared" si="21"/>
        <v>2.866727660872217</v>
      </c>
      <c r="AS43" s="24">
        <f t="shared" si="21"/>
        <v>3.0570132980078463E-2</v>
      </c>
      <c r="AT43" s="24">
        <f t="shared" si="21"/>
        <v>2.0940541091353748</v>
      </c>
      <c r="AU43" s="24">
        <f t="shared" si="21"/>
        <v>0.22163346410556886</v>
      </c>
      <c r="AV43" s="24">
        <f t="shared" si="21"/>
        <v>2.8939725887807612</v>
      </c>
      <c r="AW43" s="24">
        <f t="shared" si="21"/>
        <v>1.8003744778914015E-2</v>
      </c>
      <c r="AX43" s="24">
        <f t="shared" si="21"/>
        <v>4.5135388160737433</v>
      </c>
      <c r="AY43" s="24">
        <f t="shared" si="21"/>
        <v>1.3682846031974651</v>
      </c>
      <c r="AZ43" s="24">
        <f t="shared" si="21"/>
        <v>6.6109750828172258</v>
      </c>
      <c r="BA43" s="24">
        <f t="shared" si="21"/>
        <v>7.5443228970199921E-2</v>
      </c>
      <c r="BB43" s="24">
        <f t="shared" si="21"/>
        <v>6.1863447755563934</v>
      </c>
      <c r="BC43" s="24">
        <f t="shared" si="21"/>
        <v>1.5843078083741984</v>
      </c>
      <c r="BD43" s="24">
        <f t="shared" si="21"/>
        <v>1.4711429649188985</v>
      </c>
      <c r="BE43" s="24">
        <f t="shared" si="21"/>
        <v>3.9522687542752906E-2</v>
      </c>
      <c r="BF43" s="24">
        <f t="shared" si="21"/>
        <v>7.0821615869879153</v>
      </c>
      <c r="BG43" s="24">
        <f t="shared" si="21"/>
        <v>1.594588432013377</v>
      </c>
      <c r="BH43" s="24">
        <f t="shared" si="21"/>
        <v>2.964201565706468</v>
      </c>
      <c r="BI43" s="5"/>
      <c r="BK43" s="11" t="s">
        <v>253</v>
      </c>
      <c r="BL43" s="7">
        <f t="shared" si="14"/>
        <v>6.5850616342615176</v>
      </c>
      <c r="BM43" s="7"/>
      <c r="BN43" s="7"/>
      <c r="BU43" s="11" t="s">
        <v>253</v>
      </c>
      <c r="BV43" s="7">
        <f t="shared" si="17"/>
        <v>4.4810707659130093</v>
      </c>
      <c r="BW43" s="7"/>
      <c r="BX43" s="5"/>
    </row>
    <row r="44" spans="8:76" x14ac:dyDescent="0.2">
      <c r="H44" s="5">
        <f t="shared" si="15"/>
        <v>6.3488052174670323E-2</v>
      </c>
      <c r="I44" s="5"/>
      <c r="J44" s="23" t="s">
        <v>45</v>
      </c>
      <c r="K44" s="24">
        <f t="shared" si="20"/>
        <v>0.63155674914646875</v>
      </c>
      <c r="L44" s="24">
        <f t="shared" si="20"/>
        <v>0.89494594167442121</v>
      </c>
      <c r="M44" s="24">
        <f t="shared" si="20"/>
        <v>0.48146131652665586</v>
      </c>
      <c r="N44" s="24">
        <f t="shared" si="20"/>
        <v>7.3807784108594019</v>
      </c>
      <c r="O44" s="24">
        <f t="shared" si="20"/>
        <v>6.1684211462066276</v>
      </c>
      <c r="P44" s="24">
        <f t="shared" si="20"/>
        <v>2.8871062588549048</v>
      </c>
      <c r="Q44" s="24">
        <f t="shared" si="20"/>
        <v>1.2245104869850263</v>
      </c>
      <c r="R44" s="24">
        <f t="shared" si="20"/>
        <v>3.0341389004639279</v>
      </c>
      <c r="S44" s="24">
        <f t="shared" si="20"/>
        <v>0.37397698290305831</v>
      </c>
      <c r="T44" s="24">
        <f t="shared" si="20"/>
        <v>0.17340631056154238</v>
      </c>
      <c r="U44" s="24">
        <f t="shared" si="20"/>
        <v>0.19140674909156061</v>
      </c>
      <c r="V44" s="24">
        <f t="shared" si="20"/>
        <v>0.38172244383091908</v>
      </c>
      <c r="W44" s="24">
        <f t="shared" si="20"/>
        <v>0.51361352538809035</v>
      </c>
      <c r="X44" s="24">
        <f t="shared" si="20"/>
        <v>1.0833624716202717</v>
      </c>
      <c r="Y44" s="24">
        <f t="shared" si="20"/>
        <v>0.32969422083685584</v>
      </c>
      <c r="Z44" s="24">
        <f t="shared" si="20"/>
        <v>2.9084418620804877</v>
      </c>
      <c r="AA44" s="24">
        <f t="shared" si="20"/>
        <v>0.80284055807292232</v>
      </c>
      <c r="AB44" s="24">
        <f t="shared" si="20"/>
        <v>0.24514801610289094</v>
      </c>
      <c r="AC44" s="24">
        <f t="shared" si="20"/>
        <v>0.25844538758910945</v>
      </c>
      <c r="AD44" s="24">
        <f t="shared" si="20"/>
        <v>1.8258584145824499</v>
      </c>
      <c r="AE44" s="24">
        <f t="shared" si="20"/>
        <v>5.0653075669602838</v>
      </c>
      <c r="AF44" s="24">
        <f t="shared" si="20"/>
        <v>2.4400080287508827</v>
      </c>
      <c r="AG44" s="24">
        <f t="shared" si="20"/>
        <v>1.4012417887591342</v>
      </c>
      <c r="AH44" s="24">
        <f t="shared" si="20"/>
        <v>2.4599960454440879</v>
      </c>
      <c r="AI44" s="5">
        <f t="shared" si="16"/>
        <v>0</v>
      </c>
      <c r="AK44" s="24">
        <f t="shared" si="21"/>
        <v>0.55596330275229355</v>
      </c>
      <c r="AL44" s="24">
        <f t="shared" si="21"/>
        <v>0.62568807339449539</v>
      </c>
      <c r="AM44" s="24">
        <f t="shared" si="21"/>
        <v>0.51009174311926608</v>
      </c>
      <c r="AN44" s="24">
        <f t="shared" si="21"/>
        <v>5.6477064220183486</v>
      </c>
      <c r="AO44" s="24">
        <f t="shared" si="21"/>
        <v>4.3305885940835624</v>
      </c>
      <c r="AP44" s="24">
        <f t="shared" si="21"/>
        <v>4.0256175663311984</v>
      </c>
      <c r="AQ44" s="24">
        <f t="shared" si="21"/>
        <v>2.4702653247941444</v>
      </c>
      <c r="AR44" s="24">
        <f t="shared" si="21"/>
        <v>1.5248551387618177</v>
      </c>
      <c r="AS44" s="24">
        <f t="shared" si="21"/>
        <v>0.11463799867529424</v>
      </c>
      <c r="AT44" s="24">
        <f t="shared" si="21"/>
        <v>1.0190044326692821E-2</v>
      </c>
      <c r="AU44" s="24">
        <f t="shared" si="21"/>
        <v>3.5665155143424873E-2</v>
      </c>
      <c r="AV44" s="24">
        <f t="shared" si="21"/>
        <v>4.8402710551790899E-2</v>
      </c>
      <c r="AW44" s="24">
        <f t="shared" si="21"/>
        <v>0.42128762782658791</v>
      </c>
      <c r="AX44" s="24">
        <f t="shared" si="21"/>
        <v>0.6049258245715109</v>
      </c>
      <c r="AY44" s="24">
        <f t="shared" si="21"/>
        <v>0.11342359210715829</v>
      </c>
      <c r="AZ44" s="24">
        <f t="shared" si="21"/>
        <v>2.3044793317009939</v>
      </c>
      <c r="BA44" s="24">
        <f t="shared" si="21"/>
        <v>1.1316484345529989</v>
      </c>
      <c r="BB44" s="24">
        <f t="shared" si="21"/>
        <v>0.18860807242549982</v>
      </c>
      <c r="BC44" s="24">
        <f t="shared" si="21"/>
        <v>0.11316484345529988</v>
      </c>
      <c r="BD44" s="24">
        <f t="shared" si="21"/>
        <v>1.7351942663145983</v>
      </c>
      <c r="BE44" s="24">
        <f t="shared" si="21"/>
        <v>5.2261153758455574</v>
      </c>
      <c r="BF44" s="24">
        <f t="shared" si="21"/>
        <v>1.9031694155202554</v>
      </c>
      <c r="BG44" s="24">
        <f t="shared" si="21"/>
        <v>0.84517747206810068</v>
      </c>
      <c r="BH44" s="24">
        <f t="shared" si="21"/>
        <v>1.8682070380785893</v>
      </c>
      <c r="BI44" s="5"/>
      <c r="BK44" s="11" t="s">
        <v>70</v>
      </c>
      <c r="BL44" s="7">
        <f t="shared" si="14"/>
        <v>3.1615962593867286E-2</v>
      </c>
      <c r="BM44" s="7"/>
      <c r="BN44" s="7"/>
      <c r="BU44" s="11" t="s">
        <v>70</v>
      </c>
      <c r="BV44" s="7">
        <f t="shared" si="17"/>
        <v>6.2408463139906445E-2</v>
      </c>
      <c r="BW44" s="7"/>
      <c r="BX44" s="5"/>
    </row>
    <row r="45" spans="8:76" x14ac:dyDescent="0.2">
      <c r="H45" s="5">
        <f t="shared" si="15"/>
        <v>41.394387699150585</v>
      </c>
      <c r="I45" s="5"/>
      <c r="K45" s="20"/>
      <c r="AE45" s="19"/>
      <c r="AI45" s="5">
        <f t="shared" si="16"/>
        <v>46.935779816513758</v>
      </c>
      <c r="BI45" s="5"/>
      <c r="BK45" s="11" t="s">
        <v>71</v>
      </c>
      <c r="BL45" s="7">
        <f t="shared" si="14"/>
        <v>50.216746101517543</v>
      </c>
      <c r="BM45" s="7"/>
      <c r="BN45" s="7"/>
      <c r="BU45" s="11" t="s">
        <v>71</v>
      </c>
      <c r="BV45" s="7">
        <f t="shared" si="17"/>
        <v>44.408358144339104</v>
      </c>
      <c r="BW45" s="7"/>
      <c r="BX45" s="5"/>
    </row>
    <row r="46" spans="8:76" x14ac:dyDescent="0.2">
      <c r="H46" s="5">
        <f t="shared" si="15"/>
        <v>17.967510212540176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14.944954128440367</v>
      </c>
      <c r="BI46" s="5"/>
      <c r="BK46" s="11" t="s">
        <v>73</v>
      </c>
      <c r="BL46" s="7">
        <f t="shared" si="14"/>
        <v>24.489861018461536</v>
      </c>
      <c r="BM46" s="7"/>
      <c r="BN46" s="7"/>
      <c r="BU46" s="11" t="s">
        <v>73</v>
      </c>
      <c r="BV46" s="7">
        <f t="shared" si="17"/>
        <v>20.234002282910726</v>
      </c>
      <c r="BW46" s="7"/>
      <c r="BX46" s="5"/>
    </row>
    <row r="47" spans="8:76" x14ac:dyDescent="0.2">
      <c r="H47" s="5">
        <f t="shared" si="15"/>
        <v>3.0459771139111487</v>
      </c>
      <c r="I47" s="5"/>
      <c r="J47" s="29"/>
      <c r="K47" s="30">
        <v>100</v>
      </c>
      <c r="L47" s="27">
        <v>100</v>
      </c>
      <c r="AE47" s="19"/>
      <c r="AI47" s="5">
        <f t="shared" si="16"/>
        <v>4.0733944954128436</v>
      </c>
      <c r="BI47" s="5"/>
      <c r="BK47" s="11" t="s">
        <v>74</v>
      </c>
      <c r="BL47" s="7">
        <f t="shared" si="14"/>
        <v>3.0704656257773291</v>
      </c>
      <c r="BM47" s="7"/>
      <c r="BN47" s="7"/>
      <c r="BU47" s="11" t="s">
        <v>74</v>
      </c>
      <c r="BV47" s="7">
        <f t="shared" si="17"/>
        <v>2.5571380113122992</v>
      </c>
      <c r="BW47" s="7"/>
      <c r="BX47" s="5"/>
    </row>
    <row r="48" spans="8:76" ht="16" x14ac:dyDescent="0.2">
      <c r="H48" s="5">
        <f t="shared" si="15"/>
        <v>7.1991715464841927E-2</v>
      </c>
      <c r="I48" s="5"/>
      <c r="K48" s="30">
        <v>90</v>
      </c>
      <c r="L48" s="27"/>
      <c r="O48" s="12"/>
      <c r="AE48" s="19"/>
      <c r="AI48" s="5">
        <f t="shared" si="16"/>
        <v>1.2844036697247707E-2</v>
      </c>
      <c r="BI48" s="5"/>
      <c r="BK48" s="11" t="s">
        <v>75</v>
      </c>
      <c r="BL48" s="7">
        <f t="shared" si="14"/>
        <v>6.3259158919157565E-2</v>
      </c>
      <c r="BM48" s="7"/>
      <c r="BN48" s="7"/>
      <c r="BU48" s="11" t="s">
        <v>75</v>
      </c>
      <c r="BV48" s="7">
        <f t="shared" si="17"/>
        <v>0.18625391176193831</v>
      </c>
      <c r="BW48" s="7"/>
      <c r="BX48" s="5"/>
    </row>
    <row r="49" spans="7:81" x14ac:dyDescent="0.2">
      <c r="H49" s="5">
        <f t="shared" si="15"/>
        <v>48.452314331745882</v>
      </c>
      <c r="I49" s="5"/>
      <c r="K49" s="30">
        <v>80</v>
      </c>
      <c r="L49" s="27"/>
      <c r="AE49" s="19"/>
      <c r="AI49" s="5">
        <f t="shared" si="16"/>
        <v>69.502752293577984</v>
      </c>
      <c r="BI49" s="5"/>
      <c r="BK49" s="11" t="s">
        <v>76</v>
      </c>
      <c r="BL49" s="7">
        <f t="shared" si="14"/>
        <v>41.49446617809631</v>
      </c>
      <c r="BM49" s="7"/>
      <c r="BN49" s="7"/>
      <c r="BU49" s="11" t="s">
        <v>76</v>
      </c>
      <c r="BV49" s="7">
        <f t="shared" si="17"/>
        <v>44.366503030724665</v>
      </c>
      <c r="BW49" s="7"/>
      <c r="BX49" s="5"/>
    </row>
    <row r="50" spans="7:81" x14ac:dyDescent="0.2">
      <c r="H50" s="5">
        <f t="shared" si="15"/>
        <v>2.4840360216813879</v>
      </c>
      <c r="I50" s="5"/>
      <c r="K50" s="30">
        <v>70</v>
      </c>
      <c r="L50" s="27"/>
      <c r="AE50" s="19"/>
      <c r="AI50" s="5">
        <f t="shared" si="16"/>
        <v>2.7871559633027525</v>
      </c>
      <c r="BI50" s="5"/>
      <c r="BK50" s="11" t="s">
        <v>77</v>
      </c>
      <c r="BL50" s="7">
        <f t="shared" si="14"/>
        <v>1.3313976028389718</v>
      </c>
      <c r="BM50" s="7"/>
      <c r="BN50" s="7"/>
      <c r="BU50" s="11" t="s">
        <v>77</v>
      </c>
      <c r="BV50" s="7">
        <f t="shared" si="17"/>
        <v>1.5642994062512574</v>
      </c>
      <c r="BW50" s="7"/>
      <c r="BX50" s="5"/>
    </row>
    <row r="51" spans="7:81" x14ac:dyDescent="0.2">
      <c r="H51" s="5">
        <f t="shared" si="15"/>
        <v>0.48146131652665586</v>
      </c>
      <c r="I51" s="5"/>
      <c r="K51" s="30">
        <v>60</v>
      </c>
      <c r="L51" s="27"/>
      <c r="AE51" s="19"/>
      <c r="AI51" s="5">
        <f t="shared" si="16"/>
        <v>0.51009174311926608</v>
      </c>
      <c r="BI51" s="5"/>
      <c r="BK51" s="11" t="s">
        <v>78</v>
      </c>
      <c r="BL51" s="7">
        <f t="shared" si="14"/>
        <v>0.64779332496472364</v>
      </c>
      <c r="BM51" s="7"/>
      <c r="BU51" s="11" t="s">
        <v>78</v>
      </c>
      <c r="BV51" s="7">
        <f t="shared" si="17"/>
        <v>0.68129802178123244</v>
      </c>
      <c r="BW51" s="7"/>
    </row>
    <row r="52" spans="7:81" x14ac:dyDescent="0.2">
      <c r="H52" s="5">
        <f>N5</f>
        <v>0.12460077152455122</v>
      </c>
      <c r="I52" s="5"/>
      <c r="K52" s="30">
        <v>50</v>
      </c>
      <c r="L52" s="27"/>
      <c r="AE52" s="19"/>
      <c r="AI52" s="5">
        <f>AN5</f>
        <v>0</v>
      </c>
      <c r="BI52" s="5"/>
      <c r="BK52" s="11" t="s">
        <v>79</v>
      </c>
      <c r="BL52" s="7">
        <f t="shared" ref="BL52:BL67" si="22">BS4</f>
        <v>9.0598511907758153E-2</v>
      </c>
      <c r="BM52" s="7"/>
      <c r="BN52" s="7"/>
      <c r="BU52" s="11" t="s">
        <v>79</v>
      </c>
      <c r="BV52" s="7">
        <f>CC4</f>
        <v>1.5017010484041885E-2</v>
      </c>
      <c r="BW52" s="7"/>
      <c r="BX52" s="5"/>
    </row>
    <row r="53" spans="7:81" x14ac:dyDescent="0.2">
      <c r="H53" s="5">
        <f t="shared" ref="H53:H67" si="23">N6</f>
        <v>66.06972225761244</v>
      </c>
      <c r="I53" s="5"/>
      <c r="K53" s="30">
        <v>40</v>
      </c>
      <c r="L53" s="27"/>
      <c r="AE53" s="19"/>
      <c r="AI53" s="5">
        <f t="shared" ref="AI53:AI67" si="24">AN6</f>
        <v>60.737614678899085</v>
      </c>
      <c r="BI53" s="5"/>
      <c r="BK53" s="11" t="s">
        <v>80</v>
      </c>
      <c r="BL53" s="7">
        <f t="shared" si="22"/>
        <v>46.861573628888095</v>
      </c>
      <c r="BM53" s="7"/>
      <c r="BN53" s="7"/>
      <c r="BU53" s="11" t="s">
        <v>80</v>
      </c>
      <c r="BV53" s="7">
        <f t="shared" ref="BV53:BV67" si="25">CC5</f>
        <v>43.261225123384321</v>
      </c>
      <c r="BW53" s="7"/>
      <c r="BX53" s="5"/>
    </row>
    <row r="54" spans="7:81" x14ac:dyDescent="0.2">
      <c r="H54" s="5">
        <f t="shared" si="23"/>
        <v>8.6463945661061405</v>
      </c>
      <c r="I54" s="5"/>
      <c r="K54" s="30">
        <v>30</v>
      </c>
      <c r="L54" s="27"/>
      <c r="AE54" s="19"/>
      <c r="AI54" s="5">
        <f t="shared" si="24"/>
        <v>5.4495412844036695</v>
      </c>
      <c r="BK54" s="11" t="s">
        <v>81</v>
      </c>
      <c r="BL54" s="7">
        <f t="shared" si="22"/>
        <v>10.224168498264898</v>
      </c>
      <c r="BM54" s="7"/>
      <c r="BN54" s="7"/>
      <c r="BU54" s="11" t="s">
        <v>81</v>
      </c>
      <c r="BV54" s="7">
        <f t="shared" si="25"/>
        <v>6.5346884581363858</v>
      </c>
      <c r="BW54" s="7"/>
      <c r="BX54" s="5"/>
    </row>
    <row r="55" spans="7:81" x14ac:dyDescent="0.2">
      <c r="H55" s="5">
        <f t="shared" si="23"/>
        <v>0.39526618725920099</v>
      </c>
      <c r="I55" s="5"/>
      <c r="K55" s="30">
        <v>20</v>
      </c>
      <c r="L55" s="27"/>
      <c r="AE55" s="19"/>
      <c r="AI55" s="5">
        <f t="shared" si="24"/>
        <v>0.34862385321100919</v>
      </c>
      <c r="BK55" s="11" t="s">
        <v>82</v>
      </c>
      <c r="BL55" s="7">
        <f t="shared" si="22"/>
        <v>0.22642793844839748</v>
      </c>
      <c r="BM55" s="7"/>
      <c r="BN55" s="7"/>
      <c r="BU55" s="11" t="s">
        <v>82</v>
      </c>
      <c r="BV55" s="7">
        <f t="shared" si="25"/>
        <v>8.9785056443213815E-2</v>
      </c>
      <c r="BW55" s="7"/>
      <c r="BX55" s="5"/>
    </row>
    <row r="56" spans="7:81" x14ac:dyDescent="0.2">
      <c r="H56" s="5">
        <f t="shared" si="23"/>
        <v>0</v>
      </c>
      <c r="I56" s="5"/>
      <c r="K56" s="30">
        <v>10</v>
      </c>
      <c r="L56" s="27"/>
      <c r="AE56" s="19"/>
      <c r="AI56" s="5">
        <f t="shared" si="24"/>
        <v>2.3853211009174313E-2</v>
      </c>
      <c r="BK56" s="11" t="s">
        <v>254</v>
      </c>
      <c r="BL56" s="7">
        <f t="shared" si="22"/>
        <v>4.6690645724665795E-2</v>
      </c>
      <c r="BM56" s="7"/>
      <c r="BN56" s="7"/>
      <c r="BU56" s="11" t="s">
        <v>254</v>
      </c>
      <c r="BV56" s="7">
        <f t="shared" si="25"/>
        <v>7.2020388257387311E-2</v>
      </c>
      <c r="BW56" s="7"/>
      <c r="BX56" s="5"/>
    </row>
    <row r="57" spans="7:81" x14ac:dyDescent="0.2">
      <c r="H57" s="5">
        <f t="shared" si="23"/>
        <v>64.897406909853871</v>
      </c>
      <c r="I57" s="5"/>
      <c r="K57" s="30">
        <v>0</v>
      </c>
      <c r="L57" s="27">
        <v>0</v>
      </c>
      <c r="AE57" s="19"/>
      <c r="AI57" s="5">
        <f t="shared" si="24"/>
        <v>74.893577981651376</v>
      </c>
      <c r="BK57" s="11" t="s">
        <v>255</v>
      </c>
      <c r="BL57" s="7">
        <f t="shared" si="22"/>
        <v>54.615694341948654</v>
      </c>
      <c r="BM57" s="7"/>
      <c r="BN57" s="7"/>
      <c r="BU57" s="11" t="s">
        <v>255</v>
      </c>
      <c r="BV57" s="7">
        <f t="shared" si="25"/>
        <v>48.840831673233957</v>
      </c>
      <c r="BW57" s="7"/>
      <c r="BX57" s="5"/>
    </row>
    <row r="58" spans="7:81" x14ac:dyDescent="0.2">
      <c r="H58" s="5">
        <f t="shared" si="23"/>
        <v>12.989500395922402</v>
      </c>
      <c r="I58" s="5"/>
      <c r="K58" s="20"/>
      <c r="AE58" s="19"/>
      <c r="AI58" s="5">
        <f t="shared" si="24"/>
        <v>12.772477064220183</v>
      </c>
      <c r="BK58" s="11" t="s">
        <v>256</v>
      </c>
      <c r="BL58" s="7">
        <f t="shared" si="22"/>
        <v>18.517182484985128</v>
      </c>
      <c r="BM58" s="7"/>
      <c r="BN58" s="7"/>
      <c r="BU58" s="11" t="s">
        <v>256</v>
      </c>
      <c r="BV58" s="7">
        <f t="shared" si="25"/>
        <v>12.740189367856877</v>
      </c>
      <c r="BW58" s="7"/>
      <c r="BX58" s="5"/>
    </row>
    <row r="59" spans="7:81" x14ac:dyDescent="0.2">
      <c r="H59" s="5">
        <f t="shared" si="23"/>
        <v>4.7552477055046927</v>
      </c>
      <c r="I59" s="5"/>
      <c r="K59" s="20"/>
      <c r="AE59" s="19"/>
      <c r="AI59" s="5">
        <f t="shared" si="24"/>
        <v>3.2110091743119265</v>
      </c>
      <c r="BK59" s="11" t="s">
        <v>257</v>
      </c>
      <c r="BL59" s="7">
        <f t="shared" si="22"/>
        <v>2.5038529144486343</v>
      </c>
      <c r="BM59" s="7"/>
      <c r="BN59" s="7"/>
      <c r="BU59" s="11" t="s">
        <v>257</v>
      </c>
      <c r="BV59" s="7">
        <f t="shared" si="25"/>
        <v>1.6225951956421349</v>
      </c>
      <c r="BW59" s="7"/>
      <c r="BX59" s="5"/>
    </row>
    <row r="60" spans="7:81" x14ac:dyDescent="0.2">
      <c r="H60" s="5">
        <f t="shared" si="23"/>
        <v>0</v>
      </c>
      <c r="I60" s="5"/>
      <c r="K60" s="20"/>
      <c r="AE60" s="19"/>
      <c r="AI60" s="5">
        <f t="shared" si="24"/>
        <v>2.9357798165137616E-2</v>
      </c>
      <c r="BK60" s="11" t="s">
        <v>87</v>
      </c>
      <c r="BL60" s="7">
        <f t="shared" si="22"/>
        <v>2.4843781412339911E-2</v>
      </c>
      <c r="BM60" s="7"/>
      <c r="BN60" s="7"/>
      <c r="BU60" s="11" t="s">
        <v>87</v>
      </c>
      <c r="BV60" s="7">
        <f t="shared" si="25"/>
        <v>3.7194395676993945E-2</v>
      </c>
      <c r="BW60" s="7"/>
      <c r="BX60" s="5"/>
    </row>
    <row r="61" spans="7:81" x14ac:dyDescent="0.2">
      <c r="H61" s="5">
        <f t="shared" si="23"/>
        <v>60.175004152750247</v>
      </c>
      <c r="I61" s="5"/>
      <c r="K61" s="20"/>
      <c r="AE61" s="19"/>
      <c r="AI61" s="5">
        <f t="shared" si="24"/>
        <v>50.6</v>
      </c>
      <c r="BK61" s="11" t="s">
        <v>88</v>
      </c>
      <c r="BL61" s="7">
        <f t="shared" si="22"/>
        <v>50.101018780486179</v>
      </c>
      <c r="BM61" s="7"/>
      <c r="BN61" s="7"/>
      <c r="BU61" s="11" t="s">
        <v>88</v>
      </c>
      <c r="BV61" s="7">
        <f t="shared" si="25"/>
        <v>41.228350949670045</v>
      </c>
      <c r="BW61" s="7"/>
      <c r="BX61" s="5"/>
    </row>
    <row r="62" spans="7:81" x14ac:dyDescent="0.2">
      <c r="H62" s="5">
        <f t="shared" si="23"/>
        <v>7.3908572566689941</v>
      </c>
      <c r="I62" s="5"/>
      <c r="K62" s="20"/>
      <c r="AE62" s="19"/>
      <c r="AI62" s="5">
        <f t="shared" si="24"/>
        <v>5.9853211009174316</v>
      </c>
      <c r="BK62" s="11" t="s">
        <v>89</v>
      </c>
      <c r="BL62" s="7">
        <f t="shared" si="22"/>
        <v>7.9818846118892601</v>
      </c>
      <c r="BM62" s="7"/>
      <c r="BN62" s="7"/>
      <c r="BU62" s="11" t="s">
        <v>89</v>
      </c>
      <c r="BV62" s="7">
        <f t="shared" si="25"/>
        <v>5.5616489560515525</v>
      </c>
      <c r="BW62" s="7"/>
      <c r="BX62" s="5"/>
    </row>
    <row r="63" spans="7:81" s="8" customFormat="1" x14ac:dyDescent="0.2">
      <c r="G63" s="4"/>
      <c r="H63" s="5">
        <f t="shared" si="23"/>
        <v>6.8906574811594155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4.0752293577981655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90</v>
      </c>
      <c r="BL63" s="7">
        <f t="shared" si="22"/>
        <v>2.8610688300237661</v>
      </c>
      <c r="BM63" s="7"/>
      <c r="BN63" s="7"/>
      <c r="BO63"/>
      <c r="BP63"/>
      <c r="BQ63"/>
      <c r="BR63"/>
      <c r="BS63"/>
      <c r="BT63" s="11"/>
      <c r="BU63" s="11" t="s">
        <v>90</v>
      </c>
      <c r="BV63" s="7">
        <f t="shared" si="25"/>
        <v>1.9344190829535381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8.3194222919633395E-2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1.2844036697247707E-2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91</v>
      </c>
      <c r="BL64" s="7">
        <f t="shared" si="22"/>
        <v>0.10499221971147148</v>
      </c>
      <c r="BM64" s="7"/>
      <c r="BN64" s="7"/>
      <c r="BO64"/>
      <c r="BP64"/>
      <c r="BQ64"/>
      <c r="BR64"/>
      <c r="BS64"/>
      <c r="BT64" s="11"/>
      <c r="BU64" s="11" t="s">
        <v>91</v>
      </c>
      <c r="BV64" s="7">
        <f t="shared" si="25"/>
        <v>0.18469965516023668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80.172819927072865</v>
      </c>
      <c r="P65" s="32"/>
      <c r="Q65" s="32"/>
      <c r="R65" s="32"/>
      <c r="S65" s="32"/>
      <c r="AE65" s="32"/>
      <c r="AI65" s="13">
        <f t="shared" si="24"/>
        <v>76.822018348623857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92</v>
      </c>
      <c r="BL65" s="7">
        <f t="shared" si="22"/>
        <v>71.107857404317429</v>
      </c>
      <c r="BM65" s="7"/>
      <c r="BN65" s="33"/>
      <c r="BT65" s="11"/>
      <c r="BU65" s="49" t="s">
        <v>92</v>
      </c>
      <c r="BV65" s="48">
        <f t="shared" si="25"/>
        <v>71.326246964195619</v>
      </c>
      <c r="BW65" s="7"/>
      <c r="BX65" s="34"/>
    </row>
    <row r="66" spans="7:81" s="8" customFormat="1" x14ac:dyDescent="0.2">
      <c r="H66" s="13">
        <f t="shared" si="23"/>
        <v>5.451786851828258</v>
      </c>
      <c r="N66" s="13"/>
      <c r="O66" s="13"/>
      <c r="P66" s="32"/>
      <c r="Q66" s="32"/>
      <c r="R66" s="32"/>
      <c r="S66" s="32"/>
      <c r="AE66" s="32"/>
      <c r="AI66" s="13">
        <f t="shared" si="24"/>
        <v>3.761467889908257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93</v>
      </c>
      <c r="BL66" s="7">
        <f t="shared" si="22"/>
        <v>4.4225217527511376</v>
      </c>
      <c r="BM66" s="7"/>
      <c r="BN66" s="35"/>
      <c r="BT66" s="11"/>
      <c r="BU66" s="11" t="s">
        <v>93</v>
      </c>
      <c r="BV66" s="7">
        <f t="shared" si="25"/>
        <v>3.4280812921673043</v>
      </c>
      <c r="BW66" s="7"/>
      <c r="BX66" s="36"/>
    </row>
    <row r="67" spans="7:81" s="8" customFormat="1" x14ac:dyDescent="0.2">
      <c r="H67" s="13">
        <f t="shared" si="23"/>
        <v>7.3807784108594019</v>
      </c>
      <c r="N67" s="13"/>
      <c r="O67" s="13"/>
      <c r="P67" s="32"/>
      <c r="Q67" s="32"/>
      <c r="R67" s="32"/>
      <c r="S67" s="32"/>
      <c r="AE67" s="32"/>
      <c r="AI67" s="13">
        <f t="shared" si="24"/>
        <v>5.6477064220183486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94</v>
      </c>
      <c r="BL67" s="7">
        <f t="shared" si="22"/>
        <v>2.9984893462102122</v>
      </c>
      <c r="BM67" s="7"/>
      <c r="BN67" s="35"/>
      <c r="BT67" s="11"/>
      <c r="BU67" s="11" t="s">
        <v>94</v>
      </c>
      <c r="BV67" s="7">
        <f t="shared" si="25"/>
        <v>2.1881408179043564</v>
      </c>
      <c r="BW67" s="7"/>
      <c r="BX67" s="36"/>
    </row>
    <row r="68" spans="7:81" s="8" customFormat="1" x14ac:dyDescent="0.2">
      <c r="H68" s="13">
        <f t="shared" ref="H68:H83" si="26">O5</f>
        <v>4.8231797094202295E-3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0.21347971942665447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6.2949690251965446E-3</v>
      </c>
      <c r="N69" s="13"/>
      <c r="O69" s="13"/>
      <c r="P69" s="32"/>
      <c r="Q69" s="32"/>
      <c r="R69" s="32"/>
      <c r="S69" s="32"/>
      <c r="AE69" s="32"/>
      <c r="AI69" s="13">
        <f t="shared" si="27"/>
        <v>0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1.0006722782454092E-2</v>
      </c>
      <c r="N70" s="13"/>
      <c r="O70" s="13"/>
      <c r="AE70" s="32"/>
      <c r="AI70" s="13">
        <f t="shared" si="27"/>
        <v>0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0.13859121593466123</v>
      </c>
      <c r="N71" s="13"/>
      <c r="O71" s="13"/>
      <c r="AE71" s="32"/>
      <c r="AI71" s="13">
        <f t="shared" si="27"/>
        <v>3.0497102775236352E-2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6.9039642192404924E-3</v>
      </c>
      <c r="N72" s="13"/>
      <c r="O72" s="13"/>
      <c r="AE72" s="32"/>
      <c r="AI72" s="13">
        <f t="shared" si="27"/>
        <v>3.0497102775236352E-2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4.1160652276578608E-3</v>
      </c>
      <c r="N73" s="13"/>
      <c r="O73" s="13"/>
      <c r="AE73" s="32"/>
      <c r="AI73" s="13">
        <f t="shared" si="27"/>
        <v>0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0.38705069866933361</v>
      </c>
      <c r="N74" s="13"/>
      <c r="O74" s="13"/>
      <c r="AE74" s="32"/>
      <c r="AI74" s="13">
        <f t="shared" si="27"/>
        <v>0.48795364440378164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0.62510036947523417</v>
      </c>
      <c r="N75" s="13"/>
      <c r="O75" s="13"/>
      <c r="AE75" s="32"/>
      <c r="AI75" s="13">
        <f t="shared" si="27"/>
        <v>0.18298261665141813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2.8365141539572736E-3</v>
      </c>
      <c r="N76" s="13"/>
      <c r="O76" s="13"/>
      <c r="AE76" s="32"/>
      <c r="AI76" s="13">
        <f t="shared" si="27"/>
        <v>0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1.9320498930466428E-3</v>
      </c>
      <c r="N77" s="13"/>
      <c r="O77" s="13"/>
      <c r="AE77" s="32"/>
      <c r="AI77" s="13">
        <f t="shared" si="27"/>
        <v>0.12198841110094541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0.62637064199794423</v>
      </c>
      <c r="N78" s="13"/>
      <c r="O78" s="13"/>
      <c r="AE78" s="32"/>
      <c r="AI78" s="13">
        <f t="shared" si="27"/>
        <v>0.18298261665141813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2.1560778953801703</v>
      </c>
      <c r="N79" s="13"/>
      <c r="O79" s="13"/>
      <c r="AE79" s="32"/>
      <c r="AI79" s="13">
        <f t="shared" si="27"/>
        <v>1.0978956999085088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2.2014945689918602E-2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0.21347971942665447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0.26565380448370696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0.42695943885330895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2.3054699002694669E-2</v>
      </c>
      <c r="I82" s="5"/>
      <c r="K82" s="20"/>
      <c r="AE82" s="19"/>
      <c r="AI82" s="5">
        <f t="shared" si="27"/>
        <v>6.0994205550472705E-2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6.1684211462066276</v>
      </c>
      <c r="I83" s="5"/>
      <c r="K83" s="20"/>
      <c r="AE83" s="19"/>
      <c r="AI83" s="5">
        <f t="shared" si="27"/>
        <v>4.3305885940835624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2.0223351945995501E-2</v>
      </c>
      <c r="I84" s="5"/>
      <c r="K84" s="20"/>
      <c r="AE84" s="19"/>
      <c r="AI84" s="5">
        <f t="shared" ref="AI84:AI99" si="29">AP5</f>
        <v>0.12198841110094541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18.043625190988138</v>
      </c>
      <c r="I85" s="5"/>
      <c r="K85" s="20"/>
      <c r="AE85" s="19"/>
      <c r="AI85" s="5">
        <f t="shared" si="29"/>
        <v>37.358950899664535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8.4012556601939057</v>
      </c>
      <c r="I86" s="5"/>
      <c r="K86" s="20"/>
      <c r="AI86" s="5">
        <f t="shared" si="29"/>
        <v>6.1299176578225065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3.9282440203350276E-2</v>
      </c>
      <c r="I87" s="5"/>
      <c r="K87" s="20"/>
      <c r="AI87" s="5">
        <f t="shared" si="29"/>
        <v>0.12198841110094541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4.1600133344445369E-3</v>
      </c>
      <c r="I88" s="5"/>
      <c r="K88" s="20"/>
      <c r="AI88" s="5">
        <f t="shared" si="29"/>
        <v>0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86.251097313665028</v>
      </c>
      <c r="I89" s="5"/>
      <c r="K89" s="20"/>
      <c r="AI89" s="5">
        <f t="shared" si="29"/>
        <v>93.321134492223237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31.266095119037697</v>
      </c>
      <c r="I90" s="5"/>
      <c r="K90" s="20"/>
      <c r="AI90" s="5">
        <f t="shared" si="29"/>
        <v>29.704178103080206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4.7139488290690892</v>
      </c>
      <c r="I91" s="5"/>
      <c r="K91" s="20"/>
      <c r="AI91" s="5">
        <f t="shared" si="29"/>
        <v>3.7511436413540715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2.1047309498013721E-3</v>
      </c>
      <c r="I92" s="5"/>
      <c r="AI92" s="5">
        <f t="shared" si="29"/>
        <v>0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96.334791788204569</v>
      </c>
      <c r="I93" s="5"/>
      <c r="AI93" s="5">
        <f t="shared" si="29"/>
        <v>87.404696553827392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32.134861960718951</v>
      </c>
      <c r="I94" s="5"/>
      <c r="AI94" s="5">
        <f t="shared" si="29"/>
        <v>32.723391277828604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5.0354534544545384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2.5617566331198538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4.8900186126621663E-2</v>
      </c>
      <c r="I96" s="5"/>
      <c r="AI96" s="5">
        <f t="shared" si="29"/>
        <v>0.36596523330283626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94.012403811428726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86.733760292772189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10.039837542017391</v>
      </c>
      <c r="I98" s="5"/>
      <c r="AI98" s="5">
        <f t="shared" si="29"/>
        <v>11.405916437938396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2.8871062588549048</v>
      </c>
      <c r="I99" s="5"/>
      <c r="AI99" s="5">
        <f t="shared" si="29"/>
        <v>4.0256175663311984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2.1290663110814789E-3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13.200693835597411</v>
      </c>
      <c r="I101" s="5"/>
      <c r="AI101" s="5">
        <f t="shared" si="31"/>
        <v>15.035071668191522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5.401334666777788</v>
      </c>
      <c r="I102" s="5"/>
      <c r="AI102" s="5">
        <f t="shared" si="31"/>
        <v>2.4092711192436718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3.8085396005222657E-3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1.0817012528821846E-3</v>
      </c>
      <c r="I104" s="5"/>
      <c r="AI104" s="5">
        <f t="shared" si="31"/>
        <v>0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49.598272078228739</v>
      </c>
      <c r="I105" s="5"/>
      <c r="AI105" s="5">
        <f t="shared" si="31"/>
        <v>41.506556877096678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20.182633274995137</v>
      </c>
      <c r="I106" s="5"/>
      <c r="AI106" s="5">
        <f t="shared" si="31"/>
        <v>14.150655687709667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5.7771315942995241</v>
      </c>
      <c r="I107" s="5"/>
      <c r="AI107" s="5">
        <f t="shared" si="31"/>
        <v>5.7029582189691981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1.1402616884740395E-3</v>
      </c>
      <c r="I108" s="5"/>
      <c r="AI108" s="5">
        <f t="shared" si="31"/>
        <v>3.0497102775236352E-2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48.085795371836539</v>
      </c>
      <c r="I109" s="5"/>
      <c r="AI109" s="5">
        <f t="shared" si="31"/>
        <v>37.450442207990243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19.744867627857879</v>
      </c>
      <c r="I110" s="5"/>
      <c r="AI110" s="5">
        <f t="shared" si="31"/>
        <v>12.076852698993596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3.2254916798622109</v>
      </c>
      <c r="I111" s="5"/>
      <c r="AI111" s="5">
        <f t="shared" si="31"/>
        <v>2.866727660872217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2.7544573158874354E-2</v>
      </c>
      <c r="I112" s="5"/>
      <c r="AI112" s="5">
        <f t="shared" si="31"/>
        <v>0.36596523330283626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70.924174236741948</v>
      </c>
      <c r="I113" s="5"/>
      <c r="AI113" s="5">
        <f t="shared" si="31"/>
        <v>79.658432448917353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0.91544345362113522</v>
      </c>
      <c r="I114" s="5"/>
      <c r="AI114" s="5">
        <f t="shared" si="31"/>
        <v>1.8298261665141811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1.2245104869850263</v>
      </c>
      <c r="I115" s="5"/>
      <c r="AI115" s="5">
        <f t="shared" si="31"/>
        <v>2.4702653247941444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3.9116370808678497E-2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28.959064310914798</v>
      </c>
      <c r="I117" s="5"/>
      <c r="AI117" s="5">
        <f t="shared" si="33"/>
        <v>24.855138761817628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5.3491575964663713</v>
      </c>
      <c r="I118" s="5"/>
      <c r="AI118" s="5">
        <f t="shared" si="33"/>
        <v>3.3851784080512353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1.9995055143484177E-2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5.0968136233575023E-3</v>
      </c>
      <c r="I120" s="5"/>
      <c r="AI120" s="5">
        <f t="shared" si="33"/>
        <v>6.0994205550472705E-2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37.906308192349364</v>
      </c>
      <c r="I121" s="5"/>
      <c r="AI121" s="5">
        <f t="shared" si="33"/>
        <v>34.187252211039954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13.691232936078006</v>
      </c>
      <c r="I122" s="5"/>
      <c r="AI122" s="5">
        <f t="shared" si="33"/>
        <v>6.861848124428179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1.1597153651693197</v>
      </c>
      <c r="I123" s="5"/>
      <c r="AI123" s="5">
        <f t="shared" si="33"/>
        <v>0.79292467215614515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1.152873850598661E-3</v>
      </c>
      <c r="I124" s="5"/>
      <c r="AI124" s="5">
        <f t="shared" si="33"/>
        <v>0.15248551387618176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44.42860171680973</v>
      </c>
      <c r="I125" s="5"/>
      <c r="AI125" s="5">
        <f t="shared" si="33"/>
        <v>22.018908203720645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5.100887740645053</v>
      </c>
      <c r="I126" s="5"/>
      <c r="AI126" s="5">
        <f t="shared" si="33"/>
        <v>5.2455016773406529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2.0363198599883323</v>
      </c>
      <c r="I127" s="5"/>
      <c r="AI127" s="5">
        <f t="shared" si="33"/>
        <v>2.6532479414455628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5.6246687223935332E-2</v>
      </c>
      <c r="I128" s="5"/>
      <c r="AI128" s="5">
        <f t="shared" si="33"/>
        <v>0.18298261665141813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100</v>
      </c>
      <c r="I129" s="5"/>
      <c r="AI129" s="5">
        <f t="shared" si="33"/>
        <v>100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3.9185166541656251</v>
      </c>
      <c r="I130" s="5"/>
      <c r="AI130" s="5">
        <f t="shared" si="33"/>
        <v>2.866727660872217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3.0341389004639279</v>
      </c>
      <c r="I131" s="5"/>
      <c r="AI131" s="5">
        <f t="shared" si="33"/>
        <v>1.5248551387618177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5.1822790123804002E-3</v>
      </c>
      <c r="I132" s="5"/>
      <c r="AI132" s="5">
        <f t="shared" ref="AI132:AI147" si="35">AS5</f>
        <v>2.8022621898405257E-2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4.8082056153716745E-5</v>
      </c>
      <c r="I133" s="5"/>
      <c r="AI133" s="5">
        <f t="shared" si="35"/>
        <v>0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1.4290620405395481E-2</v>
      </c>
      <c r="I134" s="5"/>
      <c r="AI134" s="5">
        <f t="shared" si="35"/>
        <v>2.5475110816732052E-3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0.53701740214192228</v>
      </c>
      <c r="I135" s="5"/>
      <c r="AI135" s="5">
        <f t="shared" si="35"/>
        <v>9.1710398940235388E-2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4.3338598818468882E-2</v>
      </c>
      <c r="I136" s="5"/>
      <c r="AI136" s="5">
        <f t="shared" si="35"/>
        <v>2.0380088653385642E-2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2.5574487344346579E-2</v>
      </c>
      <c r="I137" s="5"/>
      <c r="AI137" s="5">
        <f t="shared" si="35"/>
        <v>1.5285066490039231E-2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0.42684157868723271</v>
      </c>
      <c r="I138" s="5"/>
      <c r="AI138" s="5">
        <f t="shared" si="35"/>
        <v>0.1936108422071636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1.4462674168550729</v>
      </c>
      <c r="I139" s="5"/>
      <c r="AI139" s="5">
        <f t="shared" si="35"/>
        <v>0.64961532582666737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1.6560476779002225E-2</v>
      </c>
      <c r="I140" s="5"/>
      <c r="AI140" s="5">
        <f t="shared" si="35"/>
        <v>0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1.0488888055577691E-3</v>
      </c>
      <c r="I141" s="5"/>
      <c r="AI141" s="5">
        <f t="shared" si="35"/>
        <v>5.859275487848372E-2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0.71643038648452573</v>
      </c>
      <c r="I142" s="5"/>
      <c r="AI142" s="5">
        <f t="shared" si="35"/>
        <v>0.53752483823304631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1.5690870711246732</v>
      </c>
      <c r="I143" s="5"/>
      <c r="AI143" s="5">
        <f t="shared" si="35"/>
        <v>0.62923523717328167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0.7168625416720702</v>
      </c>
      <c r="I144" s="5"/>
      <c r="AI144" s="5">
        <f t="shared" si="35"/>
        <v>0.13501808732867987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0.25634110760599588</v>
      </c>
      <c r="I145" s="5"/>
      <c r="AI145" s="5">
        <f t="shared" si="35"/>
        <v>6.1140265960156925E-2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0.45784492182759728</v>
      </c>
      <c r="I146" s="5"/>
      <c r="AI146" s="5">
        <f t="shared" si="35"/>
        <v>3.0570132980078463E-2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0.37397698290305831</v>
      </c>
      <c r="I147" s="5"/>
      <c r="AI147" s="5">
        <f t="shared" si="35"/>
        <v>0.11463799867529424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3.9275623407919891E-3</v>
      </c>
      <c r="I148" s="5"/>
      <c r="AI148" s="5">
        <f t="shared" ref="AI148:AI163" si="37">AT5</f>
        <v>2.2927599735058847E-2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100</v>
      </c>
      <c r="I149" s="5"/>
      <c r="AI149" s="5">
        <f t="shared" si="37"/>
        <v>83.8844448973353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33.993347051718942</v>
      </c>
      <c r="I150" s="5"/>
      <c r="AI150" s="5">
        <f t="shared" si="37"/>
        <v>23.90584399042136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0.4178445676703379</v>
      </c>
      <c r="I151" s="5"/>
      <c r="AI151" s="5">
        <f t="shared" si="37"/>
        <v>4.5855199470117694E-2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1.1129371042748344E-2</v>
      </c>
      <c r="I152" s="5"/>
      <c r="AI152" s="5">
        <f t="shared" si="37"/>
        <v>1.7832577571712437E-2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96.531665044313925</v>
      </c>
      <c r="I153" s="5"/>
      <c r="AI153" s="5">
        <f t="shared" si="37"/>
        <v>100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64.8216219256676</v>
      </c>
      <c r="I154" s="5"/>
      <c r="AI154" s="5">
        <f t="shared" si="37"/>
        <v>43.812095582615783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2.964538421114856</v>
      </c>
      <c r="I155" s="5"/>
      <c r="AI155" s="5">
        <f t="shared" si="37"/>
        <v>1.5234116268405768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1.6807970204958098E-2</v>
      </c>
      <c r="I156" s="5"/>
      <c r="AI156" s="5">
        <f t="shared" si="37"/>
        <v>0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92.454054605841193</v>
      </c>
      <c r="I157" s="5"/>
      <c r="AI157" s="5">
        <f t="shared" si="37"/>
        <v>76.496662760483005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74.024158733283642</v>
      </c>
      <c r="I158" s="5"/>
      <c r="AI158" s="5">
        <f t="shared" si="37"/>
        <v>41.11937636928721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4.1897106274781244</v>
      </c>
      <c r="I159" s="5"/>
      <c r="AI159" s="5">
        <f t="shared" si="37"/>
        <v>2.3411626840576756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0.1194617434641059</v>
      </c>
      <c r="I160" s="5"/>
      <c r="AI160" s="5">
        <f t="shared" si="37"/>
        <v>0.13501808732867987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8.7172853637741898</v>
      </c>
      <c r="I161" s="5"/>
      <c r="AI161" s="5">
        <f t="shared" si="37"/>
        <v>4.8963162989759006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2.7058247931955974</v>
      </c>
      <c r="I162" s="5"/>
      <c r="AI162" s="5">
        <f t="shared" si="37"/>
        <v>2.0940541091353748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0.17340631056154238</v>
      </c>
      <c r="I163" s="5"/>
      <c r="AI163" s="5">
        <f t="shared" si="37"/>
        <v>1.0190044326692821E-2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7.3877204303427358E-3</v>
      </c>
      <c r="I164" s="5"/>
      <c r="AI164" s="5">
        <f t="shared" ref="AI164:AI179" si="39">AU5</f>
        <v>0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75.427605870885714</v>
      </c>
      <c r="I165" s="5"/>
      <c r="AI165" s="5">
        <f t="shared" si="39"/>
        <v>72.176083965965248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19.258847853520557</v>
      </c>
      <c r="I166" s="5"/>
      <c r="AI166" s="5">
        <f t="shared" si="39"/>
        <v>16.051867325622865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0.43232418305555431</v>
      </c>
      <c r="I167" s="5"/>
      <c r="AI167" s="5">
        <f t="shared" si="39"/>
        <v>5.0950221633464104E-3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1.4726942148932502E-2</v>
      </c>
      <c r="I168" s="5"/>
      <c r="AI168" s="5">
        <f t="shared" si="39"/>
        <v>0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72.489756824167685</v>
      </c>
      <c r="I169" s="5"/>
      <c r="AI169" s="5">
        <f t="shared" si="39"/>
        <v>45.13680134508585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41.647763564613655</v>
      </c>
      <c r="I170" s="5"/>
      <c r="AI170" s="5">
        <f t="shared" si="39"/>
        <v>32.172517450450911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8.6177372580207514</v>
      </c>
      <c r="I171" s="5"/>
      <c r="AI171" s="5">
        <f t="shared" si="39"/>
        <v>3.7015336016711671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5.7415141576968535E-3</v>
      </c>
      <c r="I172" s="5"/>
      <c r="AI172" s="5">
        <f t="shared" si="39"/>
        <v>1.2737555408366026E-2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79.750287882978114</v>
      </c>
      <c r="I173" s="5"/>
      <c r="AI173" s="5">
        <f t="shared" si="39"/>
        <v>57.75462373261324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44.050506991741365</v>
      </c>
      <c r="I174" s="5"/>
      <c r="AI174" s="5">
        <f t="shared" si="39"/>
        <v>33.069241351199878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3.7530923918166756</v>
      </c>
      <c r="I175" s="5"/>
      <c r="AI175" s="5">
        <f t="shared" si="39"/>
        <v>1.5488867376573088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0.13292613581618407</v>
      </c>
      <c r="I176" s="5"/>
      <c r="AI176" s="5">
        <f t="shared" si="39"/>
        <v>0.4942171498446018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6.4193600690814989</v>
      </c>
      <c r="I177" s="5"/>
      <c r="AI177" s="5">
        <f t="shared" si="39"/>
        <v>4.195750751515769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0.47065491489548977</v>
      </c>
      <c r="I178" s="5"/>
      <c r="AI178" s="5">
        <f t="shared" si="39"/>
        <v>0.22163346410556886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0.19140674909156061</v>
      </c>
      <c r="I179" s="5"/>
      <c r="AI179" s="5">
        <f t="shared" si="39"/>
        <v>3.5665155143424873E-2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8.0592525927696709E-2</v>
      </c>
      <c r="I180" s="5"/>
      <c r="AI180" s="5">
        <f t="shared" ref="AI180:AI195" si="41">AV5</f>
        <v>5.0950221633464104E-3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99.619312195353146</v>
      </c>
      <c r="I181" s="5"/>
      <c r="AI181" s="5">
        <f t="shared" si="41"/>
        <v>86.773322463952724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23.511526558409127</v>
      </c>
      <c r="I182" s="5"/>
      <c r="AI182" s="5">
        <f t="shared" si="41"/>
        <v>16.008559637234423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0.6835303437252449</v>
      </c>
      <c r="I183" s="5"/>
      <c r="AI183" s="5">
        <f t="shared" si="41"/>
        <v>5.859275487848372E-2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0</v>
      </c>
      <c r="I184" s="5"/>
      <c r="AI184" s="5">
        <f t="shared" si="41"/>
        <v>5.0950221633464104E-3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88.812495084765985</v>
      </c>
      <c r="I185" s="5"/>
      <c r="AI185" s="5">
        <f t="shared" si="41"/>
        <v>59.889438019055383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33.544207981975482</v>
      </c>
      <c r="I186" s="5"/>
      <c r="AI186" s="5">
        <f t="shared" si="41"/>
        <v>15.534722576043206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2.887694462282512</v>
      </c>
      <c r="I187" s="5"/>
      <c r="AI187" s="5">
        <f t="shared" si="41"/>
        <v>1.7450450909461457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4.1823889052947033E-3</v>
      </c>
      <c r="I188" s="5"/>
      <c r="AI188" s="5">
        <f t="shared" si="41"/>
        <v>0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61.346000746855161</v>
      </c>
      <c r="I189" s="5"/>
      <c r="AI189" s="5">
        <f t="shared" si="41"/>
        <v>36.722372242319253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13.613065486281354</v>
      </c>
      <c r="I190" s="5"/>
      <c r="AI190" s="5">
        <f t="shared" si="41"/>
        <v>4.8122484332806845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2.5574836501738756</v>
      </c>
      <c r="I191" s="5"/>
      <c r="AI191" s="5">
        <f t="shared" si="41"/>
        <v>1.0495745656493605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2.9178974933478326E-2</v>
      </c>
      <c r="I192" s="5"/>
      <c r="AI192" s="5">
        <f t="shared" si="41"/>
        <v>4.0760177306771284E-2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33.830830535230575</v>
      </c>
      <c r="I193" s="5"/>
      <c r="AI193" s="5">
        <f t="shared" si="41"/>
        <v>22.665206093646507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4.7024255084890978</v>
      </c>
      <c r="I194" s="5"/>
      <c r="AI194" s="5">
        <f t="shared" si="41"/>
        <v>2.8939725887807612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0.38172244383091908</v>
      </c>
      <c r="I195" s="5"/>
      <c r="AI195" s="5">
        <f t="shared" si="41"/>
        <v>4.8402710551790899E-2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6.3991852196480998E-4</v>
      </c>
      <c r="I196" s="5"/>
      <c r="AI196" s="5">
        <f t="shared" ref="AI196:AI211" si="43">AW5</f>
        <v>0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4.8669768971111832E-4</v>
      </c>
      <c r="I197" s="5"/>
      <c r="AI197" s="5">
        <f t="shared" si="43"/>
        <v>0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1.8824821047036849E-2</v>
      </c>
      <c r="I198" s="5"/>
      <c r="AI198" s="5">
        <f t="shared" si="43"/>
        <v>3.6007489557828027E-3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0.22946936637577611</v>
      </c>
      <c r="I199" s="5"/>
      <c r="AI199" s="5">
        <f t="shared" si="43"/>
        <v>0.21424456286907675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1.5741631746209108E-3</v>
      </c>
      <c r="I200" s="5"/>
      <c r="AI200" s="5">
        <f t="shared" si="43"/>
        <v>0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4.5832465071247797E-3</v>
      </c>
      <c r="I201" s="5"/>
      <c r="AI201" s="5">
        <f t="shared" si="43"/>
        <v>7.2014979115656054E-3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0.25916888508298447</v>
      </c>
      <c r="I202" s="5"/>
      <c r="AI202" s="5">
        <f t="shared" si="43"/>
        <v>0.18183782226703155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3.1665247372550631</v>
      </c>
      <c r="I203" s="5"/>
      <c r="AI203" s="5">
        <f t="shared" si="43"/>
        <v>1.1198329252484516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4.6868064940545585E-3</v>
      </c>
      <c r="I204" s="5"/>
      <c r="AI204" s="5">
        <f t="shared" si="43"/>
        <v>0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4.590438767482035E-3</v>
      </c>
      <c r="I205" s="5"/>
      <c r="AI205" s="5">
        <f t="shared" si="43"/>
        <v>5.401123433674204E-3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0.52227193658138815</v>
      </c>
      <c r="I206" s="5"/>
      <c r="AI206" s="5">
        <f t="shared" si="43"/>
        <v>0.34567189975514906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4.6423110830270469</v>
      </c>
      <c r="I207" s="5"/>
      <c r="AI207" s="5">
        <f t="shared" si="43"/>
        <v>2.4593115367996545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1.2415832091544631E-2</v>
      </c>
      <c r="I208" s="5"/>
      <c r="AI208" s="5">
        <f t="shared" si="43"/>
        <v>2.7005617168371021E-2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7.3263403585234754E-2</v>
      </c>
      <c r="I209" s="5"/>
      <c r="AI209" s="5">
        <f t="shared" si="43"/>
        <v>5.5811608814633443E-2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1.6358881804726493E-2</v>
      </c>
      <c r="I210" s="5"/>
      <c r="AI210" s="5">
        <f t="shared" si="43"/>
        <v>1.8003744778914015E-2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0.51361352538809035</v>
      </c>
      <c r="I211" s="5"/>
      <c r="AI211" s="5">
        <f t="shared" si="43"/>
        <v>0.42128762782658791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1.7327782021425445E-4</v>
      </c>
      <c r="I212" s="5"/>
      <c r="AI212" s="5">
        <f t="shared" ref="AI212:AI227" si="45">AX5</f>
        <v>7.2014979115656054E-3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80.636679864250368</v>
      </c>
      <c r="I213" s="5"/>
      <c r="AI213" s="5">
        <f t="shared" si="45"/>
        <v>83.549978395506258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28.587369962701924</v>
      </c>
      <c r="I214" s="5"/>
      <c r="AI214" s="5">
        <f t="shared" si="45"/>
        <v>20.120985164914302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2.2059882631301295E-2</v>
      </c>
      <c r="I215" s="5"/>
      <c r="AI215" s="5">
        <f t="shared" si="45"/>
        <v>0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1.1868364082922052E-2</v>
      </c>
      <c r="I216" s="5"/>
      <c r="AI216" s="5">
        <f t="shared" si="45"/>
        <v>1.260262134523981E-2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92.874856703309732</v>
      </c>
      <c r="I217" s="5"/>
      <c r="AI217" s="5">
        <f t="shared" si="45"/>
        <v>87.721446060780636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78.560401662054304</v>
      </c>
      <c r="I218" s="5"/>
      <c r="AI218" s="5">
        <f t="shared" si="45"/>
        <v>82.565173556099666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10.939840723541392</v>
      </c>
      <c r="I219" s="5"/>
      <c r="AI219" s="5">
        <f t="shared" si="45"/>
        <v>6.5191559844447644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9.6689879901025073E-3</v>
      </c>
      <c r="I220" s="5"/>
      <c r="AI220" s="5">
        <f t="shared" si="45"/>
        <v>1.6203370301022611E-2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100</v>
      </c>
      <c r="I221" s="5"/>
      <c r="AI221" s="5">
        <f t="shared" si="45"/>
        <v>100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82.395647740640243</v>
      </c>
      <c r="I222" s="5"/>
      <c r="AI222" s="5">
        <f t="shared" si="45"/>
        <v>94.282010658216905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9.8900777524015133</v>
      </c>
      <c r="I223" s="5"/>
      <c r="AI223" s="5">
        <f t="shared" si="45"/>
        <v>5.9664410197321045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0.33399848898315893</v>
      </c>
      <c r="I224" s="5"/>
      <c r="AI224" s="5">
        <f t="shared" si="45"/>
        <v>0.37987901483508568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66.353278905474966</v>
      </c>
      <c r="I225" s="5"/>
      <c r="AI225" s="5">
        <f t="shared" si="45"/>
        <v>75.993806711796054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7.3016660678467753</v>
      </c>
      <c r="I226" s="5"/>
      <c r="AI226" s="5">
        <f t="shared" si="45"/>
        <v>4.5135388160737433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1.0833624716202717</v>
      </c>
      <c r="I227" s="5"/>
      <c r="AI227" s="5">
        <f t="shared" si="45"/>
        <v>0.6049258245715109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1.1763369925028178E-2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52.494312281308993</v>
      </c>
      <c r="I229" s="5"/>
      <c r="AI229" s="5">
        <f t="shared" si="47"/>
        <v>38.140933314129342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17.442181237040955</v>
      </c>
      <c r="I230" s="5"/>
      <c r="AI230" s="5">
        <f t="shared" si="47"/>
        <v>10.764439003312688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2.339179934621069E-2</v>
      </c>
      <c r="I231" s="5"/>
      <c r="AI231" s="5">
        <f t="shared" si="47"/>
        <v>0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8.8687634032106385E-3</v>
      </c>
      <c r="I232" s="5"/>
      <c r="AI232" s="5">
        <f t="shared" si="47"/>
        <v>0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51.133706795733488</v>
      </c>
      <c r="I233" s="5"/>
      <c r="AI233" s="5">
        <f t="shared" si="47"/>
        <v>54.873613711652027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52.221322119400725</v>
      </c>
      <c r="I234" s="5"/>
      <c r="AI234" s="5">
        <f t="shared" si="47"/>
        <v>52.738369580872821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9.6741580908059266</v>
      </c>
      <c r="I235" s="5"/>
      <c r="AI235" s="5">
        <f t="shared" si="47"/>
        <v>7.5525709347544288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8.2393978108771596E-3</v>
      </c>
      <c r="I236" s="5"/>
      <c r="AI236" s="5">
        <f t="shared" si="47"/>
        <v>1.8003744778914013E-3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62.896284715900897</v>
      </c>
      <c r="I237" s="5"/>
      <c r="AI237" s="5">
        <f t="shared" si="47"/>
        <v>67.234984876854384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49.445232703336281</v>
      </c>
      <c r="I238" s="5"/>
      <c r="AI238" s="5">
        <f t="shared" si="47"/>
        <v>48.61191127754573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3.8893515909718728</v>
      </c>
      <c r="I239" s="5"/>
      <c r="AI239" s="5">
        <f t="shared" si="47"/>
        <v>2.3926976811176726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6.2896637907257733E-2</v>
      </c>
      <c r="I240" s="5"/>
      <c r="AI240" s="5">
        <f t="shared" si="47"/>
        <v>2.3404868212588217E-2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17.504931568104336</v>
      </c>
      <c r="I241" s="5"/>
      <c r="AI241" s="5">
        <f t="shared" si="47"/>
        <v>15.191559844447646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1.4779314160179986</v>
      </c>
      <c r="I242" s="5"/>
      <c r="AI242" s="5">
        <f t="shared" si="47"/>
        <v>1.3682846031974651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0.32969422083685584</v>
      </c>
      <c r="I243" s="5"/>
      <c r="AI243" s="5">
        <f t="shared" si="47"/>
        <v>0.11342359210715829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0.16314672949619824</v>
      </c>
      <c r="I244" s="5"/>
      <c r="AI244" s="5">
        <f t="shared" ref="AI244:AI259" si="49">AZ5</f>
        <v>9.0018723894570076E-3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65.287775501298938</v>
      </c>
      <c r="I245" s="5"/>
      <c r="AI245" s="5">
        <f t="shared" si="49"/>
        <v>69.436842863315576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19.961061723186383</v>
      </c>
      <c r="I246" s="5"/>
      <c r="AI246" s="5">
        <f t="shared" si="49"/>
        <v>11.246939363387584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5.377214255616572E-2</v>
      </c>
      <c r="I247" s="5"/>
      <c r="AI247" s="5">
        <f t="shared" si="49"/>
        <v>3.420711507993663E-2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2.0501152848696996E-2</v>
      </c>
      <c r="I248" s="5"/>
      <c r="AI248" s="5">
        <f t="shared" si="49"/>
        <v>2.3404868212588217E-2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65.229327683127849</v>
      </c>
      <c r="I249" s="5"/>
      <c r="AI249" s="5">
        <f t="shared" si="49"/>
        <v>68.657280714388591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42.38849882649496</v>
      </c>
      <c r="I250" s="5"/>
      <c r="AI250" s="5">
        <f t="shared" si="49"/>
        <v>32.7686158721014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3.2128366221335178</v>
      </c>
      <c r="I251" s="5"/>
      <c r="AI251" s="5">
        <f t="shared" si="49"/>
        <v>1.2800662537807863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1.4287553632910243E-2</v>
      </c>
      <c r="I252" s="5"/>
      <c r="AI252" s="5">
        <f t="shared" si="49"/>
        <v>1.8003744778914013E-3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73.448037042709501</v>
      </c>
      <c r="I253" s="5"/>
      <c r="AI253" s="5">
        <f t="shared" si="49"/>
        <v>85.357554371309234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16.237615436046301</v>
      </c>
      <c r="I254" s="5"/>
      <c r="AI254" s="5">
        <f t="shared" si="49"/>
        <v>13.513610831052858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2.8984090227762405</v>
      </c>
      <c r="I255" s="5"/>
      <c r="AI255" s="5">
        <f t="shared" si="49"/>
        <v>1.4925104421719717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0.26734661354240552</v>
      </c>
      <c r="I256" s="5"/>
      <c r="AI256" s="5">
        <f t="shared" si="49"/>
        <v>0.29526141437418985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65.758980933767305</v>
      </c>
      <c r="I257" s="5"/>
      <c r="AI257" s="5">
        <f t="shared" si="49"/>
        <v>61.724038600028805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8.4864297566072739</v>
      </c>
      <c r="I258" s="5"/>
      <c r="AI258" s="5">
        <f t="shared" si="49"/>
        <v>6.6109750828172258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2.9084418620804877</v>
      </c>
      <c r="I259" s="5"/>
      <c r="AI259" s="5">
        <f t="shared" si="49"/>
        <v>2.3044793317009939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2.5841683428783103E-2</v>
      </c>
      <c r="I260" s="5"/>
      <c r="AI260" s="5">
        <f t="shared" ref="AI260:AI275" si="51">BA5</f>
        <v>0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1.2465722808919753E-3</v>
      </c>
      <c r="I261" s="5"/>
      <c r="AI261" s="5">
        <f t="shared" si="51"/>
        <v>0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2.8198456703073253E-2</v>
      </c>
      <c r="I262" s="5"/>
      <c r="AI262" s="5">
        <f t="shared" si="51"/>
        <v>0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7.9347282341595882E-2</v>
      </c>
      <c r="I263" s="5"/>
      <c r="AI263" s="5">
        <f t="shared" si="51"/>
        <v>0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2.2039230389449691E-2</v>
      </c>
      <c r="I264" s="5"/>
      <c r="AI264" s="5">
        <f t="shared" si="51"/>
        <v>7.5443228970199921E-2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3.0368012195952657E-2</v>
      </c>
      <c r="I265" s="5"/>
      <c r="AI265" s="5">
        <f t="shared" si="51"/>
        <v>0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2.8704174400321563E-2</v>
      </c>
      <c r="I266" s="5"/>
      <c r="AI266" s="5">
        <f t="shared" si="51"/>
        <v>0.11316484345529988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2.1466185899330474</v>
      </c>
      <c r="I267" s="5"/>
      <c r="AI267" s="5">
        <f t="shared" si="51"/>
        <v>0.60354583176159937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2.2186770791639152E-2</v>
      </c>
      <c r="I268" s="5"/>
      <c r="AI268" s="5">
        <f t="shared" si="51"/>
        <v>0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1.3163792477398587E-3</v>
      </c>
      <c r="I269" s="5"/>
      <c r="AI269" s="5">
        <f t="shared" si="51"/>
        <v>0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6.8924336566409228E-2</v>
      </c>
      <c r="I270" s="5"/>
      <c r="AI270" s="5">
        <f t="shared" si="51"/>
        <v>0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1.2644297136732146</v>
      </c>
      <c r="I271" s="5"/>
      <c r="AI271" s="5">
        <f t="shared" si="51"/>
        <v>1.1693700490380989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2.7639415490503718E-2</v>
      </c>
      <c r="I272" s="5"/>
      <c r="AI272" s="5">
        <f t="shared" si="51"/>
        <v>0.11316484345529988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0.13441966484774484</v>
      </c>
      <c r="I273" s="5"/>
      <c r="AI273" s="5">
        <f t="shared" si="51"/>
        <v>0.52810260279139942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3.2276849926843425E-2</v>
      </c>
      <c r="I274" s="5"/>
      <c r="AI274" s="5">
        <f t="shared" si="51"/>
        <v>7.5443228970199921E-2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0.80284055807292232</v>
      </c>
      <c r="I275" s="5"/>
      <c r="AI275" s="5">
        <f t="shared" si="51"/>
        <v>1.1316484345529989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1.3149831084029011E-3</v>
      </c>
      <c r="I276" s="5"/>
      <c r="AI276" s="5">
        <f t="shared" ref="AI276:AI291" si="53">BB5</f>
        <v>0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9.6338920029926918</v>
      </c>
      <c r="I277" s="5"/>
      <c r="AI277" s="5">
        <f t="shared" si="53"/>
        <v>7.6574877404752923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1.3584665436037395</v>
      </c>
      <c r="I278" s="5"/>
      <c r="AI278" s="5">
        <f t="shared" si="53"/>
        <v>0.86759713315729914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2.5036966729661825E-2</v>
      </c>
      <c r="I279" s="5"/>
      <c r="AI279" s="5">
        <f t="shared" si="53"/>
        <v>0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2.8124641465225714E-2</v>
      </c>
      <c r="I280" s="5"/>
      <c r="AI280" s="5">
        <f t="shared" si="53"/>
        <v>0.26405130139569971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100</v>
      </c>
      <c r="I281" s="5"/>
      <c r="AI281" s="5">
        <f t="shared" si="53"/>
        <v>82.233119577517911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4.7194277179821054</v>
      </c>
      <c r="I282" s="5"/>
      <c r="AI282" s="5">
        <f t="shared" si="53"/>
        <v>3.7344398340248963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2.8227604489488702</v>
      </c>
      <c r="I283" s="5"/>
      <c r="AI283" s="5">
        <f t="shared" si="53"/>
        <v>1.5088645794039985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2.75834798435198E-2</v>
      </c>
      <c r="I284" s="5"/>
      <c r="AI284" s="5">
        <f t="shared" si="53"/>
        <v>0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66.080839845366313</v>
      </c>
      <c r="I285" s="5"/>
      <c r="AI285" s="5">
        <f t="shared" si="53"/>
        <v>64.541682384006037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4.6667026960689109</v>
      </c>
      <c r="I286" s="5"/>
      <c r="AI286" s="5">
        <f t="shared" si="53"/>
        <v>3.3949453036589965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3.3844602711099929</v>
      </c>
      <c r="I287" s="5"/>
      <c r="AI287" s="5">
        <f t="shared" si="53"/>
        <v>2.3764617125612975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2.1706543896478522E-2</v>
      </c>
      <c r="I288" s="5"/>
      <c r="AI288" s="5">
        <f t="shared" si="53"/>
        <v>0.18860807242549982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60.96707419298361</v>
      </c>
      <c r="I289" s="5"/>
      <c r="AI289" s="5">
        <f t="shared" si="53"/>
        <v>87.438702376461706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4.7618410799362954</v>
      </c>
      <c r="I290" s="5"/>
      <c r="AI290" s="5">
        <f t="shared" si="53"/>
        <v>6.1863447755563934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0.24514801610289094</v>
      </c>
      <c r="I291" s="5"/>
      <c r="AI291" s="5">
        <f t="shared" si="53"/>
        <v>0.18860807242549982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2.6482691531457891E-2</v>
      </c>
      <c r="I292" s="5"/>
      <c r="AI292" s="5">
        <f t="shared" ref="AI292:AI307" si="55">BC5</f>
        <v>0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5.2568548020719161</v>
      </c>
      <c r="I293" s="5"/>
      <c r="AI293" s="5">
        <f t="shared" si="55"/>
        <v>3.9984911354205961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0.78481554353449567</v>
      </c>
      <c r="I294" s="5"/>
      <c r="AI294" s="5">
        <f t="shared" si="55"/>
        <v>0.41493775933609961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2.286380829655801E-2</v>
      </c>
      <c r="I295" s="5"/>
      <c r="AI295" s="5">
        <f t="shared" si="55"/>
        <v>0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2.9436156743662623E-2</v>
      </c>
      <c r="I296" s="5"/>
      <c r="AI296" s="5">
        <f t="shared" si="55"/>
        <v>0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41.69481465968822</v>
      </c>
      <c r="I297" s="5"/>
      <c r="AI297" s="5">
        <f t="shared" si="55"/>
        <v>42.097321765371561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1.3871567115739387</v>
      </c>
      <c r="I298" s="5"/>
      <c r="AI298" s="5">
        <f t="shared" si="55"/>
        <v>0.67898906073179932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1.6805036910433722</v>
      </c>
      <c r="I299" s="5"/>
      <c r="AI299" s="5">
        <f t="shared" si="55"/>
        <v>0.71671067521689924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2.5891899408160769E-2</v>
      </c>
      <c r="I300" s="5"/>
      <c r="AI300" s="5">
        <f t="shared" si="55"/>
        <v>0.26405130139569971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27.45580348663281</v>
      </c>
      <c r="I301" s="5"/>
      <c r="AI301" s="5">
        <f t="shared" si="55"/>
        <v>20.74688796680498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1.6097180305202814</v>
      </c>
      <c r="I302" s="5"/>
      <c r="AI302" s="5">
        <f t="shared" si="55"/>
        <v>1.961523953225198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0.97399544115469727</v>
      </c>
      <c r="I303" s="5"/>
      <c r="AI303" s="5">
        <f t="shared" si="55"/>
        <v>0.86759713315729914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2.7218862292809824E-3</v>
      </c>
      <c r="I304" s="5"/>
      <c r="AI304" s="5">
        <f t="shared" si="55"/>
        <v>0.11316484345529988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33.519000184087723</v>
      </c>
      <c r="I305" s="5"/>
      <c r="AI305" s="5">
        <f t="shared" si="55"/>
        <v>34.817050169747262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0.92681705564347105</v>
      </c>
      <c r="I306" s="5"/>
      <c r="AI306" s="5">
        <f t="shared" si="55"/>
        <v>1.5843078083741984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0.25844538758910945</v>
      </c>
      <c r="I307" s="5"/>
      <c r="AI307" s="5">
        <f t="shared" si="55"/>
        <v>0.11316484345529988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3.3955189556877756E-2</v>
      </c>
      <c r="I308" s="5"/>
      <c r="AI308" s="5">
        <f t="shared" ref="AI308:AI323" si="57">BD5</f>
        <v>0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4.0498378057643665</v>
      </c>
      <c r="I309" s="5"/>
      <c r="AI309" s="5">
        <f t="shared" si="57"/>
        <v>3.8098830629950964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0.47508446361508888</v>
      </c>
      <c r="I310" s="5"/>
      <c r="AI310" s="5">
        <f t="shared" si="57"/>
        <v>0.79215390418709919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3.5788320506303178E-2</v>
      </c>
      <c r="I311" s="5"/>
      <c r="AI311" s="5">
        <f t="shared" si="57"/>
        <v>0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5.2527580788897542E-2</v>
      </c>
      <c r="I312" s="5"/>
      <c r="AI312" s="5">
        <f t="shared" si="57"/>
        <v>0.26405130139569971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29.005360522021</v>
      </c>
      <c r="I313" s="5"/>
      <c r="AI313" s="5">
        <f t="shared" si="57"/>
        <v>27.272727272727273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0.8612243579025709</v>
      </c>
      <c r="I314" s="5"/>
      <c r="AI314" s="5">
        <f t="shared" si="57"/>
        <v>1.018483591097699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0.75882812117363518</v>
      </c>
      <c r="I315" s="5"/>
      <c r="AI315" s="5">
        <f t="shared" si="57"/>
        <v>0.71671067521689924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2.3463157402888093E-2</v>
      </c>
      <c r="I316" s="5"/>
      <c r="AI316" s="5">
        <f t="shared" si="57"/>
        <v>0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18.331818995038642</v>
      </c>
      <c r="I317" s="5"/>
      <c r="AI317" s="5">
        <f t="shared" si="57"/>
        <v>13.919275745001887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0.39001674804244946</v>
      </c>
      <c r="I318" s="5"/>
      <c r="AI318" s="5">
        <f t="shared" si="57"/>
        <v>0.30177291588079969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0.80163379828151005</v>
      </c>
      <c r="I319" s="5"/>
      <c r="AI319" s="5">
        <f t="shared" si="57"/>
        <v>0.26405130139569971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2.5707563978929555E-2</v>
      </c>
      <c r="I320" s="5"/>
      <c r="AI320" s="5">
        <f t="shared" si="57"/>
        <v>0.37721614485099964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57.165865293946439</v>
      </c>
      <c r="I321" s="5"/>
      <c r="AI321" s="5">
        <f t="shared" si="57"/>
        <v>100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0.86558508652967603</v>
      </c>
      <c r="I322" s="5"/>
      <c r="AI322" s="5">
        <f t="shared" si="57"/>
        <v>1.4711429649188985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1.8258584145824499</v>
      </c>
      <c r="I323" s="5"/>
      <c r="AI323" s="5">
        <f t="shared" si="57"/>
        <v>1.7351942663145983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6.6878670312101124E-2</v>
      </c>
      <c r="I324" s="5"/>
      <c r="J324" s="5"/>
      <c r="AI324" s="5">
        <f t="shared" ref="AI324:AI339" si="59">BE5</f>
        <v>2.5841757239492287E-2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8.1043773183099008E-2</v>
      </c>
      <c r="I325" s="5"/>
      <c r="J325" s="5"/>
      <c r="AI325" s="5">
        <f t="shared" si="59"/>
        <v>3.0402067340579157E-3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9.3364623797405163E-2</v>
      </c>
      <c r="I326" s="5"/>
      <c r="J326" s="5"/>
      <c r="AI326" s="5">
        <f t="shared" si="59"/>
        <v>7.7525271718476854E-2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0.37345872153378568</v>
      </c>
      <c r="I327" s="5"/>
      <c r="J327" s="5"/>
      <c r="AI327" s="5">
        <f t="shared" si="59"/>
        <v>0.26905829596412556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7.3137086475273283E-2</v>
      </c>
      <c r="I328" s="5"/>
      <c r="J328" s="5"/>
      <c r="AI328" s="5">
        <f t="shared" si="59"/>
        <v>9.7286615489853304E-2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7.1834427303185261E-2</v>
      </c>
      <c r="I329" s="5"/>
      <c r="J329" s="5"/>
      <c r="AI329" s="5">
        <f t="shared" si="59"/>
        <v>9.1206202021737477E-3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0.22199404035813469</v>
      </c>
      <c r="I330" s="5"/>
      <c r="J330" s="5"/>
      <c r="AI330" s="5">
        <f t="shared" si="59"/>
        <v>0.29337994983658888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1.784227481706137</v>
      </c>
      <c r="I331" s="5"/>
      <c r="J331" s="5"/>
      <c r="AI331" s="5">
        <f t="shared" si="59"/>
        <v>1.1856806262825872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7.5491405307867673E-2</v>
      </c>
      <c r="I332" s="5"/>
      <c r="J332" s="5"/>
      <c r="AI332" s="5">
        <f t="shared" si="59"/>
        <v>9.4246408755795388E-2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8.1930201603131039E-2</v>
      </c>
      <c r="I333" s="5"/>
      <c r="J333" s="5"/>
      <c r="AI333" s="5">
        <f t="shared" si="59"/>
        <v>1.2160826936231663E-2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1.1483489082370038</v>
      </c>
      <c r="I334" s="5"/>
      <c r="J334" s="5"/>
      <c r="AI334" s="5">
        <f t="shared" si="59"/>
        <v>1.0367104963137492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3.1891347202087021</v>
      </c>
      <c r="I335" s="5"/>
      <c r="J335" s="5"/>
      <c r="AI335" s="5">
        <f t="shared" si="59"/>
        <v>2.0399787185528617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5.9331434305788702E-2</v>
      </c>
      <c r="I336" s="5"/>
      <c r="J336" s="5"/>
      <c r="AI336" s="5">
        <f t="shared" si="59"/>
        <v>6.2324238048187278E-2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0.28467132644632703</v>
      </c>
      <c r="I337" s="5"/>
      <c r="J337" s="5"/>
      <c r="AI337" s="5">
        <f t="shared" si="59"/>
        <v>0.12920878619746143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7.8223233872856984E-2</v>
      </c>
      <c r="I338" s="5"/>
      <c r="J338" s="5"/>
      <c r="AI338" s="5">
        <f t="shared" si="59"/>
        <v>3.9522687542752906E-2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5.0653075669602838</v>
      </c>
      <c r="I339" s="5"/>
      <c r="J339" s="5"/>
      <c r="AI339" s="5">
        <f t="shared" si="59"/>
        <v>5.2261153758455574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8.9786106380787517E-2</v>
      </c>
      <c r="I340" s="5"/>
      <c r="J340" s="5"/>
      <c r="AI340" s="5">
        <f t="shared" ref="AI340:AI355" si="61">BF5</f>
        <v>7.6005168351447897E-2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20.583134110049503</v>
      </c>
      <c r="I341" s="5"/>
      <c r="J341" s="5"/>
      <c r="AI341" s="5">
        <f t="shared" si="61"/>
        <v>19.64733601884928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5.7588948002439988</v>
      </c>
      <c r="I342" s="5"/>
      <c r="J342" s="5"/>
      <c r="AI342" s="5">
        <f t="shared" si="61"/>
        <v>5.4176484000912062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0.10433922782041402</v>
      </c>
      <c r="I343" s="5"/>
      <c r="J343" s="5"/>
      <c r="AI343" s="5">
        <f t="shared" si="61"/>
        <v>0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0.11304592797955013</v>
      </c>
      <c r="I344" s="5"/>
      <c r="J344" s="5"/>
      <c r="AI344" s="5">
        <f t="shared" si="61"/>
        <v>6.5364444782245193E-2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100</v>
      </c>
      <c r="I345" s="5"/>
      <c r="J345" s="5"/>
      <c r="AI345" s="5">
        <f t="shared" si="61"/>
        <v>100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20.341141883678176</v>
      </c>
      <c r="I346" s="5"/>
      <c r="J346" s="5"/>
      <c r="AI346" s="5">
        <f t="shared" si="61"/>
        <v>24.586151858326367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9.2060133662696426</v>
      </c>
      <c r="I347" s="5"/>
      <c r="J347" s="5"/>
      <c r="AI347" s="5">
        <f t="shared" si="61"/>
        <v>9.9840389146461952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0.1089287599524742</v>
      </c>
      <c r="I348" s="5"/>
      <c r="J348" s="5"/>
      <c r="AI348" s="5">
        <f t="shared" si="61"/>
        <v>8.0565478452534769E-2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95.220241764669652</v>
      </c>
      <c r="I349" s="5"/>
      <c r="J349" s="5"/>
      <c r="AI349" s="5">
        <f t="shared" si="61"/>
        <v>81.240404347495627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24.307542466611405</v>
      </c>
      <c r="I350" s="5"/>
      <c r="J350" s="5"/>
      <c r="AI350" s="5">
        <f t="shared" si="61"/>
        <v>19.889032454206887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8.5805193499201575</v>
      </c>
      <c r="I351" s="5"/>
      <c r="J351" s="5"/>
      <c r="AI351" s="5">
        <f t="shared" si="61"/>
        <v>6.4908413772136502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0.13831783603337672</v>
      </c>
      <c r="I352" s="5"/>
      <c r="J352" s="5"/>
      <c r="AI352" s="5">
        <f t="shared" si="61"/>
        <v>6.5364444782245193E-2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94.036914469875285</v>
      </c>
      <c r="I353" s="5"/>
      <c r="J353" s="5"/>
      <c r="AI353" s="5">
        <f t="shared" si="61"/>
        <v>91.136277266854151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9.9020580504880069</v>
      </c>
      <c r="I354" s="5"/>
      <c r="J354" s="5"/>
      <c r="AI354" s="5">
        <f t="shared" si="61"/>
        <v>7.0821615869879153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2.4400080287508827</v>
      </c>
      <c r="I355" s="5"/>
      <c r="J355" s="5"/>
      <c r="AI355" s="5">
        <f t="shared" si="61"/>
        <v>1.9031694155202554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8.785299787187982E-2</v>
      </c>
      <c r="I356" s="5"/>
      <c r="J356" s="5"/>
      <c r="AI356" s="5">
        <f t="shared" ref="AI356:AI371" si="63">BG5</f>
        <v>5.0163411111955616E-2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14.068229589293662</v>
      </c>
      <c r="I357" s="5"/>
      <c r="J357" s="5"/>
      <c r="AI357" s="5">
        <f t="shared" si="63"/>
        <v>13.893744774644675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4.591811741150873</v>
      </c>
      <c r="I358" s="5"/>
      <c r="J358" s="5"/>
      <c r="AI358" s="5">
        <f t="shared" si="63"/>
        <v>4.5967925818955688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0.11037078246046131</v>
      </c>
      <c r="I359" s="5"/>
      <c r="J359" s="5"/>
      <c r="AI359" s="5">
        <f t="shared" si="63"/>
        <v>2.1281447138405411E-2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7.4478094815894069E-2</v>
      </c>
      <c r="I360" s="5"/>
      <c r="J360" s="5"/>
      <c r="AI360" s="5">
        <f t="shared" si="63"/>
        <v>3.8002584175723948E-2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45.034441498197893</v>
      </c>
      <c r="I361" s="5"/>
      <c r="J361" s="5"/>
      <c r="AI361" s="5">
        <f t="shared" si="63"/>
        <v>31.694155202553773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13.647537642247203</v>
      </c>
      <c r="I362" s="5"/>
      <c r="J362" s="5"/>
      <c r="AI362" s="5">
        <f t="shared" si="63"/>
        <v>12.040738770236375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6.1545863390625888</v>
      </c>
      <c r="I363" s="5"/>
      <c r="J363" s="5"/>
      <c r="AI363" s="5">
        <f t="shared" si="63"/>
        <v>5.5392566694535228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8.5194650323324558E-2</v>
      </c>
      <c r="I364" s="5"/>
      <c r="J364" s="5"/>
      <c r="AI364" s="5">
        <f t="shared" si="63"/>
        <v>6.5364444782245193E-2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41.717917452606358</v>
      </c>
      <c r="I365" s="5"/>
      <c r="J365" s="5"/>
      <c r="AI365" s="5">
        <f t="shared" si="63"/>
        <v>36.327430265258037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14.121330544773219</v>
      </c>
      <c r="I366" s="5"/>
      <c r="J366" s="5"/>
      <c r="AI366" s="5">
        <f t="shared" si="63"/>
        <v>10.739530288059589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3.5348855369473706</v>
      </c>
      <c r="I367" s="5"/>
      <c r="J367" s="5"/>
      <c r="AI367" s="5">
        <f t="shared" si="63"/>
        <v>3.5935243596564566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8.1474004938506331E-2</v>
      </c>
      <c r="I368" s="5"/>
      <c r="J368" s="5"/>
      <c r="AI368" s="5">
        <f t="shared" si="63"/>
        <v>0.10792733905905602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72.147016678816499</v>
      </c>
      <c r="I369" s="5"/>
      <c r="J369" s="5"/>
      <c r="AI369" s="5">
        <f t="shared" si="63"/>
        <v>62.83347267614198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1.7135027551743489</v>
      </c>
      <c r="I370" s="5"/>
      <c r="J370" s="5"/>
      <c r="AI370" s="5">
        <f t="shared" si="63"/>
        <v>1.594588432013377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1.4012417887591342</v>
      </c>
      <c r="I371" s="5"/>
      <c r="J371" s="5"/>
      <c r="AI371" s="5">
        <f t="shared" si="63"/>
        <v>0.84517747206810068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0.1021794841325465</v>
      </c>
      <c r="I372" s="5"/>
      <c r="J372" s="5"/>
      <c r="AI372" s="5">
        <f t="shared" ref="AI372:AI387" si="65">BH5</f>
        <v>7.6005168351447897E-2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17.183729702384909</v>
      </c>
      <c r="I373" s="5"/>
      <c r="J373" s="5"/>
      <c r="AI373" s="5">
        <f t="shared" si="65"/>
        <v>13.954548909325835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3.4017860818062782</v>
      </c>
      <c r="I374" s="5"/>
      <c r="J374" s="5"/>
      <c r="AI374" s="5">
        <f t="shared" si="65"/>
        <v>2.3257581515543055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0.170215581499986</v>
      </c>
      <c r="I375" s="5"/>
      <c r="J375" s="5"/>
      <c r="AI375" s="5">
        <f t="shared" si="65"/>
        <v>9.7286615489853304E-2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0.20201832708704273</v>
      </c>
      <c r="I376" s="5"/>
      <c r="J376" s="5"/>
      <c r="AI376" s="5">
        <f t="shared" si="65"/>
        <v>5.4723721213042489E-2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41.843267659573847</v>
      </c>
      <c r="I377" s="5"/>
      <c r="J377" s="5"/>
      <c r="AI377" s="5">
        <f t="shared" si="65"/>
        <v>28.144713840541158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7.6284304115373436</v>
      </c>
      <c r="I378" s="5"/>
      <c r="J378" s="5"/>
      <c r="AI378" s="5">
        <f t="shared" si="65"/>
        <v>7.4849889792505895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2.2487952104281286</v>
      </c>
      <c r="I379" s="5"/>
      <c r="J379" s="5"/>
      <c r="AI379" s="5">
        <f t="shared" si="65"/>
        <v>1.989815307440906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0.10597671468234779</v>
      </c>
      <c r="I380" s="5"/>
      <c r="J380" s="5"/>
      <c r="AI380" s="5">
        <f t="shared" si="65"/>
        <v>3.9522687542752906E-2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42.876650028753794</v>
      </c>
      <c r="I381" s="5"/>
      <c r="J381" s="5"/>
      <c r="AI381" s="5">
        <f t="shared" si="65"/>
        <v>38.751995135669226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5.1588650036514165</v>
      </c>
      <c r="I382" s="5"/>
      <c r="J382" s="5"/>
      <c r="AI382" s="5">
        <f t="shared" si="65"/>
        <v>3.5114387778368927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1.9819091677632232</v>
      </c>
      <c r="I383" s="5"/>
      <c r="J383" s="5"/>
      <c r="AI383" s="5">
        <f t="shared" si="65"/>
        <v>2.0719008892604696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0.16827925567044677</v>
      </c>
      <c r="I384" s="5"/>
      <c r="J384" s="5"/>
      <c r="AI384" s="5">
        <f t="shared" si="65"/>
        <v>0.19913354108079348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89.718647735887401</v>
      </c>
      <c r="I385" s="5"/>
      <c r="J385" s="5"/>
      <c r="AI385" s="5">
        <f t="shared" si="65"/>
        <v>66.746218742874518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3.1103866588868949</v>
      </c>
      <c r="I386" s="5"/>
      <c r="J386" s="5"/>
      <c r="AI386" s="5">
        <f t="shared" si="65"/>
        <v>2.964201565706468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2.4599960454440879</v>
      </c>
      <c r="I387" s="5"/>
      <c r="J387" s="5"/>
      <c r="AI387" s="5">
        <f t="shared" si="65"/>
        <v>1.8682070380785893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7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6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69AAD-4FDB-F949-BAD6-F26C9FAF78E2}">
  <dimension ref="A1:CC392"/>
  <sheetViews>
    <sheetView zoomScaleNormal="100" workbookViewId="0">
      <selection activeCell="E51" sqref="E5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258</v>
      </c>
      <c r="B1" s="1"/>
      <c r="C1" s="1"/>
      <c r="D1" s="1"/>
      <c r="E1" s="1"/>
      <c r="F1" s="1"/>
      <c r="G1" s="51" t="s">
        <v>259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260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15.776128422759973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11.623183234289009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98</v>
      </c>
      <c r="BL4" s="7">
        <f t="shared" ref="BL4:BL19" si="0">BP4</f>
        <v>16.417063527536648</v>
      </c>
      <c r="BM4" s="12" t="s">
        <v>99</v>
      </c>
      <c r="BN4" s="7">
        <f>AVERAGE(BL4:BL19)</f>
        <v>14.456680671714683</v>
      </c>
      <c r="BO4" s="5" t="s">
        <v>15</v>
      </c>
      <c r="BP4" s="13">
        <f>AVERAGE(K5,O5,W5,AA5,AE5)</f>
        <v>16.417063527536648</v>
      </c>
      <c r="BQ4" s="13">
        <f>AVERAGE(L5,P5,X5,AB5,AF5)</f>
        <v>28.532140563308253</v>
      </c>
      <c r="BR4" s="13">
        <f>AVERAGE(M5,Q5,Y5,AC5,AG5)</f>
        <v>3.7565119923253407</v>
      </c>
      <c r="BS4" s="13">
        <f>AVERAGE(N5,R5,Z5,AD5,AH5)</f>
        <v>3.3757708146593153</v>
      </c>
      <c r="BU4" s="11" t="s">
        <v>98</v>
      </c>
      <c r="BV4" s="7">
        <f>BZ4</f>
        <v>10.57863348425548</v>
      </c>
      <c r="BW4" s="12" t="s">
        <v>99</v>
      </c>
      <c r="BX4" s="7">
        <f>AVERAGE(BV4:BV19)</f>
        <v>10.86542253653956</v>
      </c>
      <c r="BY4" t="s">
        <v>15</v>
      </c>
      <c r="BZ4" s="13">
        <f>AVERAGE(AK5,AO5,AW5,BA5,BE5)</f>
        <v>10.57863348425548</v>
      </c>
      <c r="CA4" s="13">
        <f>AVERAGE(AL5,AP5,AX5,BB5,BF5)</f>
        <v>16.969841974170734</v>
      </c>
      <c r="CB4" s="13">
        <f>AVERAGE(AM5,AQ5,AY5,BC5,BG5)</f>
        <v>0.77218118873972053</v>
      </c>
      <c r="CC4" s="13">
        <f>AVERAGE(AN5,AR5,AZ5,BD5,BH5)</f>
        <v>2.096148321388521</v>
      </c>
    </row>
    <row r="5" spans="1:81" ht="16" x14ac:dyDescent="0.2">
      <c r="G5" s="9"/>
      <c r="H5" s="5">
        <f t="shared" ref="H5:H19" si="1">K6</f>
        <v>5.6799800327350143</v>
      </c>
      <c r="I5" s="5"/>
      <c r="J5" s="5" t="s">
        <v>15</v>
      </c>
      <c r="K5" s="5">
        <v>15.776128422759973</v>
      </c>
      <c r="L5" s="5">
        <v>11.022045000317195</v>
      </c>
      <c r="M5" s="14">
        <v>14.528484614730823</v>
      </c>
      <c r="N5" s="14">
        <v>11.403691543639569</v>
      </c>
      <c r="O5" s="14">
        <v>17.567251486965954</v>
      </c>
      <c r="P5" s="14">
        <v>42.921863266676468</v>
      </c>
      <c r="Q5" s="14">
        <v>0.87551060444123052</v>
      </c>
      <c r="R5" s="14">
        <v>1.9050928832240044</v>
      </c>
      <c r="S5" s="14">
        <v>1.6083562391164612</v>
      </c>
      <c r="T5" s="14">
        <v>1.6931550610646877</v>
      </c>
      <c r="U5" s="14">
        <v>0.79428629930462225</v>
      </c>
      <c r="V5" s="14">
        <v>0.65151498860515411</v>
      </c>
      <c r="W5" s="14">
        <v>0</v>
      </c>
      <c r="X5" s="14">
        <v>0</v>
      </c>
      <c r="Y5" s="14">
        <v>0</v>
      </c>
      <c r="Z5" s="14">
        <v>0</v>
      </c>
      <c r="AA5" s="14">
        <v>43.02375042599666</v>
      </c>
      <c r="AB5" s="14">
        <v>79.05191349669083</v>
      </c>
      <c r="AC5" s="14">
        <v>2.0112951660012919</v>
      </c>
      <c r="AD5" s="14">
        <v>2.331208211177072</v>
      </c>
      <c r="AE5" s="14">
        <v>5.7181873019606737</v>
      </c>
      <c r="AF5" s="14">
        <v>9.6648810528567619</v>
      </c>
      <c r="AG5" s="14">
        <v>1.3672695764533562</v>
      </c>
      <c r="AH5" s="14">
        <v>1.2388614352559315</v>
      </c>
      <c r="AI5" s="5">
        <f t="shared" ref="AI5:AI19" si="2">AK6</f>
        <v>3.2499348091624007</v>
      </c>
      <c r="AJ5" t="s">
        <v>15</v>
      </c>
      <c r="AK5" s="15">
        <v>11.623183234289009</v>
      </c>
      <c r="AL5" s="15">
        <v>4.1049641107283534</v>
      </c>
      <c r="AM5" s="15">
        <v>2.4854864608923597</v>
      </c>
      <c r="AN5" s="15">
        <v>8.1646377448087506</v>
      </c>
      <c r="AO5" s="15">
        <v>14.620015048908954</v>
      </c>
      <c r="AP5" s="15">
        <v>24.247554552294957</v>
      </c>
      <c r="AQ5" s="15">
        <v>0.25583145221971409</v>
      </c>
      <c r="AR5" s="15">
        <v>0.67343867569601201</v>
      </c>
      <c r="AS5" s="15">
        <v>1.0176691641575053</v>
      </c>
      <c r="AT5" s="15">
        <v>0.6162033471045445</v>
      </c>
      <c r="AU5" s="15">
        <v>9.1030039913171351E-2</v>
      </c>
      <c r="AV5" s="15">
        <v>0.32910860583992718</v>
      </c>
      <c r="AW5" s="15">
        <v>0</v>
      </c>
      <c r="AX5" s="15">
        <v>0</v>
      </c>
      <c r="AY5" s="15">
        <v>0</v>
      </c>
      <c r="AZ5" s="15">
        <v>0</v>
      </c>
      <c r="BA5" s="15">
        <v>25.362178001704368</v>
      </c>
      <c r="BB5" s="15">
        <v>50.787148474292465</v>
      </c>
      <c r="BC5" s="15">
        <v>0.9284315337808543</v>
      </c>
      <c r="BD5" s="15">
        <v>1.205017417435376</v>
      </c>
      <c r="BE5" s="15">
        <v>1.2877911363750691</v>
      </c>
      <c r="BF5" s="15">
        <v>5.7095427335379041</v>
      </c>
      <c r="BG5" s="15">
        <v>0.19115649680567434</v>
      </c>
      <c r="BH5" s="15">
        <v>0.43764776900246494</v>
      </c>
      <c r="BK5" s="11" t="s">
        <v>100</v>
      </c>
      <c r="BL5" s="7">
        <f t="shared" si="0"/>
        <v>9.9600373624939298</v>
      </c>
      <c r="BM5" s="12" t="s">
        <v>101</v>
      </c>
      <c r="BN5" s="16">
        <f>AVERAGE(BL20:BL35)</f>
        <v>33.321727945382442</v>
      </c>
      <c r="BO5" s="5" t="s">
        <v>17</v>
      </c>
      <c r="BP5" s="13">
        <f t="shared" ref="BP5:BS19" si="3">AVERAGE(K6,O6,W6,AA6,AE6)</f>
        <v>9.9600373624939298</v>
      </c>
      <c r="BQ5" s="13">
        <f t="shared" si="3"/>
        <v>18.914180752770001</v>
      </c>
      <c r="BR5" s="13">
        <f t="shared" si="3"/>
        <v>4.6451778074176229</v>
      </c>
      <c r="BS5" s="13">
        <f t="shared" si="3"/>
        <v>6.8089675822168356</v>
      </c>
      <c r="BU5" s="11" t="s">
        <v>100</v>
      </c>
      <c r="BV5" s="7">
        <f t="shared" ref="BV5:BV19" si="4">BZ5</f>
        <v>4.3450435935420177</v>
      </c>
      <c r="BW5" s="12" t="s">
        <v>101</v>
      </c>
      <c r="BX5" s="16">
        <f>AVERAGE(BV20:BV35)</f>
        <v>24.029352898530068</v>
      </c>
      <c r="BY5" t="s">
        <v>17</v>
      </c>
      <c r="BZ5" s="13">
        <f t="shared" ref="BZ5:CC19" si="5">AVERAGE(AK6,AO6,AW6,BA6,BE6)</f>
        <v>4.3450435935420177</v>
      </c>
      <c r="CA5" s="13">
        <f t="shared" si="5"/>
        <v>6.327992079497724</v>
      </c>
      <c r="CB5" s="13">
        <f t="shared" si="5"/>
        <v>2.8967726239432587</v>
      </c>
      <c r="CC5" s="13">
        <f t="shared" si="5"/>
        <v>4.3341718976797194</v>
      </c>
    </row>
    <row r="6" spans="1:81" ht="16" x14ac:dyDescent="0.2">
      <c r="G6" s="9"/>
      <c r="H6" s="5">
        <f t="shared" si="1"/>
        <v>3.4880075166269363E-2</v>
      </c>
      <c r="I6" s="5"/>
      <c r="J6" s="5" t="s">
        <v>17</v>
      </c>
      <c r="K6" s="5">
        <v>5.6799800327350143</v>
      </c>
      <c r="L6" s="5">
        <v>5.5126630719166902</v>
      </c>
      <c r="M6" s="14">
        <v>18.130412954816389</v>
      </c>
      <c r="N6" s="14">
        <v>26.945032559068395</v>
      </c>
      <c r="O6" s="14">
        <v>15.383130584813676</v>
      </c>
      <c r="P6" s="14">
        <v>37.92922235753138</v>
      </c>
      <c r="Q6" s="14">
        <v>1.7841562138688132</v>
      </c>
      <c r="R6" s="14">
        <v>2.3206253700032184</v>
      </c>
      <c r="S6" s="14">
        <v>0.43828114766551751</v>
      </c>
      <c r="T6" s="14">
        <v>0.39629781335826564</v>
      </c>
      <c r="U6" s="14">
        <v>0.18138014375036524</v>
      </c>
      <c r="V6" s="14">
        <v>0.22087591889207037</v>
      </c>
      <c r="W6" s="14">
        <v>0</v>
      </c>
      <c r="X6" s="14">
        <v>0</v>
      </c>
      <c r="Y6" s="14">
        <v>0</v>
      </c>
      <c r="Z6" s="14">
        <v>0</v>
      </c>
      <c r="AA6" s="14">
        <v>25.274716086865787</v>
      </c>
      <c r="AB6" s="14">
        <v>46.244677788045962</v>
      </c>
      <c r="AC6" s="14">
        <v>1.9557472037294512</v>
      </c>
      <c r="AD6" s="14">
        <v>2.1746476896844009</v>
      </c>
      <c r="AE6" s="14">
        <v>3.4623601080551647</v>
      </c>
      <c r="AF6" s="14">
        <v>4.8843405463559675</v>
      </c>
      <c r="AG6" s="14">
        <v>1.3555726646734592</v>
      </c>
      <c r="AH6" s="14">
        <v>2.604532292328166</v>
      </c>
      <c r="AI6" s="5">
        <f t="shared" si="2"/>
        <v>2.7448773726033788E-2</v>
      </c>
      <c r="AJ6" t="s">
        <v>17</v>
      </c>
      <c r="AK6" s="15">
        <v>3.2499348091624007</v>
      </c>
      <c r="AL6" s="15">
        <v>2.6927247025239147</v>
      </c>
      <c r="AM6" s="15">
        <v>13.053264345415368</v>
      </c>
      <c r="AN6" s="15">
        <v>18.328918655559065</v>
      </c>
      <c r="AO6" s="15">
        <v>7.3100075244544769</v>
      </c>
      <c r="AP6" s="15">
        <v>11.82844243792325</v>
      </c>
      <c r="AQ6" s="15">
        <v>0.61700526711813397</v>
      </c>
      <c r="AR6" s="15">
        <v>1.1550037622272384</v>
      </c>
      <c r="AS6" s="15">
        <v>0.2007329085264804</v>
      </c>
      <c r="AT6" s="15">
        <v>0.41313633499054686</v>
      </c>
      <c r="AU6" s="15">
        <v>0.1167051793758607</v>
      </c>
      <c r="AV6" s="15">
        <v>0.1820600798263427</v>
      </c>
      <c r="AW6" s="15">
        <v>0</v>
      </c>
      <c r="AX6" s="15">
        <v>0</v>
      </c>
      <c r="AY6" s="15">
        <v>0</v>
      </c>
      <c r="AZ6" s="15">
        <v>0</v>
      </c>
      <c r="BA6" s="15">
        <v>8.901580277183907</v>
      </c>
      <c r="BB6" s="15">
        <v>15.529176073078476</v>
      </c>
      <c r="BC6" s="15">
        <v>0.35582400167446587</v>
      </c>
      <c r="BD6" s="15">
        <v>1.1003632992958272</v>
      </c>
      <c r="BE6" s="15">
        <v>2.2636953569093015</v>
      </c>
      <c r="BF6" s="15">
        <v>1.589617183962976</v>
      </c>
      <c r="BG6" s="15">
        <v>0.45776950550832535</v>
      </c>
      <c r="BH6" s="15">
        <v>1.0865737713164647</v>
      </c>
      <c r="BK6" s="11" t="s">
        <v>102</v>
      </c>
      <c r="BL6" s="7">
        <f t="shared" si="0"/>
        <v>1.9587087757985427E-2</v>
      </c>
      <c r="BM6" s="12" t="s">
        <v>103</v>
      </c>
      <c r="BN6" s="16">
        <f>AVERAGE(BL36:BL51)</f>
        <v>10.879423441762885</v>
      </c>
      <c r="BO6" s="5" t="s">
        <v>19</v>
      </c>
      <c r="BP6" s="13">
        <f t="shared" si="3"/>
        <v>1.9587087757985427E-2</v>
      </c>
      <c r="BQ6" s="13">
        <f t="shared" si="3"/>
        <v>8.0182596063499867E-2</v>
      </c>
      <c r="BR6" s="13">
        <f t="shared" si="3"/>
        <v>1.3138098400496035E-2</v>
      </c>
      <c r="BS6" s="13">
        <f t="shared" si="3"/>
        <v>1.5018349797536723E-2</v>
      </c>
      <c r="BU6" s="11" t="s">
        <v>102</v>
      </c>
      <c r="BV6" s="7">
        <f t="shared" si="4"/>
        <v>1.1653908177481038E-2</v>
      </c>
      <c r="BW6" s="12" t="s">
        <v>103</v>
      </c>
      <c r="BX6" s="16">
        <f>AVERAGE(BV36:BV51)</f>
        <v>6.1241940895855898</v>
      </c>
      <c r="BY6" t="s">
        <v>19</v>
      </c>
      <c r="BZ6" s="13">
        <f t="shared" si="5"/>
        <v>1.1653908177481038E-2</v>
      </c>
      <c r="CA6" s="13">
        <f t="shared" si="5"/>
        <v>4.0863787211708545E-2</v>
      </c>
      <c r="CB6" s="13">
        <f t="shared" si="5"/>
        <v>5.0022137157185028E-3</v>
      </c>
      <c r="CC6" s="13">
        <f t="shared" si="5"/>
        <v>2.3675701000513134E-3</v>
      </c>
    </row>
    <row r="7" spans="1:81" ht="16" x14ac:dyDescent="0.2">
      <c r="G7" s="9"/>
      <c r="H7" s="5">
        <f t="shared" si="1"/>
        <v>1.8860374392750126</v>
      </c>
      <c r="I7" s="5"/>
      <c r="J7" s="5" t="s">
        <v>19</v>
      </c>
      <c r="K7" s="5">
        <v>3.4880075166269363E-2</v>
      </c>
      <c r="L7" s="5">
        <v>0.29150469458518569</v>
      </c>
      <c r="M7" s="14">
        <v>1.2483916823637271E-2</v>
      </c>
      <c r="N7" s="14">
        <v>1.6611921884362463E-2</v>
      </c>
      <c r="O7" s="14">
        <v>1.4794615931692937E-2</v>
      </c>
      <c r="P7" s="14">
        <v>6.5540234497610123E-3</v>
      </c>
      <c r="Q7" s="14">
        <v>5.5571006845804502E-3</v>
      </c>
      <c r="R7" s="14">
        <v>1.0536748024331809E-2</v>
      </c>
      <c r="S7" s="14">
        <v>2.5461962250920352E-2</v>
      </c>
      <c r="T7" s="14">
        <v>2.8549093671477822E-2</v>
      </c>
      <c r="U7" s="14">
        <v>4.6790608309472327E-2</v>
      </c>
      <c r="V7" s="14">
        <v>4.3794691754806284E-2</v>
      </c>
      <c r="W7" s="14">
        <v>0</v>
      </c>
      <c r="X7" s="14">
        <v>0</v>
      </c>
      <c r="Y7" s="14">
        <v>0</v>
      </c>
      <c r="Z7" s="14">
        <v>0</v>
      </c>
      <c r="AA7" s="14">
        <v>4.8007978014358146E-2</v>
      </c>
      <c r="AB7" s="14">
        <v>0.10285426228255261</v>
      </c>
      <c r="AC7" s="14">
        <v>4.7649474494262448E-2</v>
      </c>
      <c r="AD7" s="14">
        <v>4.6156449385977717E-2</v>
      </c>
      <c r="AE7" s="14">
        <v>2.5276967760668942E-4</v>
      </c>
      <c r="AF7" s="14">
        <v>0</v>
      </c>
      <c r="AG7" s="14">
        <v>0</v>
      </c>
      <c r="AH7" s="14">
        <v>1.7866296930116308E-3</v>
      </c>
      <c r="AI7" s="5">
        <f t="shared" si="2"/>
        <v>0.73837201323030899</v>
      </c>
      <c r="AJ7" t="s">
        <v>19</v>
      </c>
      <c r="AK7" s="15">
        <v>2.7448773726033788E-2</v>
      </c>
      <c r="AL7" s="15">
        <v>0.14685093943428076</v>
      </c>
      <c r="AM7" s="15">
        <v>1.3724386863016894E-2</v>
      </c>
      <c r="AN7" s="15">
        <v>1.3724386863016894E-3</v>
      </c>
      <c r="AO7" s="15">
        <v>2.6335590669676449E-2</v>
      </c>
      <c r="AP7" s="15">
        <v>2.6335590669676449E-2</v>
      </c>
      <c r="AQ7" s="15">
        <v>1.1286681715575621E-2</v>
      </c>
      <c r="AR7" s="15">
        <v>0</v>
      </c>
      <c r="AS7" s="15">
        <v>2.3341035875172139E-2</v>
      </c>
      <c r="AT7" s="15">
        <v>1.167051793758607E-2</v>
      </c>
      <c r="AU7" s="15">
        <v>2.8009243050206568E-2</v>
      </c>
      <c r="AV7" s="15">
        <v>2.1006932287654927E-2</v>
      </c>
      <c r="AW7" s="15">
        <v>0</v>
      </c>
      <c r="AX7" s="15">
        <v>0</v>
      </c>
      <c r="AY7" s="15">
        <v>0</v>
      </c>
      <c r="AZ7" s="15">
        <v>0</v>
      </c>
      <c r="BA7" s="15">
        <v>4.4851764916949482E-3</v>
      </c>
      <c r="BB7" s="15">
        <v>5.980235322259931E-3</v>
      </c>
      <c r="BC7" s="15">
        <v>0</v>
      </c>
      <c r="BD7" s="15">
        <v>1.0465411813954878E-2</v>
      </c>
      <c r="BE7" s="15">
        <v>0</v>
      </c>
      <c r="BF7" s="15">
        <v>2.5152170632325568E-2</v>
      </c>
      <c r="BG7" s="15">
        <v>0</v>
      </c>
      <c r="BH7" s="15">
        <v>0</v>
      </c>
      <c r="BK7" s="11" t="s">
        <v>104</v>
      </c>
      <c r="BL7" s="7">
        <f t="shared" si="0"/>
        <v>3.7457165686013765</v>
      </c>
      <c r="BM7" s="12" t="s">
        <v>105</v>
      </c>
      <c r="BN7" s="16">
        <f>AVERAGE(BL52:BL67)</f>
        <v>19.686313529336534</v>
      </c>
      <c r="BO7" s="5" t="s">
        <v>21</v>
      </c>
      <c r="BP7" s="13">
        <f t="shared" si="3"/>
        <v>3.7457165686013765</v>
      </c>
      <c r="BQ7" s="13">
        <f t="shared" si="3"/>
        <v>11.554854520175386</v>
      </c>
      <c r="BR7" s="13">
        <f t="shared" si="3"/>
        <v>1.1557190053961472</v>
      </c>
      <c r="BS7" s="13">
        <f t="shared" si="3"/>
        <v>3.8029523215857557</v>
      </c>
      <c r="BU7" s="11" t="s">
        <v>104</v>
      </c>
      <c r="BV7" s="7">
        <f t="shared" si="4"/>
        <v>1.924331364123598</v>
      </c>
      <c r="BW7" s="12" t="s">
        <v>105</v>
      </c>
      <c r="BX7" s="16">
        <f>AVERAGE(BV52:BV67)</f>
        <v>16.099546722528554</v>
      </c>
      <c r="BY7" t="s">
        <v>21</v>
      </c>
      <c r="BZ7" s="13">
        <f t="shared" si="5"/>
        <v>1.924331364123598</v>
      </c>
      <c r="CA7" s="13">
        <f t="shared" si="5"/>
        <v>15.198622966025308</v>
      </c>
      <c r="CB7" s="13">
        <f t="shared" si="5"/>
        <v>0.5452687449501844</v>
      </c>
      <c r="CC7" s="13">
        <f t="shared" si="5"/>
        <v>3.0205520423547858</v>
      </c>
    </row>
    <row r="8" spans="1:81" ht="16" x14ac:dyDescent="0.2">
      <c r="G8" s="9"/>
      <c r="H8" s="5">
        <f t="shared" si="1"/>
        <v>33.290393154108571</v>
      </c>
      <c r="I8" s="5"/>
      <c r="J8" s="5" t="s">
        <v>21</v>
      </c>
      <c r="K8" s="5">
        <v>1.8860374392750126</v>
      </c>
      <c r="L8" s="5">
        <v>4.8417928507295898</v>
      </c>
      <c r="M8" s="14">
        <v>2.7711736899768593</v>
      </c>
      <c r="N8" s="14">
        <v>7.6377452176661302</v>
      </c>
      <c r="O8" s="14">
        <v>1.9351851208048092</v>
      </c>
      <c r="P8" s="14">
        <v>9.433677494268677</v>
      </c>
      <c r="Q8" s="14">
        <v>0.30536365604898147</v>
      </c>
      <c r="R8" s="14">
        <v>0.89774496696293415</v>
      </c>
      <c r="S8" s="14">
        <v>0.16320568456728801</v>
      </c>
      <c r="T8" s="14">
        <v>0.41991352539005433</v>
      </c>
      <c r="U8" s="14">
        <v>0.11133569099514989</v>
      </c>
      <c r="V8" s="14">
        <v>0.24589085724303161</v>
      </c>
      <c r="W8" s="14">
        <v>0</v>
      </c>
      <c r="X8" s="14">
        <v>0</v>
      </c>
      <c r="Y8" s="14">
        <v>0</v>
      </c>
      <c r="Z8" s="14">
        <v>0</v>
      </c>
      <c r="AA8" s="14">
        <v>14.08310570890635</v>
      </c>
      <c r="AB8" s="14">
        <v>40.210328356174777</v>
      </c>
      <c r="AC8" s="14">
        <v>2.5074491409868687</v>
      </c>
      <c r="AD8" s="14">
        <v>9.9887969522878688</v>
      </c>
      <c r="AE8" s="14">
        <v>0.82425457402070901</v>
      </c>
      <c r="AF8" s="14">
        <v>3.2884738997038814</v>
      </c>
      <c r="AG8" s="14">
        <v>0.19460853996802663</v>
      </c>
      <c r="AH8" s="14">
        <v>0.4904744710118456</v>
      </c>
      <c r="AI8" s="5">
        <f t="shared" si="2"/>
        <v>43.638060469648515</v>
      </c>
      <c r="AJ8" t="s">
        <v>21</v>
      </c>
      <c r="AK8" s="15">
        <v>0.73837201323030899</v>
      </c>
      <c r="AL8" s="15">
        <v>3.1881750682788246</v>
      </c>
      <c r="AM8" s="15">
        <v>1.1679453220427378</v>
      </c>
      <c r="AN8" s="15">
        <v>2.8093819908595585</v>
      </c>
      <c r="AO8" s="15">
        <v>0.41008276899924756</v>
      </c>
      <c r="AP8" s="15">
        <v>4.0594431903686985</v>
      </c>
      <c r="AQ8" s="15">
        <v>0.14296463506395787</v>
      </c>
      <c r="AR8" s="15">
        <v>0.14296463506395787</v>
      </c>
      <c r="AS8" s="15">
        <v>1.4004621525103284E-2</v>
      </c>
      <c r="AT8" s="15">
        <v>0.25675139462689356</v>
      </c>
      <c r="AU8" s="15">
        <v>5.6018486100413135E-2</v>
      </c>
      <c r="AV8" s="15">
        <v>0.13304390448848119</v>
      </c>
      <c r="AW8" s="15">
        <v>0</v>
      </c>
      <c r="AX8" s="15">
        <v>0</v>
      </c>
      <c r="AY8" s="15">
        <v>0</v>
      </c>
      <c r="AZ8" s="15">
        <v>0</v>
      </c>
      <c r="BA8" s="15">
        <v>7.9701586257419228</v>
      </c>
      <c r="BB8" s="15">
        <v>66.265492547131728</v>
      </c>
      <c r="BC8" s="15">
        <v>1.3500381240001793</v>
      </c>
      <c r="BD8" s="15">
        <v>11.501487583536413</v>
      </c>
      <c r="BE8" s="15">
        <v>0.50304341264651142</v>
      </c>
      <c r="BF8" s="15">
        <v>2.4800040243473012</v>
      </c>
      <c r="BG8" s="15">
        <v>6.5395643644046486E-2</v>
      </c>
      <c r="BH8" s="15">
        <v>0.64892600231399966</v>
      </c>
      <c r="BK8" s="11" t="s">
        <v>106</v>
      </c>
      <c r="BL8" s="7">
        <f t="shared" si="0"/>
        <v>30.012563053920484</v>
      </c>
      <c r="BM8" s="7"/>
      <c r="BN8" s="7"/>
      <c r="BO8" s="5" t="s">
        <v>23</v>
      </c>
      <c r="BP8" s="13">
        <f t="shared" si="3"/>
        <v>30.012563053920484</v>
      </c>
      <c r="BQ8" s="13">
        <f t="shared" si="3"/>
        <v>61.609597871107987</v>
      </c>
      <c r="BR8" s="13">
        <f t="shared" si="3"/>
        <v>43.746854626067133</v>
      </c>
      <c r="BS8" s="13">
        <f t="shared" si="3"/>
        <v>73.261957487166498</v>
      </c>
      <c r="BU8" s="11" t="s">
        <v>106</v>
      </c>
      <c r="BV8" s="7">
        <f t="shared" si="4"/>
        <v>25.969835905222329</v>
      </c>
      <c r="BW8" s="7"/>
      <c r="BX8" s="5"/>
      <c r="BY8" t="s">
        <v>23</v>
      </c>
      <c r="BZ8" s="13">
        <f t="shared" si="5"/>
        <v>25.969835905222329</v>
      </c>
      <c r="CA8" s="13">
        <f t="shared" si="5"/>
        <v>51.744901761902533</v>
      </c>
      <c r="CB8" s="13">
        <f t="shared" si="5"/>
        <v>24.56008776510966</v>
      </c>
      <c r="CC8" s="13">
        <f t="shared" si="5"/>
        <v>58.515043100903924</v>
      </c>
    </row>
    <row r="9" spans="1:81" ht="16" x14ac:dyDescent="0.2">
      <c r="G9" s="9"/>
      <c r="H9" s="5">
        <f t="shared" si="1"/>
        <v>22.593175483405638</v>
      </c>
      <c r="I9" s="5"/>
      <c r="J9" s="5" t="s">
        <v>23</v>
      </c>
      <c r="K9" s="5">
        <v>33.290393154108571</v>
      </c>
      <c r="L9" s="5">
        <v>62.588937648590019</v>
      </c>
      <c r="M9" s="14">
        <v>61.452258470268774</v>
      </c>
      <c r="N9" s="14">
        <v>88.315443270261781</v>
      </c>
      <c r="O9" s="14">
        <v>34.807245705976072</v>
      </c>
      <c r="P9" s="14">
        <v>72.986307149356151</v>
      </c>
      <c r="Q9" s="14">
        <v>28.627412867966957</v>
      </c>
      <c r="R9" s="14">
        <v>77.994344165570723</v>
      </c>
      <c r="S9" s="14">
        <v>16.237335359083737</v>
      </c>
      <c r="T9" s="14">
        <v>22.711840140244259</v>
      </c>
      <c r="U9" s="14">
        <v>27.940985215917724</v>
      </c>
      <c r="V9" s="14">
        <v>100</v>
      </c>
      <c r="W9" s="14">
        <v>0</v>
      </c>
      <c r="X9" s="14">
        <v>0</v>
      </c>
      <c r="Y9" s="14">
        <v>0</v>
      </c>
      <c r="Z9" s="14">
        <v>0</v>
      </c>
      <c r="AA9" s="14">
        <v>51.555270505269682</v>
      </c>
      <c r="AB9" s="14">
        <v>83.954662357440142</v>
      </c>
      <c r="AC9" s="14">
        <v>79.801271431206885</v>
      </c>
      <c r="AD9" s="14">
        <v>100</v>
      </c>
      <c r="AE9" s="14">
        <v>30.409905904248077</v>
      </c>
      <c r="AF9" s="14">
        <v>88.518082200153614</v>
      </c>
      <c r="AG9" s="14">
        <v>48.853330360893032</v>
      </c>
      <c r="AH9" s="14">
        <v>100</v>
      </c>
      <c r="AI9" s="5">
        <f t="shared" si="2"/>
        <v>13.399118894363394</v>
      </c>
      <c r="AJ9" t="s">
        <v>23</v>
      </c>
      <c r="AK9" s="15">
        <v>43.638060469648515</v>
      </c>
      <c r="AL9" s="15">
        <v>56.121762760248686</v>
      </c>
      <c r="AM9" s="15">
        <v>28.342231310816189</v>
      </c>
      <c r="AN9" s="15">
        <v>87.192402179432634</v>
      </c>
      <c r="AO9" s="15">
        <v>26.519939804364185</v>
      </c>
      <c r="AP9" s="15">
        <v>39.018058690744923</v>
      </c>
      <c r="AQ9" s="15">
        <v>34.646350639578628</v>
      </c>
      <c r="AR9" s="15">
        <v>53.310759969902179</v>
      </c>
      <c r="AS9" s="15">
        <v>7.4971407231052911</v>
      </c>
      <c r="AT9" s="15">
        <v>31.433373013094322</v>
      </c>
      <c r="AU9" s="15">
        <v>35.814485446864133</v>
      </c>
      <c r="AV9" s="15">
        <v>65.268538617743857</v>
      </c>
      <c r="AW9" s="15">
        <v>0</v>
      </c>
      <c r="AX9" s="15">
        <v>0</v>
      </c>
      <c r="AY9" s="15">
        <v>0</v>
      </c>
      <c r="AZ9" s="15">
        <v>0</v>
      </c>
      <c r="BA9" s="15">
        <v>27.627192130010314</v>
      </c>
      <c r="BB9" s="15">
        <v>100</v>
      </c>
      <c r="BC9" s="15">
        <v>27.793143660203029</v>
      </c>
      <c r="BD9" s="15">
        <v>60.286752283702363</v>
      </c>
      <c r="BE9" s="15">
        <v>32.063987122088633</v>
      </c>
      <c r="BF9" s="15">
        <v>63.584687358519041</v>
      </c>
      <c r="BG9" s="15">
        <v>32.018713214950452</v>
      </c>
      <c r="BH9" s="15">
        <v>91.785301071482465</v>
      </c>
      <c r="BK9" s="11" t="s">
        <v>107</v>
      </c>
      <c r="BL9" s="7">
        <f t="shared" si="0"/>
        <v>25.270070991984092</v>
      </c>
      <c r="BM9" s="7"/>
      <c r="BN9" s="7"/>
      <c r="BO9" s="5" t="s">
        <v>25</v>
      </c>
      <c r="BP9" s="13">
        <f t="shared" si="3"/>
        <v>25.270070991984092</v>
      </c>
      <c r="BQ9" s="13">
        <f t="shared" si="3"/>
        <v>36.281950540020731</v>
      </c>
      <c r="BR9" s="13">
        <f t="shared" si="3"/>
        <v>29.02004560726731</v>
      </c>
      <c r="BS9" s="13">
        <f t="shared" si="3"/>
        <v>36.690405666134531</v>
      </c>
      <c r="BU9" s="11" t="s">
        <v>107</v>
      </c>
      <c r="BV9" s="7">
        <f t="shared" si="4"/>
        <v>22.356514048197212</v>
      </c>
      <c r="BW9" s="7"/>
      <c r="BX9" s="5"/>
      <c r="BY9" t="s">
        <v>25</v>
      </c>
      <c r="BZ9" s="13">
        <f t="shared" si="5"/>
        <v>22.356514048197212</v>
      </c>
      <c r="CA9" s="13">
        <f t="shared" si="5"/>
        <v>32.376683488524677</v>
      </c>
      <c r="CB9" s="13">
        <f t="shared" si="5"/>
        <v>13.717571413816728</v>
      </c>
      <c r="CC9" s="13">
        <f t="shared" si="5"/>
        <v>32.399221691115592</v>
      </c>
    </row>
    <row r="10" spans="1:81" x14ac:dyDescent="0.2">
      <c r="H10" s="5">
        <f t="shared" si="1"/>
        <v>0.46283819779594249</v>
      </c>
      <c r="I10" s="5"/>
      <c r="J10" s="5" t="s">
        <v>25</v>
      </c>
      <c r="K10" s="5">
        <v>22.593175483405638</v>
      </c>
      <c r="L10" s="5">
        <v>42.584593282504549</v>
      </c>
      <c r="M10" s="14">
        <v>71.941028639096501</v>
      </c>
      <c r="N10" s="14">
        <v>93.754661457455214</v>
      </c>
      <c r="O10" s="14">
        <v>21.656566191340833</v>
      </c>
      <c r="P10" s="14">
        <v>29.678408251121432</v>
      </c>
      <c r="Q10" s="14">
        <v>7.1614402511850033</v>
      </c>
      <c r="R10" s="14">
        <v>26.112617060078591</v>
      </c>
      <c r="S10" s="14">
        <v>1.2534820171799217</v>
      </c>
      <c r="T10" s="14">
        <v>1.5756097656752177</v>
      </c>
      <c r="U10" s="14">
        <v>11.356193546426693</v>
      </c>
      <c r="V10" s="14">
        <v>10.561911996727634</v>
      </c>
      <c r="W10" s="14">
        <v>0</v>
      </c>
      <c r="X10" s="14">
        <v>0</v>
      </c>
      <c r="Y10" s="14">
        <v>0</v>
      </c>
      <c r="Z10" s="14">
        <v>0</v>
      </c>
      <c r="AA10" s="14">
        <v>57.037014652844505</v>
      </c>
      <c r="AB10" s="14">
        <v>72.518704053860247</v>
      </c>
      <c r="AC10" s="14">
        <v>33.484846836776235</v>
      </c>
      <c r="AD10" s="14">
        <v>28.26714139617124</v>
      </c>
      <c r="AE10" s="14">
        <v>25.06359863232948</v>
      </c>
      <c r="AF10" s="14">
        <v>36.628047112617459</v>
      </c>
      <c r="AG10" s="14">
        <v>32.512912309278818</v>
      </c>
      <c r="AH10" s="14">
        <v>35.317608416967595</v>
      </c>
      <c r="AI10" s="5">
        <f t="shared" si="2"/>
        <v>0.23880433141649396</v>
      </c>
      <c r="AJ10" t="s">
        <v>25</v>
      </c>
      <c r="AK10" s="15">
        <v>13.399118894363394</v>
      </c>
      <c r="AL10" s="15">
        <v>48.278275668034532</v>
      </c>
      <c r="AM10" s="15">
        <v>32.091733801792408</v>
      </c>
      <c r="AN10" s="15">
        <v>77.354761676022122</v>
      </c>
      <c r="AO10" s="15">
        <v>21.234010534236269</v>
      </c>
      <c r="AP10" s="15">
        <v>29.006772009029344</v>
      </c>
      <c r="AQ10" s="15">
        <v>8.6004514672686234</v>
      </c>
      <c r="AR10" s="15">
        <v>24.202407825432655</v>
      </c>
      <c r="AS10" s="15">
        <v>0.76091776953061174</v>
      </c>
      <c r="AT10" s="15">
        <v>1.5451765749363957</v>
      </c>
      <c r="AU10" s="15">
        <v>1.9863221529771491</v>
      </c>
      <c r="AV10" s="15">
        <v>8.4424526760497631</v>
      </c>
      <c r="AW10" s="15">
        <v>0</v>
      </c>
      <c r="AX10" s="15">
        <v>0</v>
      </c>
      <c r="AY10" s="15">
        <v>0</v>
      </c>
      <c r="AZ10" s="15">
        <v>0</v>
      </c>
      <c r="BA10" s="15">
        <v>32.101903209891312</v>
      </c>
      <c r="BB10" s="15">
        <v>36.125106522941678</v>
      </c>
      <c r="BC10" s="15">
        <v>14.922182187869092</v>
      </c>
      <c r="BD10" s="15">
        <v>19.103861736959349</v>
      </c>
      <c r="BE10" s="15">
        <v>45.047537602495098</v>
      </c>
      <c r="BF10" s="15">
        <v>48.47326324261784</v>
      </c>
      <c r="BG10" s="15">
        <v>12.973489612153529</v>
      </c>
      <c r="BH10" s="15">
        <v>41.335077217163843</v>
      </c>
      <c r="BK10" s="11" t="s">
        <v>108</v>
      </c>
      <c r="BL10" s="7">
        <f t="shared" si="0"/>
        <v>0.25959377836810249</v>
      </c>
      <c r="BM10" s="7"/>
      <c r="BN10" s="7"/>
      <c r="BO10" s="5" t="s">
        <v>27</v>
      </c>
      <c r="BP10" s="13">
        <f t="shared" si="3"/>
        <v>0.25959377836810249</v>
      </c>
      <c r="BQ10" s="13">
        <f t="shared" si="3"/>
        <v>11.097716272083483</v>
      </c>
      <c r="BR10" s="13">
        <f t="shared" si="3"/>
        <v>0.65846515694478414</v>
      </c>
      <c r="BS10" s="13">
        <f t="shared" si="3"/>
        <v>10.480828456621015</v>
      </c>
      <c r="BU10" s="11" t="s">
        <v>108</v>
      </c>
      <c r="BV10" s="7">
        <f t="shared" si="4"/>
        <v>0.27281132061443991</v>
      </c>
      <c r="BW10" s="7"/>
      <c r="BX10" s="5"/>
      <c r="BY10" t="s">
        <v>27</v>
      </c>
      <c r="BZ10" s="13">
        <f t="shared" si="5"/>
        <v>0.27281132061443991</v>
      </c>
      <c r="CA10" s="13">
        <f t="shared" si="5"/>
        <v>8.1311660812249613</v>
      </c>
      <c r="CB10" s="13">
        <f t="shared" si="5"/>
        <v>0.28355776579949882</v>
      </c>
      <c r="CC10" s="13">
        <f t="shared" si="5"/>
        <v>11.361161986029533</v>
      </c>
    </row>
    <row r="11" spans="1:81" x14ac:dyDescent="0.2">
      <c r="H11" s="5">
        <f t="shared" si="1"/>
        <v>4.7438001830006042</v>
      </c>
      <c r="I11" s="5"/>
      <c r="J11" s="5" t="s">
        <v>27</v>
      </c>
      <c r="K11" s="5">
        <v>0.46283819779594249</v>
      </c>
      <c r="L11" s="5">
        <v>15.557976320632998</v>
      </c>
      <c r="M11" s="14">
        <v>0.85518358967760333</v>
      </c>
      <c r="N11" s="14">
        <v>0.25915249998632434</v>
      </c>
      <c r="O11" s="14">
        <v>0.160196593387819</v>
      </c>
      <c r="P11" s="14">
        <v>5.2940747833618742</v>
      </c>
      <c r="Q11" s="14">
        <v>0.68402971746653585</v>
      </c>
      <c r="R11" s="14">
        <v>12.754544831477192</v>
      </c>
      <c r="S11" s="14">
        <v>0.2034579933383977</v>
      </c>
      <c r="T11" s="14">
        <v>5.2084123368199613</v>
      </c>
      <c r="U11" s="14">
        <v>0.32250221936539469</v>
      </c>
      <c r="V11" s="14">
        <v>8.3872068065213572</v>
      </c>
      <c r="W11" s="14">
        <v>0</v>
      </c>
      <c r="X11" s="14">
        <v>0</v>
      </c>
      <c r="Y11" s="14">
        <v>0</v>
      </c>
      <c r="Z11" s="14">
        <v>0</v>
      </c>
      <c r="AA11" s="14">
        <v>0.34673318277549348</v>
      </c>
      <c r="AB11" s="14">
        <v>9.4534881518001068</v>
      </c>
      <c r="AC11" s="14">
        <v>0.89060811973591125</v>
      </c>
      <c r="AD11" s="14">
        <v>27.62440958897508</v>
      </c>
      <c r="AE11" s="14">
        <v>0.32820091788125738</v>
      </c>
      <c r="AF11" s="14">
        <v>25.183042104622437</v>
      </c>
      <c r="AG11" s="14">
        <v>0.86250435784387047</v>
      </c>
      <c r="AH11" s="14">
        <v>11.766035362666482</v>
      </c>
      <c r="AI11" s="5">
        <f t="shared" si="2"/>
        <v>2.953488052921236</v>
      </c>
      <c r="AJ11" t="s">
        <v>27</v>
      </c>
      <c r="AK11" s="15">
        <v>0.23880433141649396</v>
      </c>
      <c r="AL11" s="15">
        <v>9.9721394946680757</v>
      </c>
      <c r="AM11" s="15">
        <v>0.32115065259459535</v>
      </c>
      <c r="AN11" s="15">
        <v>0.55583766795218426</v>
      </c>
      <c r="AO11" s="15">
        <v>0.25583145221971409</v>
      </c>
      <c r="AP11" s="15">
        <v>6.207674943566591</v>
      </c>
      <c r="AQ11" s="15">
        <v>0.28592927012791575</v>
      </c>
      <c r="AR11" s="15">
        <v>10.827689992475545</v>
      </c>
      <c r="AS11" s="15">
        <v>0.1003664542632402</v>
      </c>
      <c r="AT11" s="15">
        <v>4.0706766566300212</v>
      </c>
      <c r="AU11" s="15">
        <v>0.14704852601358448</v>
      </c>
      <c r="AV11" s="15">
        <v>5.8259225544429665</v>
      </c>
      <c r="AW11" s="15">
        <v>0</v>
      </c>
      <c r="AX11" s="15">
        <v>0</v>
      </c>
      <c r="AY11" s="15">
        <v>0</v>
      </c>
      <c r="AZ11" s="15">
        <v>0</v>
      </c>
      <c r="BA11" s="15">
        <v>8.9703529833898968E-2</v>
      </c>
      <c r="BB11" s="15">
        <v>5.6722532031635442</v>
      </c>
      <c r="BC11" s="15">
        <v>0.44851764916949483</v>
      </c>
      <c r="BD11" s="15">
        <v>28.917427900787896</v>
      </c>
      <c r="BE11" s="15">
        <v>0.77971728960209263</v>
      </c>
      <c r="BF11" s="15">
        <v>18.803762764726596</v>
      </c>
      <c r="BG11" s="15">
        <v>0.36219125710548822</v>
      </c>
      <c r="BH11" s="15">
        <v>16.50485436893204</v>
      </c>
      <c r="BK11" s="11" t="s">
        <v>109</v>
      </c>
      <c r="BL11" s="7">
        <f t="shared" si="0"/>
        <v>6.922851748494101</v>
      </c>
      <c r="BM11" s="7"/>
      <c r="BN11" s="7"/>
      <c r="BO11" s="5" t="s">
        <v>29</v>
      </c>
      <c r="BP11" s="13">
        <f t="shared" si="3"/>
        <v>6.922851748494101</v>
      </c>
      <c r="BQ11" s="13">
        <f t="shared" si="3"/>
        <v>49.307906444922324</v>
      </c>
      <c r="BR11" s="13">
        <f t="shared" si="3"/>
        <v>3.0998878695513783</v>
      </c>
      <c r="BS11" s="13">
        <f t="shared" si="3"/>
        <v>38.308782998113465</v>
      </c>
      <c r="BU11" s="11" t="s">
        <v>109</v>
      </c>
      <c r="BV11" s="7">
        <f t="shared" si="4"/>
        <v>4.9281793066682855</v>
      </c>
      <c r="BW11" s="7"/>
      <c r="BX11" s="5"/>
      <c r="BY11" t="s">
        <v>29</v>
      </c>
      <c r="BZ11" s="13">
        <f t="shared" si="5"/>
        <v>4.9281793066682855</v>
      </c>
      <c r="CA11" s="13">
        <f t="shared" si="5"/>
        <v>24.866754368334501</v>
      </c>
      <c r="CB11" s="13">
        <f t="shared" si="5"/>
        <v>1.6587251915956707</v>
      </c>
      <c r="CC11" s="13">
        <f t="shared" si="5"/>
        <v>30.209595492607615</v>
      </c>
    </row>
    <row r="12" spans="1:81" x14ac:dyDescent="0.2">
      <c r="H12" s="5">
        <f t="shared" si="1"/>
        <v>33.027947231097336</v>
      </c>
      <c r="I12" s="5"/>
      <c r="J12" s="5" t="s">
        <v>29</v>
      </c>
      <c r="K12" s="5">
        <v>4.7438001830006042</v>
      </c>
      <c r="L12" s="5">
        <v>43.064771877508306</v>
      </c>
      <c r="M12" s="14">
        <v>4.2736568532109649</v>
      </c>
      <c r="N12" s="14">
        <v>69.471026686948534</v>
      </c>
      <c r="O12" s="14">
        <v>8.6212022770345715</v>
      </c>
      <c r="P12" s="14">
        <v>44.079433234533369</v>
      </c>
      <c r="Q12" s="14">
        <v>2.4573628157195246</v>
      </c>
      <c r="R12" s="14">
        <v>5.6313120065796003</v>
      </c>
      <c r="S12" s="14">
        <v>3.377258234091042</v>
      </c>
      <c r="T12" s="14">
        <v>41.659290597791156</v>
      </c>
      <c r="U12" s="14">
        <v>3.2120139589785541</v>
      </c>
      <c r="V12" s="14">
        <v>53.430799976625956</v>
      </c>
      <c r="W12" s="14">
        <v>0</v>
      </c>
      <c r="X12" s="14">
        <v>0</v>
      </c>
      <c r="Y12" s="14">
        <v>0</v>
      </c>
      <c r="Z12" s="14">
        <v>0</v>
      </c>
      <c r="AA12" s="14">
        <v>12.489972742696718</v>
      </c>
      <c r="AB12" s="14">
        <v>76.555571251169937</v>
      </c>
      <c r="AC12" s="14">
        <v>3.4023174362532145</v>
      </c>
      <c r="AD12" s="14">
        <v>82.684959989269672</v>
      </c>
      <c r="AE12" s="14">
        <v>8.7592835397386111</v>
      </c>
      <c r="AF12" s="14">
        <v>82.839755861399979</v>
      </c>
      <c r="AG12" s="14">
        <v>5.3661022425731861</v>
      </c>
      <c r="AH12" s="14">
        <v>33.756616307769477</v>
      </c>
      <c r="AI12" s="5">
        <f t="shared" si="2"/>
        <v>14.48471789522803</v>
      </c>
      <c r="AJ12" t="s">
        <v>29</v>
      </c>
      <c r="AK12" s="15">
        <v>2.953488052921236</v>
      </c>
      <c r="AL12" s="15">
        <v>18.42361692491388</v>
      </c>
      <c r="AM12" s="15">
        <v>1.7388798155442406</v>
      </c>
      <c r="AN12" s="15">
        <v>32.928921400436437</v>
      </c>
      <c r="AO12" s="15">
        <v>3.7509405568096312</v>
      </c>
      <c r="AP12" s="15">
        <v>33.750940556809631</v>
      </c>
      <c r="AQ12" s="15">
        <v>0.61700526711813397</v>
      </c>
      <c r="AR12" s="15">
        <v>5.1881113619262607</v>
      </c>
      <c r="AS12" s="15">
        <v>3.5128258992134072</v>
      </c>
      <c r="AT12" s="15">
        <v>25.843194920990594</v>
      </c>
      <c r="AU12" s="15">
        <v>1.995658567327218</v>
      </c>
      <c r="AV12" s="15">
        <v>41.157248558691037</v>
      </c>
      <c r="AW12" s="15">
        <v>0</v>
      </c>
      <c r="AX12" s="15">
        <v>0</v>
      </c>
      <c r="AY12" s="15">
        <v>0</v>
      </c>
      <c r="AZ12" s="15">
        <v>0</v>
      </c>
      <c r="BA12" s="15">
        <v>12.885912060639587</v>
      </c>
      <c r="BB12" s="15">
        <v>35.633232167685797</v>
      </c>
      <c r="BC12" s="15">
        <v>3.6539237819008177</v>
      </c>
      <c r="BD12" s="15">
        <v>84.584448398044458</v>
      </c>
      <c r="BE12" s="15">
        <v>5.0505558629709748</v>
      </c>
      <c r="BF12" s="15">
        <v>36.525982192263193</v>
      </c>
      <c r="BG12" s="15">
        <v>2.2838170934151618</v>
      </c>
      <c r="BH12" s="15">
        <v>28.346496302630918</v>
      </c>
      <c r="BK12" s="11" t="s">
        <v>110</v>
      </c>
      <c r="BL12" s="7">
        <f t="shared" si="0"/>
        <v>38.047870893086696</v>
      </c>
      <c r="BM12" s="7"/>
      <c r="BN12" s="7"/>
      <c r="BO12" s="5" t="s">
        <v>31</v>
      </c>
      <c r="BP12" s="13">
        <f t="shared" si="3"/>
        <v>38.047870893086696</v>
      </c>
      <c r="BQ12" s="13">
        <f t="shared" si="3"/>
        <v>64.014435654597577</v>
      </c>
      <c r="BR12" s="13">
        <f t="shared" si="3"/>
        <v>51.674547782523504</v>
      </c>
      <c r="BS12" s="13">
        <f t="shared" si="3"/>
        <v>73.757187457764701</v>
      </c>
      <c r="BU12" s="11" t="s">
        <v>110</v>
      </c>
      <c r="BV12" s="7">
        <f t="shared" si="4"/>
        <v>27.622958017453772</v>
      </c>
      <c r="BW12" s="7"/>
      <c r="BX12" s="5"/>
      <c r="BY12" t="s">
        <v>31</v>
      </c>
      <c r="BZ12" s="13">
        <f t="shared" si="5"/>
        <v>27.622958017453772</v>
      </c>
      <c r="CA12" s="13">
        <f t="shared" si="5"/>
        <v>43.131443019043175</v>
      </c>
      <c r="CB12" s="13">
        <f t="shared" si="5"/>
        <v>39.314788332579212</v>
      </c>
      <c r="CC12" s="13">
        <f t="shared" si="5"/>
        <v>56.650926658178491</v>
      </c>
    </row>
    <row r="13" spans="1:81" x14ac:dyDescent="0.2">
      <c r="H13" s="5">
        <f t="shared" si="1"/>
        <v>11.176423669830791</v>
      </c>
      <c r="I13" s="5"/>
      <c r="J13" s="5" t="s">
        <v>31</v>
      </c>
      <c r="K13" s="5">
        <v>33.027947231097336</v>
      </c>
      <c r="L13" s="5">
        <v>64.891112844357963</v>
      </c>
      <c r="M13" s="14">
        <v>80.209522383446114</v>
      </c>
      <c r="N13" s="14">
        <v>99.760076034979292</v>
      </c>
      <c r="O13" s="14">
        <v>47.229880267951863</v>
      </c>
      <c r="P13" s="14">
        <v>77.462737696027204</v>
      </c>
      <c r="Q13" s="14">
        <v>63.357215509740271</v>
      </c>
      <c r="R13" s="14">
        <v>100</v>
      </c>
      <c r="S13" s="14">
        <v>9.5087687909776193</v>
      </c>
      <c r="T13" s="14">
        <v>17.554985108397123</v>
      </c>
      <c r="U13" s="14">
        <v>57.821973937941912</v>
      </c>
      <c r="V13" s="14">
        <v>47.854431134225443</v>
      </c>
      <c r="W13" s="14">
        <v>0</v>
      </c>
      <c r="X13" s="14">
        <v>0</v>
      </c>
      <c r="Y13" s="14">
        <v>0</v>
      </c>
      <c r="Z13" s="14">
        <v>0</v>
      </c>
      <c r="AA13" s="14">
        <v>63.241265708750753</v>
      </c>
      <c r="AB13" s="14">
        <v>85.043369719865453</v>
      </c>
      <c r="AC13" s="14">
        <v>77.692678893926455</v>
      </c>
      <c r="AD13" s="14">
        <v>99.744722557765002</v>
      </c>
      <c r="AE13" s="14">
        <v>46.740261257633541</v>
      </c>
      <c r="AF13" s="14">
        <v>92.674958012737321</v>
      </c>
      <c r="AG13" s="14">
        <v>37.113322125504723</v>
      </c>
      <c r="AH13" s="14">
        <v>69.281138696079225</v>
      </c>
      <c r="AI13" s="5">
        <f t="shared" si="2"/>
        <v>6.9253256110783248</v>
      </c>
      <c r="AJ13" t="s">
        <v>31</v>
      </c>
      <c r="AK13" s="15">
        <v>14.48471789522803</v>
      </c>
      <c r="AL13" s="15">
        <v>35.209914497069846</v>
      </c>
      <c r="AM13" s="15">
        <v>76.918326173778183</v>
      </c>
      <c r="AN13" s="15">
        <v>49.431124164527951</v>
      </c>
      <c r="AO13" s="15">
        <v>22.994732881866064</v>
      </c>
      <c r="AP13" s="15">
        <v>26.241534988713319</v>
      </c>
      <c r="AQ13" s="15">
        <v>27.343867569601205</v>
      </c>
      <c r="AR13" s="15">
        <v>81.192626034612488</v>
      </c>
      <c r="AS13" s="15">
        <v>13.663842401325772</v>
      </c>
      <c r="AT13" s="15">
        <v>22.46107882267815</v>
      </c>
      <c r="AU13" s="15">
        <v>17.361062483953038</v>
      </c>
      <c r="AV13" s="15">
        <v>100</v>
      </c>
      <c r="AW13" s="15">
        <v>0</v>
      </c>
      <c r="AX13" s="15">
        <v>0</v>
      </c>
      <c r="AY13" s="15">
        <v>0</v>
      </c>
      <c r="AZ13" s="15">
        <v>0</v>
      </c>
      <c r="BA13" s="15">
        <v>45.697968215049265</v>
      </c>
      <c r="BB13" s="15">
        <v>65.438725013829298</v>
      </c>
      <c r="BC13" s="15">
        <v>42.248867492935844</v>
      </c>
      <c r="BD13" s="15">
        <v>93.055451732025659</v>
      </c>
      <c r="BE13" s="15">
        <v>54.937371095125506</v>
      </c>
      <c r="BF13" s="15">
        <v>88.767040595603405</v>
      </c>
      <c r="BG13" s="15">
        <v>50.062880426580811</v>
      </c>
      <c r="BH13" s="15">
        <v>59.575431359726345</v>
      </c>
      <c r="BK13" s="11" t="s">
        <v>111</v>
      </c>
      <c r="BL13" s="7">
        <f t="shared" si="0"/>
        <v>19.924609729751509</v>
      </c>
      <c r="BM13" s="7"/>
      <c r="BN13" s="7"/>
      <c r="BO13" s="5" t="s">
        <v>33</v>
      </c>
      <c r="BP13" s="13">
        <f t="shared" si="3"/>
        <v>19.924609729751509</v>
      </c>
      <c r="BQ13" s="13">
        <f t="shared" si="3"/>
        <v>38.63698154529699</v>
      </c>
      <c r="BR13" s="13">
        <f t="shared" si="3"/>
        <v>29.839951056390198</v>
      </c>
      <c r="BS13" s="13">
        <f t="shared" si="3"/>
        <v>30.929855920343755</v>
      </c>
      <c r="BU13" s="11" t="s">
        <v>111</v>
      </c>
      <c r="BV13" s="7">
        <f t="shared" si="4"/>
        <v>21.345254970139578</v>
      </c>
      <c r="BW13" s="7"/>
      <c r="BX13" s="5"/>
      <c r="BY13" t="s">
        <v>33</v>
      </c>
      <c r="BZ13" s="13">
        <f t="shared" si="5"/>
        <v>21.345254970139578</v>
      </c>
      <c r="CA13" s="13">
        <f t="shared" si="5"/>
        <v>24.255708288593649</v>
      </c>
      <c r="CB13" s="13">
        <f t="shared" si="5"/>
        <v>12.48526796355435</v>
      </c>
      <c r="CC13" s="13">
        <f t="shared" si="5"/>
        <v>31.105287810518881</v>
      </c>
    </row>
    <row r="14" spans="1:81" x14ac:dyDescent="0.2">
      <c r="H14" s="5">
        <f t="shared" si="1"/>
        <v>0.30252042631776316</v>
      </c>
      <c r="I14" s="5"/>
      <c r="J14" s="5" t="s">
        <v>33</v>
      </c>
      <c r="K14" s="5">
        <v>11.176423669830791</v>
      </c>
      <c r="L14" s="5">
        <v>38.586960027178208</v>
      </c>
      <c r="M14" s="14">
        <v>55.813351304089544</v>
      </c>
      <c r="N14" s="14">
        <v>100</v>
      </c>
      <c r="O14" s="14">
        <v>26.960923935284701</v>
      </c>
      <c r="P14" s="14">
        <v>36.060572655719206</v>
      </c>
      <c r="Q14" s="14">
        <v>19.727742841306863</v>
      </c>
      <c r="R14" s="14">
        <v>14.115768692860577</v>
      </c>
      <c r="S14" s="14">
        <v>1.0563602968503476</v>
      </c>
      <c r="T14" s="14">
        <v>0.99529701162858641</v>
      </c>
      <c r="U14" s="14">
        <v>17.33562322912406</v>
      </c>
      <c r="V14" s="14">
        <v>5.6727914451002164</v>
      </c>
      <c r="W14" s="14">
        <v>0</v>
      </c>
      <c r="X14" s="14">
        <v>0</v>
      </c>
      <c r="Y14" s="14">
        <v>0</v>
      </c>
      <c r="Z14" s="14">
        <v>0</v>
      </c>
      <c r="AA14" s="14">
        <v>38.821717902362536</v>
      </c>
      <c r="AB14" s="14">
        <v>77.285429325757946</v>
      </c>
      <c r="AC14" s="14">
        <v>42.552310517296632</v>
      </c>
      <c r="AD14" s="14">
        <v>14.927232818602823</v>
      </c>
      <c r="AE14" s="14">
        <v>22.663983141279513</v>
      </c>
      <c r="AF14" s="14">
        <v>41.251945717829599</v>
      </c>
      <c r="AG14" s="14">
        <v>31.106350619257931</v>
      </c>
      <c r="AH14" s="14">
        <v>25.60627809025538</v>
      </c>
      <c r="AI14" s="5">
        <f t="shared" si="2"/>
        <v>0.24017677010279564</v>
      </c>
      <c r="AJ14" t="s">
        <v>33</v>
      </c>
      <c r="AK14" s="15">
        <v>6.9253256110783248</v>
      </c>
      <c r="AL14" s="15">
        <v>13.407353526481204</v>
      </c>
      <c r="AM14" s="15">
        <v>25.450502998778529</v>
      </c>
      <c r="AN14" s="15">
        <v>100</v>
      </c>
      <c r="AO14" s="15">
        <v>21.320541760722346</v>
      </c>
      <c r="AP14" s="14">
        <v>39.635063957863053</v>
      </c>
      <c r="AQ14" s="15">
        <v>7.4040632054176072</v>
      </c>
      <c r="AR14" s="15">
        <v>12.618510158013544</v>
      </c>
      <c r="AS14" s="15">
        <v>0.88695936325654134</v>
      </c>
      <c r="AT14" s="15">
        <v>0.97098709240716108</v>
      </c>
      <c r="AU14" s="15">
        <v>7.1516933921527439</v>
      </c>
      <c r="AV14" s="15">
        <v>6.0266554629694467</v>
      </c>
      <c r="AW14" s="15">
        <v>0</v>
      </c>
      <c r="AX14" s="15">
        <v>0</v>
      </c>
      <c r="AY14" s="15">
        <v>0</v>
      </c>
      <c r="AZ14" s="15">
        <v>0</v>
      </c>
      <c r="BA14" s="15">
        <v>62.201922645656104</v>
      </c>
      <c r="BB14" s="15">
        <v>50.262382824764153</v>
      </c>
      <c r="BC14" s="15">
        <v>15.728018897543619</v>
      </c>
      <c r="BD14" s="15">
        <v>18.510323381225053</v>
      </c>
      <c r="BE14" s="15">
        <v>16.278484833241109</v>
      </c>
      <c r="BF14" s="15">
        <v>17.973741133859853</v>
      </c>
      <c r="BG14" s="15">
        <v>13.843754716031993</v>
      </c>
      <c r="BH14" s="15">
        <v>24.397605513355803</v>
      </c>
      <c r="BK14" s="11" t="s">
        <v>112</v>
      </c>
      <c r="BL14" s="7">
        <f t="shared" si="0"/>
        <v>0.26077854435005987</v>
      </c>
      <c r="BM14" s="7"/>
      <c r="BN14" s="7"/>
      <c r="BO14" s="5" t="s">
        <v>35</v>
      </c>
      <c r="BP14" s="13">
        <f t="shared" si="3"/>
        <v>0.26077854435005987</v>
      </c>
      <c r="BQ14" s="13">
        <f t="shared" si="3"/>
        <v>12.109056635229345</v>
      </c>
      <c r="BR14" s="13">
        <f t="shared" si="3"/>
        <v>0.51609007704362297</v>
      </c>
      <c r="BS14" s="13">
        <f t="shared" si="3"/>
        <v>2.9755402958902439</v>
      </c>
      <c r="BU14" s="11" t="s">
        <v>112</v>
      </c>
      <c r="BV14" s="7">
        <f t="shared" si="4"/>
        <v>0.20106391454625841</v>
      </c>
      <c r="BW14" s="7"/>
      <c r="BX14" s="5"/>
      <c r="BY14" t="s">
        <v>35</v>
      </c>
      <c r="BZ14" s="13">
        <f t="shared" si="5"/>
        <v>0.20106391454625841</v>
      </c>
      <c r="CA14" s="13">
        <f t="shared" si="5"/>
        <v>6.4629634362739861</v>
      </c>
      <c r="CB14" s="13">
        <f t="shared" si="5"/>
        <v>0.1870293842589042</v>
      </c>
      <c r="CC14" s="13">
        <f t="shared" si="5"/>
        <v>2.2045495304718177</v>
      </c>
    </row>
    <row r="15" spans="1:81" x14ac:dyDescent="0.2">
      <c r="H15" s="5">
        <f t="shared" si="1"/>
        <v>4.7538890404323233</v>
      </c>
      <c r="I15" s="5"/>
      <c r="J15" s="5" t="s">
        <v>35</v>
      </c>
      <c r="K15" s="5">
        <v>0.30252042631776316</v>
      </c>
      <c r="L15" s="5">
        <v>9.3903532212115124</v>
      </c>
      <c r="M15" s="14">
        <v>0.21550740293534143</v>
      </c>
      <c r="N15" s="14">
        <v>0.2561736087394178</v>
      </c>
      <c r="O15" s="14">
        <v>0.149222446928129</v>
      </c>
      <c r="P15" s="14">
        <v>9.2607762319865543</v>
      </c>
      <c r="Q15" s="14">
        <v>0.6485815218902844</v>
      </c>
      <c r="R15" s="14">
        <v>14.041212398733347</v>
      </c>
      <c r="S15" s="14">
        <v>0.14395927306725881</v>
      </c>
      <c r="T15" s="14">
        <v>0.21986705779232163</v>
      </c>
      <c r="U15" s="14">
        <v>9.3267667854847192E-2</v>
      </c>
      <c r="V15" s="14">
        <v>0.26666383684917905</v>
      </c>
      <c r="W15" s="14">
        <v>0</v>
      </c>
      <c r="X15" s="14">
        <v>0</v>
      </c>
      <c r="Y15" s="14">
        <v>0</v>
      </c>
      <c r="Z15" s="14">
        <v>0</v>
      </c>
      <c r="AA15" s="14">
        <v>0.32342034026283101</v>
      </c>
      <c r="AB15" s="14">
        <v>0.67372844453283931</v>
      </c>
      <c r="AC15" s="14">
        <v>0.99307702387043617</v>
      </c>
      <c r="AD15" s="14">
        <v>0.30942026203287948</v>
      </c>
      <c r="AE15" s="14">
        <v>0.52872950824157616</v>
      </c>
      <c r="AF15" s="14">
        <v>41.220425278415817</v>
      </c>
      <c r="AG15" s="14">
        <v>0.72328443652205288</v>
      </c>
      <c r="AH15" s="14">
        <v>0.2708952099455742</v>
      </c>
      <c r="AI15" s="5">
        <f t="shared" si="2"/>
        <v>3.5902996033652195</v>
      </c>
      <c r="AJ15" t="s">
        <v>35</v>
      </c>
      <c r="AK15" s="15">
        <v>0.24017677010279564</v>
      </c>
      <c r="AL15" s="15">
        <v>4.3245543005366232</v>
      </c>
      <c r="AM15" s="15">
        <v>8.2346321178101367E-2</v>
      </c>
      <c r="AN15" s="15">
        <v>0.23194213798498553</v>
      </c>
      <c r="AO15" s="15">
        <v>0.16930022573363432</v>
      </c>
      <c r="AP15" s="15">
        <v>7.0165537998495111</v>
      </c>
      <c r="AQ15" s="15">
        <v>0.18058690744920994</v>
      </c>
      <c r="AR15" s="15">
        <v>10.425131677953349</v>
      </c>
      <c r="AS15" s="15">
        <v>0.14238031883855007</v>
      </c>
      <c r="AT15" s="15">
        <v>0.2007329085264804</v>
      </c>
      <c r="AU15" s="15">
        <v>9.5698247088205776E-2</v>
      </c>
      <c r="AV15" s="15">
        <v>0.35244964171509929</v>
      </c>
      <c r="AW15" s="15">
        <v>0</v>
      </c>
      <c r="AX15" s="15">
        <v>0</v>
      </c>
      <c r="AY15" s="15">
        <v>0</v>
      </c>
      <c r="AZ15" s="15">
        <v>0</v>
      </c>
      <c r="BA15" s="15">
        <v>0.18837741265118782</v>
      </c>
      <c r="BB15" s="15">
        <v>0.2332291775681373</v>
      </c>
      <c r="BC15" s="15">
        <v>0.30499200143525645</v>
      </c>
      <c r="BD15" s="15">
        <v>0.16445647136214811</v>
      </c>
      <c r="BE15" s="15">
        <v>0.40746516424367424</v>
      </c>
      <c r="BF15" s="15">
        <v>20.740479903415665</v>
      </c>
      <c r="BG15" s="15">
        <v>0.36722169123195331</v>
      </c>
      <c r="BH15" s="15">
        <v>0.20121736505860455</v>
      </c>
      <c r="BK15" s="11" t="s">
        <v>113</v>
      </c>
      <c r="BL15" s="7">
        <f t="shared" si="0"/>
        <v>3.704156178372159</v>
      </c>
      <c r="BM15" s="7"/>
      <c r="BN15" s="7"/>
      <c r="BO15" s="5" t="s">
        <v>37</v>
      </c>
      <c r="BP15" s="13">
        <f t="shared" si="3"/>
        <v>3.704156178372159</v>
      </c>
      <c r="BQ15" s="13">
        <f t="shared" si="3"/>
        <v>41.707022187757481</v>
      </c>
      <c r="BR15" s="13">
        <f t="shared" si="3"/>
        <v>5.7939673324344163</v>
      </c>
      <c r="BS15" s="13">
        <f t="shared" si="3"/>
        <v>34.350851317833126</v>
      </c>
      <c r="BU15" s="11" t="s">
        <v>113</v>
      </c>
      <c r="BV15" s="7">
        <f t="shared" si="4"/>
        <v>3.260769134391083</v>
      </c>
      <c r="BW15" s="7"/>
      <c r="BX15" s="5"/>
      <c r="BY15" t="s">
        <v>37</v>
      </c>
      <c r="BZ15" s="13">
        <f t="shared" si="5"/>
        <v>3.260769134391083</v>
      </c>
      <c r="CA15" s="13">
        <f t="shared" si="5"/>
        <v>29.939741988178163</v>
      </c>
      <c r="CB15" s="13">
        <f t="shared" si="5"/>
        <v>1.487454131310854</v>
      </c>
      <c r="CC15" s="13">
        <f t="shared" si="5"/>
        <v>25.591742450751532</v>
      </c>
    </row>
    <row r="16" spans="1:81" x14ac:dyDescent="0.2">
      <c r="H16" s="5">
        <f t="shared" si="1"/>
        <v>27.965013524196959</v>
      </c>
      <c r="I16" s="5"/>
      <c r="J16" s="5" t="s">
        <v>37</v>
      </c>
      <c r="K16" s="5">
        <v>4.7538890404323233</v>
      </c>
      <c r="L16" s="5">
        <v>32.593145274507847</v>
      </c>
      <c r="M16" s="14">
        <v>11.517141271583951</v>
      </c>
      <c r="N16" s="14">
        <v>53.149110221409174</v>
      </c>
      <c r="O16" s="14">
        <v>2.5647052688458283</v>
      </c>
      <c r="P16" s="14">
        <v>21.424777153766385</v>
      </c>
      <c r="Q16" s="14">
        <v>4.4808154076293176</v>
      </c>
      <c r="R16" s="14">
        <v>11.23436470695745</v>
      </c>
      <c r="S16" s="14">
        <v>1.7420300356454157</v>
      </c>
      <c r="T16" s="14">
        <v>1.6972756243791272</v>
      </c>
      <c r="U16" s="14">
        <v>1.5167596096534799</v>
      </c>
      <c r="V16" s="14">
        <v>18.666184762461288</v>
      </c>
      <c r="W16" s="14">
        <v>0</v>
      </c>
      <c r="X16" s="14">
        <v>0</v>
      </c>
      <c r="Y16" s="14">
        <v>0</v>
      </c>
      <c r="Z16" s="14">
        <v>0</v>
      </c>
      <c r="AA16" s="14">
        <v>4.3487794074563801</v>
      </c>
      <c r="AB16" s="14">
        <v>78.658645911573785</v>
      </c>
      <c r="AC16" s="14">
        <v>6.3226684106807376</v>
      </c>
      <c r="AD16" s="14">
        <v>87.022753174201895</v>
      </c>
      <c r="AE16" s="14">
        <v>6.8534071751262653</v>
      </c>
      <c r="AF16" s="14">
        <v>75.858542598939366</v>
      </c>
      <c r="AG16" s="14">
        <v>6.6492115722780758</v>
      </c>
      <c r="AH16" s="14">
        <v>20.348028486597123</v>
      </c>
      <c r="AI16" s="5">
        <f t="shared" si="2"/>
        <v>31.86802629592523</v>
      </c>
      <c r="AJ16" t="s">
        <v>37</v>
      </c>
      <c r="AK16" s="15">
        <v>3.5902996033652195</v>
      </c>
      <c r="AL16" s="15">
        <v>12.726623938075566</v>
      </c>
      <c r="AM16" s="15">
        <v>1.2846026103783814</v>
      </c>
      <c r="AN16" s="15">
        <v>39.09940573404883</v>
      </c>
      <c r="AO16" s="15">
        <v>1.5688487584650113</v>
      </c>
      <c r="AP16" s="15">
        <v>18.559066967644846</v>
      </c>
      <c r="AQ16" s="15">
        <v>1.2678705793829947</v>
      </c>
      <c r="AR16" s="15">
        <v>6.7381489841986459</v>
      </c>
      <c r="AS16" s="15">
        <v>1.5895245430992226</v>
      </c>
      <c r="AT16" s="15">
        <v>1.6058632682118432</v>
      </c>
      <c r="AU16" s="15">
        <v>1.0246714749200569</v>
      </c>
      <c r="AV16" s="15">
        <v>6.9346217585136429</v>
      </c>
      <c r="AW16" s="15">
        <v>0</v>
      </c>
      <c r="AX16" s="15">
        <v>0</v>
      </c>
      <c r="AY16" s="15">
        <v>0</v>
      </c>
      <c r="AZ16" s="15">
        <v>0</v>
      </c>
      <c r="BA16" s="15">
        <v>4.7811981401468149</v>
      </c>
      <c r="BB16" s="15">
        <v>32.055556386143792</v>
      </c>
      <c r="BC16" s="15">
        <v>1.7910804790168493</v>
      </c>
      <c r="BD16" s="15">
        <v>63.674555593762612</v>
      </c>
      <c r="BE16" s="15">
        <v>6.3634991699783692</v>
      </c>
      <c r="BF16" s="15">
        <v>86.357462649026616</v>
      </c>
      <c r="BG16" s="15">
        <v>3.0937169877760451</v>
      </c>
      <c r="BH16" s="15">
        <v>18.446601941747574</v>
      </c>
      <c r="BK16" s="11" t="s">
        <v>114</v>
      </c>
      <c r="BL16" s="7">
        <f t="shared" si="0"/>
        <v>41.588239072123301</v>
      </c>
      <c r="BM16" s="7"/>
      <c r="BN16" s="7"/>
      <c r="BO16" s="5" t="s">
        <v>39</v>
      </c>
      <c r="BP16" s="13">
        <f t="shared" si="3"/>
        <v>41.588239072123301</v>
      </c>
      <c r="BQ16" s="13">
        <f t="shared" si="3"/>
        <v>63.565228756328494</v>
      </c>
      <c r="BR16" s="13">
        <f t="shared" si="3"/>
        <v>6.7529790862261158E-2</v>
      </c>
      <c r="BS16" s="13">
        <f t="shared" si="3"/>
        <v>9.9511029794903644E-2</v>
      </c>
      <c r="BU16" s="11" t="s">
        <v>114</v>
      </c>
      <c r="BV16" s="7">
        <f t="shared" si="4"/>
        <v>29.461869660075223</v>
      </c>
      <c r="BW16" s="7"/>
      <c r="BX16" s="5"/>
      <c r="BY16" t="s">
        <v>39</v>
      </c>
      <c r="BZ16" s="13">
        <f t="shared" si="5"/>
        <v>29.461869660075223</v>
      </c>
      <c r="CA16" s="13">
        <f t="shared" si="5"/>
        <v>55.688550879220386</v>
      </c>
      <c r="CB16" s="13">
        <f t="shared" si="5"/>
        <v>2.4988168142945875E-2</v>
      </c>
      <c r="CC16" s="13">
        <f t="shared" si="5"/>
        <v>5.4457631620290201E-2</v>
      </c>
    </row>
    <row r="17" spans="8:81" x14ac:dyDescent="0.2">
      <c r="H17" s="5">
        <f t="shared" si="1"/>
        <v>27.557913943341333</v>
      </c>
      <c r="I17" s="5"/>
      <c r="J17" s="5" t="s">
        <v>39</v>
      </c>
      <c r="K17" s="5">
        <v>27.965013524196959</v>
      </c>
      <c r="L17" s="5">
        <v>50.311167976412889</v>
      </c>
      <c r="M17" s="14">
        <v>0.17002338413626272</v>
      </c>
      <c r="N17" s="14">
        <v>0.26861980526364732</v>
      </c>
      <c r="O17" s="14">
        <v>60.49744449455077</v>
      </c>
      <c r="P17" s="14">
        <v>81.979036710279033</v>
      </c>
      <c r="Q17" s="14">
        <v>0.10629576616988562</v>
      </c>
      <c r="R17" s="14">
        <v>0.10174447826069682</v>
      </c>
      <c r="S17" s="14">
        <v>11.465111912581078</v>
      </c>
      <c r="T17" s="14">
        <v>26.659337364576636</v>
      </c>
      <c r="U17" s="14">
        <v>4.9026213989364811E-2</v>
      </c>
      <c r="V17" s="14">
        <v>5.7185176181850053E-2</v>
      </c>
      <c r="W17" s="14">
        <v>0</v>
      </c>
      <c r="X17" s="14">
        <v>0</v>
      </c>
      <c r="Y17" s="14">
        <v>0</v>
      </c>
      <c r="Z17" s="14">
        <v>0</v>
      </c>
      <c r="AA17" s="14">
        <v>81.507203026389789</v>
      </c>
      <c r="AB17" s="14">
        <v>89.102438087584559</v>
      </c>
      <c r="AC17" s="14">
        <v>6.1329804005157418E-2</v>
      </c>
      <c r="AD17" s="14">
        <v>0.12719086545017411</v>
      </c>
      <c r="AE17" s="14">
        <v>37.971534315479019</v>
      </c>
      <c r="AF17" s="14">
        <v>96.433501007365962</v>
      </c>
      <c r="AG17" s="14">
        <v>0</v>
      </c>
      <c r="AH17" s="14">
        <v>0</v>
      </c>
      <c r="AI17" s="5">
        <f t="shared" si="2"/>
        <v>15.147605780711746</v>
      </c>
      <c r="AJ17" t="s">
        <v>39</v>
      </c>
      <c r="AK17" s="15">
        <v>31.86802629592523</v>
      </c>
      <c r="AL17" s="15">
        <v>38.319860560229472</v>
      </c>
      <c r="AM17" s="15">
        <v>9.6070708041118263E-3</v>
      </c>
      <c r="AN17" s="15">
        <v>0.18802410002333145</v>
      </c>
      <c r="AO17" s="15">
        <v>30.872836719337847</v>
      </c>
      <c r="AP17" s="15">
        <v>100</v>
      </c>
      <c r="AQ17" s="15">
        <v>3.0097817908201655E-2</v>
      </c>
      <c r="AR17" s="15">
        <v>8.2768999247554556E-2</v>
      </c>
      <c r="AS17" s="15">
        <v>5.9402936302313094</v>
      </c>
      <c r="AT17" s="15">
        <v>13.208692201759915</v>
      </c>
      <c r="AU17" s="15">
        <v>1.167051793758607E-2</v>
      </c>
      <c r="AV17" s="15">
        <v>3.2677450225240996E-2</v>
      </c>
      <c r="AW17" s="15">
        <v>0</v>
      </c>
      <c r="AX17" s="15">
        <v>0</v>
      </c>
      <c r="AY17" s="15">
        <v>0</v>
      </c>
      <c r="AZ17" s="15">
        <v>0</v>
      </c>
      <c r="BA17" s="15">
        <v>41.170930076098493</v>
      </c>
      <c r="BB17" s="15">
        <v>40.122893835872439</v>
      </c>
      <c r="BC17" s="15">
        <v>2.9901176611299655E-2</v>
      </c>
      <c r="BD17" s="15">
        <v>1.4950588305649827E-3</v>
      </c>
      <c r="BE17" s="15">
        <v>43.397555209014541</v>
      </c>
      <c r="BF17" s="15">
        <v>100</v>
      </c>
      <c r="BG17" s="15">
        <v>5.5334775391116253E-2</v>
      </c>
      <c r="BH17" s="15">
        <v>0</v>
      </c>
      <c r="BK17" s="11" t="s">
        <v>115</v>
      </c>
      <c r="BL17" s="7">
        <f t="shared" si="0"/>
        <v>28.686973656442309</v>
      </c>
      <c r="BM17" s="7"/>
      <c r="BN17" s="7"/>
      <c r="BO17" s="5" t="s">
        <v>41</v>
      </c>
      <c r="BP17" s="13">
        <f t="shared" si="3"/>
        <v>28.686973656442309</v>
      </c>
      <c r="BQ17" s="13">
        <f t="shared" si="3"/>
        <v>43.475951528227583</v>
      </c>
      <c r="BR17" s="13">
        <f t="shared" si="3"/>
        <v>5.6874415078004024E-2</v>
      </c>
      <c r="BS17" s="13">
        <f t="shared" si="3"/>
        <v>7.2658469035865064E-2</v>
      </c>
      <c r="BU17" s="11" t="s">
        <v>115</v>
      </c>
      <c r="BV17" s="7">
        <f t="shared" si="4"/>
        <v>17.09713729473275</v>
      </c>
      <c r="BW17" s="7"/>
      <c r="BX17" s="5"/>
      <c r="BY17" t="s">
        <v>41</v>
      </c>
      <c r="BZ17" s="13">
        <f t="shared" si="5"/>
        <v>17.09713729473275</v>
      </c>
      <c r="CA17" s="13">
        <f t="shared" si="5"/>
        <v>31.169181412548689</v>
      </c>
      <c r="CB17" s="13">
        <f t="shared" si="5"/>
        <v>1.5909033836260057E-2</v>
      </c>
      <c r="CC17" s="13">
        <f t="shared" si="5"/>
        <v>1.2921029144149946E-2</v>
      </c>
    </row>
    <row r="18" spans="8:81" x14ac:dyDescent="0.2">
      <c r="H18" s="5">
        <f t="shared" si="1"/>
        <v>0.48885808488487997</v>
      </c>
      <c r="I18" s="5"/>
      <c r="J18" s="5" t="s">
        <v>41</v>
      </c>
      <c r="K18" s="5">
        <v>27.557913943341333</v>
      </c>
      <c r="L18" s="5">
        <v>36.821609192061395</v>
      </c>
      <c r="M18" s="14">
        <v>4.9588346615586962E-2</v>
      </c>
      <c r="N18" s="14">
        <v>3.5306494170050128E-2</v>
      </c>
      <c r="O18" s="14">
        <v>46.324120484967438</v>
      </c>
      <c r="P18" s="14">
        <v>44.938300100919001</v>
      </c>
      <c r="Q18" s="14">
        <v>0.16815648007247097</v>
      </c>
      <c r="R18" s="14">
        <v>0.2247859444468725</v>
      </c>
      <c r="S18" s="14">
        <v>0.68952937299129313</v>
      </c>
      <c r="T18" s="14">
        <v>1.5921175246888331</v>
      </c>
      <c r="U18" s="14">
        <v>2.3832211768830713E-2</v>
      </c>
      <c r="V18" s="14">
        <v>3.5835998363816984E-2</v>
      </c>
      <c r="W18" s="14">
        <v>0</v>
      </c>
      <c r="X18" s="14">
        <v>0</v>
      </c>
      <c r="Y18" s="14">
        <v>0</v>
      </c>
      <c r="Z18" s="14">
        <v>0</v>
      </c>
      <c r="AA18" s="14">
        <v>60.730595712436781</v>
      </c>
      <c r="AB18" s="14">
        <v>69.985386270470627</v>
      </c>
      <c r="AC18" s="14">
        <v>3.925120826016084E-2</v>
      </c>
      <c r="AD18" s="14">
        <v>5.2755484362617865E-2</v>
      </c>
      <c r="AE18" s="14">
        <v>8.8222381414659896</v>
      </c>
      <c r="AF18" s="14">
        <v>65.634462077686933</v>
      </c>
      <c r="AG18" s="14">
        <v>2.7376040441801388E-2</v>
      </c>
      <c r="AH18" s="14">
        <v>5.0444422199784872E-2</v>
      </c>
      <c r="AI18" s="5">
        <f t="shared" si="2"/>
        <v>0.38565527085077472</v>
      </c>
      <c r="AJ18" t="s">
        <v>41</v>
      </c>
      <c r="AK18" s="15">
        <v>15.147605780711746</v>
      </c>
      <c r="AL18" s="15">
        <v>32.099968433910213</v>
      </c>
      <c r="AM18" s="15">
        <v>9.6070708041118263E-3</v>
      </c>
      <c r="AN18" s="15">
        <v>2.7448773726033789E-3</v>
      </c>
      <c r="AO18" s="15">
        <v>17.957110609480814</v>
      </c>
      <c r="AP18" s="15">
        <v>33.690744920993225</v>
      </c>
      <c r="AQ18" s="15">
        <v>6.3957863054928524E-2</v>
      </c>
      <c r="AR18" s="15">
        <v>0</v>
      </c>
      <c r="AS18" s="15">
        <v>0.84027729150619701</v>
      </c>
      <c r="AT18" s="15">
        <v>1.4984945031860515</v>
      </c>
      <c r="AU18" s="15">
        <v>0.1003664542632402</v>
      </c>
      <c r="AV18" s="15">
        <v>0.21240342646406649</v>
      </c>
      <c r="AW18" s="15">
        <v>0</v>
      </c>
      <c r="AX18" s="15">
        <v>0</v>
      </c>
      <c r="AY18" s="15">
        <v>0</v>
      </c>
      <c r="AZ18" s="15">
        <v>0</v>
      </c>
      <c r="BA18" s="15">
        <v>46.973253397521191</v>
      </c>
      <c r="BB18" s="15">
        <v>42.0246086683511</v>
      </c>
      <c r="BC18" s="15">
        <v>5.980235322259931E-3</v>
      </c>
      <c r="BD18" s="15">
        <v>1.4950588305649827E-3</v>
      </c>
      <c r="BE18" s="15">
        <v>5.4077166859499979</v>
      </c>
      <c r="BF18" s="15">
        <v>48.030585039488905</v>
      </c>
      <c r="BG18" s="15">
        <v>0</v>
      </c>
      <c r="BH18" s="15">
        <v>6.036520951758137E-2</v>
      </c>
      <c r="BK18" s="11" t="s">
        <v>116</v>
      </c>
      <c r="BL18" s="7">
        <f t="shared" si="0"/>
        <v>0.4310289235621016</v>
      </c>
      <c r="BM18" s="7"/>
      <c r="BN18" s="7"/>
      <c r="BO18" s="5" t="s">
        <v>43</v>
      </c>
      <c r="BP18" s="13">
        <f t="shared" si="3"/>
        <v>0.4310289235621016</v>
      </c>
      <c r="BQ18" s="13">
        <f t="shared" si="3"/>
        <v>4.1461740638397817</v>
      </c>
      <c r="BR18" s="13">
        <f t="shared" si="3"/>
        <v>1.4433233002337962E-2</v>
      </c>
      <c r="BS18" s="13">
        <f t="shared" si="3"/>
        <v>1.472643799690288E-2</v>
      </c>
      <c r="BU18" s="11" t="s">
        <v>116</v>
      </c>
      <c r="BV18" s="7">
        <f t="shared" si="4"/>
        <v>0.32541439520925619</v>
      </c>
      <c r="BW18" s="7"/>
      <c r="BX18" s="5"/>
      <c r="BY18" t="s">
        <v>43</v>
      </c>
      <c r="BZ18" s="13">
        <f t="shared" si="5"/>
        <v>0.32541439520925619</v>
      </c>
      <c r="CA18" s="13">
        <f t="shared" si="5"/>
        <v>3.3206004191977079</v>
      </c>
      <c r="CB18" s="13">
        <f t="shared" si="5"/>
        <v>1.8612218489518721E-2</v>
      </c>
      <c r="CC18" s="13">
        <f t="shared" si="5"/>
        <v>1.3227398993766454E-2</v>
      </c>
    </row>
    <row r="19" spans="8:81" x14ac:dyDescent="0.2">
      <c r="H19" s="5">
        <f t="shared" si="1"/>
        <v>3.8462221119824247</v>
      </c>
      <c r="I19" s="5"/>
      <c r="J19" s="5" t="s">
        <v>43</v>
      </c>
      <c r="K19" s="5">
        <v>0.48885808488487997</v>
      </c>
      <c r="L19" s="5">
        <v>1.7693102581987152</v>
      </c>
      <c r="M19" s="14">
        <v>3.1267384914509228E-2</v>
      </c>
      <c r="N19" s="14">
        <v>1.6667767522446642E-2</v>
      </c>
      <c r="O19" s="14">
        <v>0.57042869715162081</v>
      </c>
      <c r="P19" s="14">
        <v>11.689154386201908</v>
      </c>
      <c r="Q19" s="14">
        <v>3.6900495456658471E-3</v>
      </c>
      <c r="R19" s="14">
        <v>4.380093131548312E-3</v>
      </c>
      <c r="S19" s="14">
        <v>7.4320631099164369E-2</v>
      </c>
      <c r="T19" s="14">
        <v>0.27522524396657511</v>
      </c>
      <c r="U19" s="14">
        <v>3.8696083679074379E-2</v>
      </c>
      <c r="V19" s="14">
        <v>3.7177369251446268E-2</v>
      </c>
      <c r="W19" s="14">
        <v>0</v>
      </c>
      <c r="X19" s="14">
        <v>0</v>
      </c>
      <c r="Y19" s="14">
        <v>0</v>
      </c>
      <c r="Z19" s="14">
        <v>0</v>
      </c>
      <c r="AA19" s="14">
        <v>0.78660662890066535</v>
      </c>
      <c r="AB19" s="14">
        <v>0.32038660291189747</v>
      </c>
      <c r="AC19" s="14">
        <v>3.7082783496592137E-2</v>
      </c>
      <c r="AD19" s="14">
        <v>5.2584329330519451E-2</v>
      </c>
      <c r="AE19" s="14">
        <v>0.30925120687334157</v>
      </c>
      <c r="AF19" s="14">
        <v>6.9520190718863866</v>
      </c>
      <c r="AG19" s="14">
        <v>1.259470549225977E-4</v>
      </c>
      <c r="AH19" s="14">
        <v>0</v>
      </c>
      <c r="AI19" s="5">
        <f t="shared" si="2"/>
        <v>1.7251554286812236</v>
      </c>
      <c r="AJ19" t="s">
        <v>43</v>
      </c>
      <c r="AK19" s="15">
        <v>0.38565527085077472</v>
      </c>
      <c r="AL19" s="15">
        <v>2.2494270068484692</v>
      </c>
      <c r="AM19" s="15">
        <v>2.0586580294525342E-2</v>
      </c>
      <c r="AN19" s="15">
        <v>2.1959018980827031E-2</v>
      </c>
      <c r="AO19" s="15">
        <v>0.38750940556809632</v>
      </c>
      <c r="AP19" s="15">
        <v>10.003762227238525</v>
      </c>
      <c r="AQ19" s="15">
        <v>5.6433408577878104E-2</v>
      </c>
      <c r="AR19" s="15">
        <v>1.1286681715575621E-2</v>
      </c>
      <c r="AS19" s="15">
        <v>3.9679760987792641E-2</v>
      </c>
      <c r="AT19" s="15">
        <v>0.23574446233923863</v>
      </c>
      <c r="AU19" s="15">
        <v>1.4004621525103284E-2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0.56214212029243349</v>
      </c>
      <c r="BB19" s="15">
        <v>5.3822117900339375E-2</v>
      </c>
      <c r="BC19" s="15">
        <v>5.980235322259931E-3</v>
      </c>
      <c r="BD19" s="15">
        <v>3.2891294272429622E-2</v>
      </c>
      <c r="BE19" s="15">
        <v>0.29176517933497659</v>
      </c>
      <c r="BF19" s="15">
        <v>4.2959907440012071</v>
      </c>
      <c r="BG19" s="15">
        <v>1.0060868252930228E-2</v>
      </c>
      <c r="BH19" s="15">
        <v>0</v>
      </c>
      <c r="BK19" s="11" t="s">
        <v>117</v>
      </c>
      <c r="BL19" s="7">
        <f t="shared" si="0"/>
        <v>6.0557496305900198</v>
      </c>
      <c r="BM19" s="7"/>
      <c r="BN19" s="7"/>
      <c r="BO19" s="5" t="s">
        <v>45</v>
      </c>
      <c r="BP19" s="13">
        <f t="shared" si="3"/>
        <v>6.0557496305900198</v>
      </c>
      <c r="BQ19" s="13">
        <f t="shared" si="3"/>
        <v>48.11426719439006</v>
      </c>
      <c r="BR19" s="13">
        <f t="shared" si="3"/>
        <v>1.1581217501595071E-2</v>
      </c>
      <c r="BS19" s="13">
        <f t="shared" si="3"/>
        <v>3.6001864430158917E-2</v>
      </c>
      <c r="BU19" s="11" t="s">
        <v>117</v>
      </c>
      <c r="BV19" s="7">
        <f t="shared" si="4"/>
        <v>4.1452902672841834</v>
      </c>
      <c r="BW19" s="7"/>
      <c r="BX19" s="5"/>
      <c r="BY19" t="s">
        <v>45</v>
      </c>
      <c r="BZ19" s="13">
        <f t="shared" si="5"/>
        <v>4.1452902672841834</v>
      </c>
      <c r="CA19" s="13">
        <f t="shared" si="5"/>
        <v>34.844630426533151</v>
      </c>
      <c r="CB19" s="13">
        <f t="shared" si="5"/>
        <v>1.3889293526939156E-2</v>
      </c>
      <c r="CC19" s="13">
        <f t="shared" si="5"/>
        <v>2.1372948598255257E-2</v>
      </c>
    </row>
    <row r="20" spans="8:81" x14ac:dyDescent="0.2">
      <c r="H20" s="5">
        <f>L5</f>
        <v>11.022045000317195</v>
      </c>
      <c r="I20" s="5"/>
      <c r="J20" s="5" t="s">
        <v>45</v>
      </c>
      <c r="K20" s="5">
        <v>3.8462221119824247</v>
      </c>
      <c r="L20" s="5">
        <v>48.133526920659271</v>
      </c>
      <c r="M20" s="14">
        <v>3.7247734271431189E-3</v>
      </c>
      <c r="N20" s="14">
        <v>8.1705760926619568E-3</v>
      </c>
      <c r="O20" s="14">
        <v>5.2422708562619444</v>
      </c>
      <c r="P20" s="14">
        <v>27.516918980718113</v>
      </c>
      <c r="Q20" s="14">
        <v>2.5554309519363338E-2</v>
      </c>
      <c r="R20" s="14">
        <v>5.1252945126287815E-2</v>
      </c>
      <c r="S20" s="14">
        <v>2.3708267258809093</v>
      </c>
      <c r="T20" s="14">
        <v>32.398831297843742</v>
      </c>
      <c r="U20" s="14">
        <v>2.2466232688599309E-2</v>
      </c>
      <c r="V20" s="14">
        <v>3.610205107228423E-2</v>
      </c>
      <c r="W20" s="14">
        <v>0</v>
      </c>
      <c r="X20" s="14">
        <v>0</v>
      </c>
      <c r="Y20" s="14">
        <v>0</v>
      </c>
      <c r="Z20" s="14">
        <v>0</v>
      </c>
      <c r="AA20" s="14">
        <v>18.792916169835639</v>
      </c>
      <c r="AB20" s="14">
        <v>76.504988311969811</v>
      </c>
      <c r="AC20" s="14">
        <v>2.8627004561468893E-2</v>
      </c>
      <c r="AD20" s="14">
        <v>3.9831176018759629E-2</v>
      </c>
      <c r="AE20" s="14">
        <v>2.3973390148700875</v>
      </c>
      <c r="AF20" s="14">
        <v>88.415901758603113</v>
      </c>
      <c r="AG20" s="14">
        <v>0</v>
      </c>
      <c r="AH20" s="14">
        <v>8.0754624913085174E-2</v>
      </c>
      <c r="AI20" s="5">
        <f>AL5</f>
        <v>4.1049641107283534</v>
      </c>
      <c r="AJ20" t="s">
        <v>45</v>
      </c>
      <c r="AK20" s="15">
        <v>1.7251554286812236</v>
      </c>
      <c r="AL20" s="15">
        <v>44.136255712776034</v>
      </c>
      <c r="AM20" s="15">
        <v>1.0979509490413515E-2</v>
      </c>
      <c r="AN20" s="15">
        <v>1.9214141608223653E-2</v>
      </c>
      <c r="AO20" s="15">
        <v>4.4883370955605715</v>
      </c>
      <c r="AP20" s="15">
        <v>16.271632806621518</v>
      </c>
      <c r="AQ20" s="15">
        <v>3.3860045146726865E-2</v>
      </c>
      <c r="AR20" s="15">
        <v>2.6335590669676449E-2</v>
      </c>
      <c r="AS20" s="15">
        <v>2.9152953808090003</v>
      </c>
      <c r="AT20" s="15">
        <v>26.298345120556451</v>
      </c>
      <c r="AU20" s="15">
        <v>0</v>
      </c>
      <c r="AV20" s="15">
        <v>2.8009243050206568E-2</v>
      </c>
      <c r="AW20" s="15">
        <v>0</v>
      </c>
      <c r="AX20" s="15">
        <v>0</v>
      </c>
      <c r="AY20" s="15">
        <v>0</v>
      </c>
      <c r="AZ20" s="15">
        <v>0</v>
      </c>
      <c r="BA20" s="15">
        <v>11.046989699044657</v>
      </c>
      <c r="BB20" s="15">
        <v>83.144706744210382</v>
      </c>
      <c r="BC20" s="15">
        <v>4.4851764916949482E-3</v>
      </c>
      <c r="BD20" s="15">
        <v>5.980235322259931E-3</v>
      </c>
      <c r="BE20" s="15">
        <v>3.4659691131344634</v>
      </c>
      <c r="BF20" s="15">
        <v>30.670556869057801</v>
      </c>
      <c r="BG20" s="15">
        <v>2.0121736505860455E-2</v>
      </c>
      <c r="BH20" s="15">
        <v>5.5334775391116253E-2</v>
      </c>
      <c r="BK20" s="17" t="s">
        <v>118</v>
      </c>
      <c r="BL20" s="7">
        <f t="shared" ref="BL20:BL35" si="6">BQ4</f>
        <v>28.532140563308253</v>
      </c>
      <c r="BM20" s="7"/>
      <c r="BN20" s="16"/>
      <c r="BT20" s="17"/>
      <c r="BU20" s="17" t="s">
        <v>118</v>
      </c>
      <c r="BV20" s="7">
        <f>CA4</f>
        <v>16.969841974170734</v>
      </c>
      <c r="BW20" s="7"/>
      <c r="BX20" s="18"/>
    </row>
    <row r="21" spans="8:81" x14ac:dyDescent="0.2">
      <c r="H21" s="5">
        <f t="shared" ref="H21:H35" si="7">L6</f>
        <v>5.5126630719166902</v>
      </c>
      <c r="I21" s="5"/>
      <c r="AI21" s="5">
        <f t="shared" ref="AI21:AI35" si="8">AL6</f>
        <v>2.6927247025239147</v>
      </c>
      <c r="BK21" s="17" t="s">
        <v>119</v>
      </c>
      <c r="BL21" s="7">
        <f t="shared" si="6"/>
        <v>18.914180752770001</v>
      </c>
      <c r="BM21" s="7"/>
      <c r="BN21" s="16"/>
      <c r="BT21" s="17"/>
      <c r="BU21" s="17" t="s">
        <v>119</v>
      </c>
      <c r="BV21" s="7">
        <f t="shared" ref="BV21:BV35" si="9">CA5</f>
        <v>6.327992079497724</v>
      </c>
      <c r="BW21" s="7"/>
      <c r="BX21" s="18"/>
    </row>
    <row r="22" spans="8:81" x14ac:dyDescent="0.2">
      <c r="H22" s="5">
        <f t="shared" si="7"/>
        <v>0.29150469458518569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0.14685093943428076</v>
      </c>
      <c r="BK22" s="17" t="s">
        <v>120</v>
      </c>
      <c r="BL22" s="7">
        <f t="shared" si="6"/>
        <v>8.0182596063499867E-2</v>
      </c>
      <c r="BM22" s="7"/>
      <c r="BN22" s="16"/>
      <c r="BT22" s="17"/>
      <c r="BU22" s="17" t="s">
        <v>120</v>
      </c>
      <c r="BV22" s="7">
        <f t="shared" si="9"/>
        <v>4.0863787211708545E-2</v>
      </c>
      <c r="BW22" s="7"/>
      <c r="BX22" s="18"/>
    </row>
    <row r="23" spans="8:81" x14ac:dyDescent="0.2">
      <c r="H23" s="5">
        <f t="shared" si="7"/>
        <v>4.8417928507295898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3.1881750682788246</v>
      </c>
      <c r="BK23" s="17" t="s">
        <v>121</v>
      </c>
      <c r="BL23" s="7">
        <f t="shared" si="6"/>
        <v>11.554854520175386</v>
      </c>
      <c r="BM23" s="7"/>
      <c r="BN23" s="16"/>
      <c r="BT23" s="17"/>
      <c r="BU23" s="17" t="s">
        <v>121</v>
      </c>
      <c r="BV23" s="7">
        <f t="shared" si="9"/>
        <v>15.198622966025308</v>
      </c>
      <c r="BW23" s="7"/>
      <c r="BX23" s="18"/>
    </row>
    <row r="24" spans="8:81" x14ac:dyDescent="0.2">
      <c r="H24" s="5">
        <f t="shared" si="7"/>
        <v>62.588937648590019</v>
      </c>
      <c r="I24" s="5"/>
      <c r="P24" s="20"/>
      <c r="Q24" s="20"/>
      <c r="R24" s="20"/>
      <c r="S24" s="20"/>
      <c r="T24" s="20"/>
      <c r="AE24" s="19"/>
      <c r="AI24" s="5">
        <f t="shared" si="8"/>
        <v>56.121762760248686</v>
      </c>
      <c r="BK24" s="17" t="s">
        <v>122</v>
      </c>
      <c r="BL24" s="7">
        <f t="shared" si="6"/>
        <v>61.609597871107987</v>
      </c>
      <c r="BM24" s="7"/>
      <c r="BN24" s="16"/>
      <c r="BT24" s="17"/>
      <c r="BU24" s="17" t="s">
        <v>122</v>
      </c>
      <c r="BV24" s="7">
        <f t="shared" si="9"/>
        <v>51.744901761902533</v>
      </c>
      <c r="BW24" s="7"/>
      <c r="BX24" s="18"/>
    </row>
    <row r="25" spans="8:81" x14ac:dyDescent="0.2">
      <c r="H25" s="5">
        <f t="shared" si="7"/>
        <v>42.584593282504549</v>
      </c>
      <c r="I25" s="5"/>
      <c r="AE25" s="19"/>
      <c r="AI25" s="5">
        <f t="shared" si="8"/>
        <v>48.278275668034532</v>
      </c>
      <c r="BK25" s="17" t="s">
        <v>123</v>
      </c>
      <c r="BL25" s="7">
        <f t="shared" si="6"/>
        <v>36.281950540020731</v>
      </c>
      <c r="BM25" s="7"/>
      <c r="BN25" s="16"/>
      <c r="BT25" s="17"/>
      <c r="BU25" s="17" t="s">
        <v>123</v>
      </c>
      <c r="BV25" s="7">
        <f t="shared" si="9"/>
        <v>32.376683488524677</v>
      </c>
      <c r="BW25" s="7"/>
      <c r="BX25" s="18"/>
    </row>
    <row r="26" spans="8:81" x14ac:dyDescent="0.2">
      <c r="H26" s="5">
        <f t="shared" si="7"/>
        <v>15.557976320632998</v>
      </c>
      <c r="I26" s="5"/>
      <c r="AE26" s="19"/>
      <c r="AI26" s="5">
        <f t="shared" si="8"/>
        <v>9.9721394946680757</v>
      </c>
      <c r="BK26" s="17" t="s">
        <v>124</v>
      </c>
      <c r="BL26" s="7">
        <f t="shared" si="6"/>
        <v>11.097716272083483</v>
      </c>
      <c r="BM26" s="7"/>
      <c r="BN26" s="16"/>
      <c r="BT26" s="17"/>
      <c r="BU26" s="17" t="s">
        <v>124</v>
      </c>
      <c r="BV26" s="7">
        <f t="shared" si="9"/>
        <v>8.1311660812249613</v>
      </c>
      <c r="BW26" s="7"/>
      <c r="BX26" s="18"/>
    </row>
    <row r="27" spans="8:81" x14ac:dyDescent="0.2">
      <c r="H27" s="5">
        <f t="shared" si="7"/>
        <v>43.064771877508306</v>
      </c>
      <c r="I27" s="5"/>
      <c r="AE27" s="19"/>
      <c r="AI27" s="5">
        <f t="shared" si="8"/>
        <v>18.42361692491388</v>
      </c>
      <c r="BK27" s="17" t="s">
        <v>125</v>
      </c>
      <c r="BL27" s="7">
        <f t="shared" si="6"/>
        <v>49.307906444922324</v>
      </c>
      <c r="BM27" s="7"/>
      <c r="BN27" s="16"/>
      <c r="BT27" s="17"/>
      <c r="BU27" s="17" t="s">
        <v>125</v>
      </c>
      <c r="BV27" s="7">
        <f t="shared" si="9"/>
        <v>24.866754368334501</v>
      </c>
      <c r="BW27" s="7"/>
      <c r="BX27" s="18"/>
    </row>
    <row r="28" spans="8:81" x14ac:dyDescent="0.2">
      <c r="H28" s="5">
        <f t="shared" si="7"/>
        <v>64.891112844357963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35.209914497069846</v>
      </c>
      <c r="BK28" s="17" t="s">
        <v>126</v>
      </c>
      <c r="BL28" s="7">
        <f t="shared" si="6"/>
        <v>64.014435654597577</v>
      </c>
      <c r="BM28" s="7"/>
      <c r="BN28" s="16"/>
      <c r="BT28" s="17"/>
      <c r="BU28" s="17" t="s">
        <v>126</v>
      </c>
      <c r="BV28" s="7">
        <f t="shared" si="9"/>
        <v>43.131443019043175</v>
      </c>
      <c r="BW28" s="7"/>
      <c r="BX28" s="18"/>
    </row>
    <row r="29" spans="8:81" x14ac:dyDescent="0.2">
      <c r="H29" s="5">
        <f t="shared" si="7"/>
        <v>38.586960027178208</v>
      </c>
      <c r="J29" s="23" t="s">
        <v>15</v>
      </c>
      <c r="K29" s="24">
        <f>K5</f>
        <v>15.776128422759973</v>
      </c>
      <c r="L29" s="24">
        <f t="shared" ref="L29:AH29" si="10">L5</f>
        <v>11.022045000317195</v>
      </c>
      <c r="M29" s="24">
        <f t="shared" si="10"/>
        <v>14.528484614730823</v>
      </c>
      <c r="N29" s="24">
        <f t="shared" si="10"/>
        <v>11.403691543639569</v>
      </c>
      <c r="O29" s="24">
        <f t="shared" si="10"/>
        <v>17.567251486965954</v>
      </c>
      <c r="P29" s="24">
        <f t="shared" si="10"/>
        <v>42.921863266676468</v>
      </c>
      <c r="Q29" s="24">
        <f t="shared" si="10"/>
        <v>0.87551060444123052</v>
      </c>
      <c r="R29" s="24">
        <f t="shared" si="10"/>
        <v>1.9050928832240044</v>
      </c>
      <c r="S29" s="24">
        <f t="shared" si="10"/>
        <v>1.6083562391164612</v>
      </c>
      <c r="T29" s="24">
        <f t="shared" si="10"/>
        <v>1.6931550610646877</v>
      </c>
      <c r="U29" s="24">
        <f t="shared" si="10"/>
        <v>0.79428629930462225</v>
      </c>
      <c r="V29" s="24">
        <f t="shared" si="10"/>
        <v>0.65151498860515411</v>
      </c>
      <c r="W29" s="24">
        <f t="shared" si="10"/>
        <v>0</v>
      </c>
      <c r="X29" s="24">
        <f t="shared" si="10"/>
        <v>0</v>
      </c>
      <c r="Y29" s="24">
        <f t="shared" si="10"/>
        <v>0</v>
      </c>
      <c r="Z29" s="24">
        <f t="shared" si="10"/>
        <v>0</v>
      </c>
      <c r="AA29" s="24">
        <f t="shared" si="10"/>
        <v>43.02375042599666</v>
      </c>
      <c r="AB29" s="24">
        <f t="shared" si="10"/>
        <v>79.05191349669083</v>
      </c>
      <c r="AC29" s="24">
        <f t="shared" si="10"/>
        <v>2.0112951660012919</v>
      </c>
      <c r="AD29" s="24">
        <f t="shared" si="10"/>
        <v>2.331208211177072</v>
      </c>
      <c r="AE29" s="24">
        <f t="shared" si="10"/>
        <v>5.7181873019606737</v>
      </c>
      <c r="AF29" s="24">
        <f t="shared" si="10"/>
        <v>9.6648810528567619</v>
      </c>
      <c r="AG29" s="24">
        <f t="shared" si="10"/>
        <v>1.3672695764533562</v>
      </c>
      <c r="AH29" s="24">
        <f t="shared" si="10"/>
        <v>1.2388614352559315</v>
      </c>
      <c r="AI29" s="5">
        <f t="shared" si="8"/>
        <v>13.407353526481204</v>
      </c>
      <c r="AK29" s="24">
        <f>AK5</f>
        <v>11.623183234289009</v>
      </c>
      <c r="AL29" s="24">
        <f t="shared" ref="AL29:BH29" si="11">AL5</f>
        <v>4.1049641107283534</v>
      </c>
      <c r="AM29" s="24">
        <f t="shared" si="11"/>
        <v>2.4854864608923597</v>
      </c>
      <c r="AN29" s="24">
        <f t="shared" si="11"/>
        <v>8.1646377448087506</v>
      </c>
      <c r="AO29" s="24">
        <f t="shared" si="11"/>
        <v>14.620015048908954</v>
      </c>
      <c r="AP29" s="24">
        <f t="shared" si="11"/>
        <v>24.247554552294957</v>
      </c>
      <c r="AQ29" s="24">
        <f t="shared" si="11"/>
        <v>0.25583145221971409</v>
      </c>
      <c r="AR29" s="24">
        <f t="shared" si="11"/>
        <v>0.67343867569601201</v>
      </c>
      <c r="AS29" s="24">
        <f t="shared" si="11"/>
        <v>1.0176691641575053</v>
      </c>
      <c r="AT29" s="24">
        <f t="shared" si="11"/>
        <v>0.6162033471045445</v>
      </c>
      <c r="AU29" s="24">
        <f t="shared" si="11"/>
        <v>9.1030039913171351E-2</v>
      </c>
      <c r="AV29" s="24">
        <f t="shared" si="11"/>
        <v>0.32910860583992718</v>
      </c>
      <c r="AW29" s="24">
        <f t="shared" si="11"/>
        <v>0</v>
      </c>
      <c r="AX29" s="24">
        <f t="shared" si="11"/>
        <v>0</v>
      </c>
      <c r="AY29" s="24">
        <f t="shared" si="11"/>
        <v>0</v>
      </c>
      <c r="AZ29" s="24">
        <f t="shared" si="11"/>
        <v>0</v>
      </c>
      <c r="BA29" s="24">
        <f t="shared" si="11"/>
        <v>25.362178001704368</v>
      </c>
      <c r="BB29" s="24">
        <f t="shared" si="11"/>
        <v>50.787148474292465</v>
      </c>
      <c r="BC29" s="24">
        <f t="shared" si="11"/>
        <v>0.9284315337808543</v>
      </c>
      <c r="BD29" s="24">
        <f t="shared" si="11"/>
        <v>1.205017417435376</v>
      </c>
      <c r="BE29" s="24">
        <f t="shared" si="11"/>
        <v>1.2877911363750691</v>
      </c>
      <c r="BF29" s="24">
        <f t="shared" si="11"/>
        <v>5.7095427335379041</v>
      </c>
      <c r="BG29" s="24">
        <f t="shared" si="11"/>
        <v>0.19115649680567434</v>
      </c>
      <c r="BH29" s="24">
        <f t="shared" si="11"/>
        <v>0.43764776900246494</v>
      </c>
      <c r="BK29" s="17" t="s">
        <v>127</v>
      </c>
      <c r="BL29" s="7">
        <f t="shared" si="6"/>
        <v>38.63698154529699</v>
      </c>
      <c r="BM29" s="7"/>
      <c r="BN29" s="25"/>
      <c r="BT29" s="17"/>
      <c r="BU29" s="17" t="s">
        <v>127</v>
      </c>
      <c r="BV29" s="7">
        <f t="shared" si="9"/>
        <v>24.255708288593649</v>
      </c>
      <c r="BW29" s="7"/>
      <c r="BX29" s="26"/>
    </row>
    <row r="30" spans="8:81" x14ac:dyDescent="0.2">
      <c r="H30" s="5">
        <f t="shared" si="7"/>
        <v>9.3903532212115124</v>
      </c>
      <c r="J30" s="23" t="s">
        <v>17</v>
      </c>
      <c r="K30" s="24">
        <f t="shared" ref="K30:AH40" si="12">K6</f>
        <v>5.6799800327350143</v>
      </c>
      <c r="L30" s="24">
        <f t="shared" si="12"/>
        <v>5.5126630719166902</v>
      </c>
      <c r="M30" s="24">
        <f t="shared" si="12"/>
        <v>18.130412954816389</v>
      </c>
      <c r="N30" s="24">
        <f t="shared" si="12"/>
        <v>26.945032559068395</v>
      </c>
      <c r="O30" s="24">
        <f t="shared" si="12"/>
        <v>15.383130584813676</v>
      </c>
      <c r="P30" s="24">
        <f t="shared" si="12"/>
        <v>37.92922235753138</v>
      </c>
      <c r="Q30" s="24">
        <f t="shared" si="12"/>
        <v>1.7841562138688132</v>
      </c>
      <c r="R30" s="24">
        <f t="shared" si="12"/>
        <v>2.3206253700032184</v>
      </c>
      <c r="S30" s="24">
        <f t="shared" si="12"/>
        <v>0.43828114766551751</v>
      </c>
      <c r="T30" s="24">
        <f t="shared" si="12"/>
        <v>0.39629781335826564</v>
      </c>
      <c r="U30" s="24">
        <f t="shared" si="12"/>
        <v>0.18138014375036524</v>
      </c>
      <c r="V30" s="24">
        <f t="shared" si="12"/>
        <v>0.22087591889207037</v>
      </c>
      <c r="W30" s="24">
        <f t="shared" si="12"/>
        <v>0</v>
      </c>
      <c r="X30" s="24">
        <f t="shared" si="12"/>
        <v>0</v>
      </c>
      <c r="Y30" s="24">
        <f t="shared" si="12"/>
        <v>0</v>
      </c>
      <c r="Z30" s="24">
        <f t="shared" si="12"/>
        <v>0</v>
      </c>
      <c r="AA30" s="24">
        <f t="shared" si="12"/>
        <v>25.274716086865787</v>
      </c>
      <c r="AB30" s="24">
        <f t="shared" si="12"/>
        <v>46.244677788045962</v>
      </c>
      <c r="AC30" s="24">
        <f t="shared" si="12"/>
        <v>1.9557472037294512</v>
      </c>
      <c r="AD30" s="24">
        <f t="shared" si="12"/>
        <v>2.1746476896844009</v>
      </c>
      <c r="AE30" s="24">
        <f t="shared" si="12"/>
        <v>3.4623601080551647</v>
      </c>
      <c r="AF30" s="24">
        <f t="shared" si="12"/>
        <v>4.8843405463559675</v>
      </c>
      <c r="AG30" s="24">
        <f t="shared" si="12"/>
        <v>1.3555726646734592</v>
      </c>
      <c r="AH30" s="24">
        <f t="shared" si="12"/>
        <v>2.604532292328166</v>
      </c>
      <c r="AI30" s="5">
        <f t="shared" si="8"/>
        <v>4.3245543005366232</v>
      </c>
      <c r="AK30" s="24">
        <f t="shared" ref="AK30:BH40" si="13">AK6</f>
        <v>3.2499348091624007</v>
      </c>
      <c r="AL30" s="24">
        <f t="shared" si="13"/>
        <v>2.6927247025239147</v>
      </c>
      <c r="AM30" s="24">
        <f t="shared" si="13"/>
        <v>13.053264345415368</v>
      </c>
      <c r="AN30" s="24">
        <f t="shared" si="13"/>
        <v>18.328918655559065</v>
      </c>
      <c r="AO30" s="24">
        <f t="shared" si="13"/>
        <v>7.3100075244544769</v>
      </c>
      <c r="AP30" s="24">
        <f t="shared" si="13"/>
        <v>11.82844243792325</v>
      </c>
      <c r="AQ30" s="24">
        <f t="shared" si="13"/>
        <v>0.61700526711813397</v>
      </c>
      <c r="AR30" s="24">
        <f t="shared" si="13"/>
        <v>1.1550037622272384</v>
      </c>
      <c r="AS30" s="24">
        <f t="shared" si="13"/>
        <v>0.2007329085264804</v>
      </c>
      <c r="AT30" s="24">
        <f t="shared" si="13"/>
        <v>0.41313633499054686</v>
      </c>
      <c r="AU30" s="24">
        <f t="shared" si="13"/>
        <v>0.1167051793758607</v>
      </c>
      <c r="AV30" s="24">
        <f t="shared" si="13"/>
        <v>0.1820600798263427</v>
      </c>
      <c r="AW30" s="24">
        <f t="shared" si="13"/>
        <v>0</v>
      </c>
      <c r="AX30" s="24">
        <f t="shared" si="13"/>
        <v>0</v>
      </c>
      <c r="AY30" s="24">
        <f t="shared" si="13"/>
        <v>0</v>
      </c>
      <c r="AZ30" s="24">
        <f t="shared" si="13"/>
        <v>0</v>
      </c>
      <c r="BA30" s="24">
        <f t="shared" si="13"/>
        <v>8.901580277183907</v>
      </c>
      <c r="BB30" s="24">
        <f t="shared" si="13"/>
        <v>15.529176073078476</v>
      </c>
      <c r="BC30" s="24">
        <f t="shared" si="13"/>
        <v>0.35582400167446587</v>
      </c>
      <c r="BD30" s="24">
        <f t="shared" si="13"/>
        <v>1.1003632992958272</v>
      </c>
      <c r="BE30" s="24">
        <f t="shared" si="13"/>
        <v>2.2636953569093015</v>
      </c>
      <c r="BF30" s="24">
        <f t="shared" si="13"/>
        <v>1.589617183962976</v>
      </c>
      <c r="BG30" s="24">
        <f t="shared" si="13"/>
        <v>0.45776950550832535</v>
      </c>
      <c r="BH30" s="24">
        <f t="shared" si="13"/>
        <v>1.0865737713164647</v>
      </c>
      <c r="BK30" s="17" t="s">
        <v>128</v>
      </c>
      <c r="BL30" s="7">
        <f t="shared" si="6"/>
        <v>12.109056635229345</v>
      </c>
      <c r="BM30" s="7"/>
      <c r="BN30" s="25"/>
      <c r="BT30" s="17"/>
      <c r="BU30" s="17" t="s">
        <v>128</v>
      </c>
      <c r="BV30" s="7">
        <f t="shared" si="9"/>
        <v>6.4629634362739861</v>
      </c>
      <c r="BW30" s="7"/>
      <c r="BX30" s="26"/>
    </row>
    <row r="31" spans="8:81" x14ac:dyDescent="0.2">
      <c r="H31" s="5">
        <f t="shared" si="7"/>
        <v>32.593145274507847</v>
      </c>
      <c r="J31" s="23" t="s">
        <v>19</v>
      </c>
      <c r="K31" s="24">
        <f t="shared" si="12"/>
        <v>3.4880075166269363E-2</v>
      </c>
      <c r="L31" s="24">
        <f t="shared" si="12"/>
        <v>0.29150469458518569</v>
      </c>
      <c r="M31" s="24">
        <f t="shared" si="12"/>
        <v>1.2483916823637271E-2</v>
      </c>
      <c r="N31" s="24">
        <f t="shared" si="12"/>
        <v>1.6611921884362463E-2</v>
      </c>
      <c r="O31" s="24">
        <f t="shared" si="12"/>
        <v>1.4794615931692937E-2</v>
      </c>
      <c r="P31" s="24">
        <f t="shared" si="12"/>
        <v>6.5540234497610123E-3</v>
      </c>
      <c r="Q31" s="24">
        <f t="shared" si="12"/>
        <v>5.5571006845804502E-3</v>
      </c>
      <c r="R31" s="24">
        <f t="shared" si="12"/>
        <v>1.0536748024331809E-2</v>
      </c>
      <c r="S31" s="24">
        <f t="shared" si="12"/>
        <v>2.5461962250920352E-2</v>
      </c>
      <c r="T31" s="24">
        <f t="shared" si="12"/>
        <v>2.8549093671477822E-2</v>
      </c>
      <c r="U31" s="24">
        <f t="shared" si="12"/>
        <v>4.6790608309472327E-2</v>
      </c>
      <c r="V31" s="24">
        <f t="shared" si="12"/>
        <v>4.3794691754806284E-2</v>
      </c>
      <c r="W31" s="24">
        <f t="shared" si="12"/>
        <v>0</v>
      </c>
      <c r="X31" s="24">
        <f t="shared" si="12"/>
        <v>0</v>
      </c>
      <c r="Y31" s="24">
        <f t="shared" si="12"/>
        <v>0</v>
      </c>
      <c r="Z31" s="24">
        <f t="shared" si="12"/>
        <v>0</v>
      </c>
      <c r="AA31" s="24">
        <f t="shared" si="12"/>
        <v>4.8007978014358146E-2</v>
      </c>
      <c r="AB31" s="24">
        <f t="shared" si="12"/>
        <v>0.10285426228255261</v>
      </c>
      <c r="AC31" s="24">
        <f t="shared" si="12"/>
        <v>4.7649474494262448E-2</v>
      </c>
      <c r="AD31" s="24">
        <f t="shared" si="12"/>
        <v>4.6156449385977717E-2</v>
      </c>
      <c r="AE31" s="24">
        <f t="shared" si="12"/>
        <v>2.5276967760668942E-4</v>
      </c>
      <c r="AF31" s="24">
        <f t="shared" si="12"/>
        <v>0</v>
      </c>
      <c r="AG31" s="24">
        <f t="shared" si="12"/>
        <v>0</v>
      </c>
      <c r="AH31" s="24">
        <f t="shared" si="12"/>
        <v>1.7866296930116308E-3</v>
      </c>
      <c r="AI31" s="5">
        <f t="shared" si="8"/>
        <v>12.726623938075566</v>
      </c>
      <c r="AK31" s="24">
        <f t="shared" si="13"/>
        <v>2.7448773726033788E-2</v>
      </c>
      <c r="AL31" s="24">
        <f t="shared" si="13"/>
        <v>0.14685093943428076</v>
      </c>
      <c r="AM31" s="24">
        <f t="shared" si="13"/>
        <v>1.3724386863016894E-2</v>
      </c>
      <c r="AN31" s="24">
        <f t="shared" si="13"/>
        <v>1.3724386863016894E-3</v>
      </c>
      <c r="AO31" s="24">
        <f t="shared" si="13"/>
        <v>2.6335590669676449E-2</v>
      </c>
      <c r="AP31" s="24">
        <f t="shared" si="13"/>
        <v>2.6335590669676449E-2</v>
      </c>
      <c r="AQ31" s="24">
        <f t="shared" si="13"/>
        <v>1.1286681715575621E-2</v>
      </c>
      <c r="AR31" s="24">
        <f t="shared" si="13"/>
        <v>0</v>
      </c>
      <c r="AS31" s="24">
        <f t="shared" si="13"/>
        <v>2.3341035875172139E-2</v>
      </c>
      <c r="AT31" s="24">
        <f t="shared" si="13"/>
        <v>1.167051793758607E-2</v>
      </c>
      <c r="AU31" s="24">
        <f t="shared" si="13"/>
        <v>2.8009243050206568E-2</v>
      </c>
      <c r="AV31" s="24">
        <f t="shared" si="13"/>
        <v>2.1006932287654927E-2</v>
      </c>
      <c r="AW31" s="24">
        <f t="shared" si="13"/>
        <v>0</v>
      </c>
      <c r="AX31" s="24">
        <f t="shared" si="13"/>
        <v>0</v>
      </c>
      <c r="AY31" s="24">
        <f t="shared" si="13"/>
        <v>0</v>
      </c>
      <c r="AZ31" s="24">
        <f t="shared" si="13"/>
        <v>0</v>
      </c>
      <c r="BA31" s="24">
        <f t="shared" si="13"/>
        <v>4.4851764916949482E-3</v>
      </c>
      <c r="BB31" s="24">
        <f t="shared" si="13"/>
        <v>5.980235322259931E-3</v>
      </c>
      <c r="BC31" s="24">
        <f t="shared" si="13"/>
        <v>0</v>
      </c>
      <c r="BD31" s="24">
        <f t="shared" si="13"/>
        <v>1.0465411813954878E-2</v>
      </c>
      <c r="BE31" s="24">
        <f t="shared" si="13"/>
        <v>0</v>
      </c>
      <c r="BF31" s="24">
        <f t="shared" si="13"/>
        <v>2.5152170632325568E-2</v>
      </c>
      <c r="BG31" s="24">
        <f t="shared" si="13"/>
        <v>0</v>
      </c>
      <c r="BH31" s="24">
        <f t="shared" si="13"/>
        <v>0</v>
      </c>
      <c r="BK31" s="17" t="s">
        <v>129</v>
      </c>
      <c r="BL31" s="7">
        <f t="shared" si="6"/>
        <v>41.707022187757481</v>
      </c>
      <c r="BM31" s="7"/>
      <c r="BN31" s="25"/>
      <c r="BT31" s="17"/>
      <c r="BU31" s="17" t="s">
        <v>129</v>
      </c>
      <c r="BV31" s="7">
        <f t="shared" si="9"/>
        <v>29.939741988178163</v>
      </c>
      <c r="BW31" s="7"/>
      <c r="BX31" s="26"/>
    </row>
    <row r="32" spans="8:81" x14ac:dyDescent="0.2">
      <c r="H32" s="5">
        <f t="shared" si="7"/>
        <v>50.311167976412889</v>
      </c>
      <c r="J32" s="23" t="s">
        <v>21</v>
      </c>
      <c r="K32" s="24">
        <f t="shared" si="12"/>
        <v>1.8860374392750126</v>
      </c>
      <c r="L32" s="24">
        <f t="shared" si="12"/>
        <v>4.8417928507295898</v>
      </c>
      <c r="M32" s="24">
        <f t="shared" si="12"/>
        <v>2.7711736899768593</v>
      </c>
      <c r="N32" s="24">
        <f t="shared" si="12"/>
        <v>7.6377452176661302</v>
      </c>
      <c r="O32" s="24">
        <f t="shared" si="12"/>
        <v>1.9351851208048092</v>
      </c>
      <c r="P32" s="24">
        <f t="shared" si="12"/>
        <v>9.433677494268677</v>
      </c>
      <c r="Q32" s="24">
        <f t="shared" si="12"/>
        <v>0.30536365604898147</v>
      </c>
      <c r="R32" s="24">
        <f t="shared" si="12"/>
        <v>0.89774496696293415</v>
      </c>
      <c r="S32" s="24">
        <f t="shared" si="12"/>
        <v>0.16320568456728801</v>
      </c>
      <c r="T32" s="24">
        <f t="shared" si="12"/>
        <v>0.41991352539005433</v>
      </c>
      <c r="U32" s="24">
        <f t="shared" si="12"/>
        <v>0.11133569099514989</v>
      </c>
      <c r="V32" s="24">
        <f t="shared" si="12"/>
        <v>0.24589085724303161</v>
      </c>
      <c r="W32" s="24">
        <f t="shared" si="12"/>
        <v>0</v>
      </c>
      <c r="X32" s="24">
        <f t="shared" si="12"/>
        <v>0</v>
      </c>
      <c r="Y32" s="24">
        <f t="shared" si="12"/>
        <v>0</v>
      </c>
      <c r="Z32" s="24">
        <f t="shared" si="12"/>
        <v>0</v>
      </c>
      <c r="AA32" s="24">
        <f t="shared" si="12"/>
        <v>14.08310570890635</v>
      </c>
      <c r="AB32" s="24">
        <f t="shared" si="12"/>
        <v>40.210328356174777</v>
      </c>
      <c r="AC32" s="24">
        <f t="shared" si="12"/>
        <v>2.5074491409868687</v>
      </c>
      <c r="AD32" s="24">
        <f t="shared" si="12"/>
        <v>9.9887969522878688</v>
      </c>
      <c r="AE32" s="24">
        <f t="shared" si="12"/>
        <v>0.82425457402070901</v>
      </c>
      <c r="AF32" s="24">
        <f t="shared" si="12"/>
        <v>3.2884738997038814</v>
      </c>
      <c r="AG32" s="24">
        <f t="shared" si="12"/>
        <v>0.19460853996802663</v>
      </c>
      <c r="AH32" s="24">
        <f t="shared" si="12"/>
        <v>0.4904744710118456</v>
      </c>
      <c r="AI32" s="5">
        <f t="shared" si="8"/>
        <v>38.319860560229472</v>
      </c>
      <c r="AK32" s="24">
        <f t="shared" si="13"/>
        <v>0.73837201323030899</v>
      </c>
      <c r="AL32" s="24">
        <f t="shared" si="13"/>
        <v>3.1881750682788246</v>
      </c>
      <c r="AM32" s="24">
        <f t="shared" si="13"/>
        <v>1.1679453220427378</v>
      </c>
      <c r="AN32" s="24">
        <f t="shared" si="13"/>
        <v>2.8093819908595585</v>
      </c>
      <c r="AO32" s="24">
        <f t="shared" si="13"/>
        <v>0.41008276899924756</v>
      </c>
      <c r="AP32" s="24">
        <f t="shared" si="13"/>
        <v>4.0594431903686985</v>
      </c>
      <c r="AQ32" s="24">
        <f t="shared" si="13"/>
        <v>0.14296463506395787</v>
      </c>
      <c r="AR32" s="24">
        <f t="shared" si="13"/>
        <v>0.14296463506395787</v>
      </c>
      <c r="AS32" s="24">
        <f t="shared" si="13"/>
        <v>1.4004621525103284E-2</v>
      </c>
      <c r="AT32" s="24">
        <f t="shared" si="13"/>
        <v>0.25675139462689356</v>
      </c>
      <c r="AU32" s="24">
        <f t="shared" si="13"/>
        <v>5.6018486100413135E-2</v>
      </c>
      <c r="AV32" s="24">
        <f t="shared" si="13"/>
        <v>0.13304390448848119</v>
      </c>
      <c r="AW32" s="24">
        <f t="shared" si="13"/>
        <v>0</v>
      </c>
      <c r="AX32" s="24">
        <f t="shared" si="13"/>
        <v>0</v>
      </c>
      <c r="AY32" s="24">
        <f t="shared" si="13"/>
        <v>0</v>
      </c>
      <c r="AZ32" s="24">
        <f t="shared" si="13"/>
        <v>0</v>
      </c>
      <c r="BA32" s="24">
        <f t="shared" si="13"/>
        <v>7.9701586257419228</v>
      </c>
      <c r="BB32" s="24">
        <f t="shared" si="13"/>
        <v>66.265492547131728</v>
      </c>
      <c r="BC32" s="24">
        <f t="shared" si="13"/>
        <v>1.3500381240001793</v>
      </c>
      <c r="BD32" s="24">
        <f t="shared" si="13"/>
        <v>11.501487583536413</v>
      </c>
      <c r="BE32" s="24">
        <f t="shared" si="13"/>
        <v>0.50304341264651142</v>
      </c>
      <c r="BF32" s="24">
        <f t="shared" si="13"/>
        <v>2.4800040243473012</v>
      </c>
      <c r="BG32" s="24">
        <f t="shared" si="13"/>
        <v>6.5395643644046486E-2</v>
      </c>
      <c r="BH32" s="24">
        <f t="shared" si="13"/>
        <v>0.64892600231399966</v>
      </c>
      <c r="BK32" s="17" t="s">
        <v>130</v>
      </c>
      <c r="BL32" s="7">
        <f t="shared" si="6"/>
        <v>63.565228756328494</v>
      </c>
      <c r="BM32" s="7"/>
      <c r="BN32" s="25"/>
      <c r="BT32" s="17"/>
      <c r="BU32" s="47" t="s">
        <v>130</v>
      </c>
      <c r="BV32" s="48">
        <f t="shared" si="9"/>
        <v>55.688550879220386</v>
      </c>
      <c r="BW32" s="7"/>
      <c r="BX32" s="26"/>
    </row>
    <row r="33" spans="8:76" x14ac:dyDescent="0.2">
      <c r="H33" s="5">
        <f t="shared" si="7"/>
        <v>36.821609192061395</v>
      </c>
      <c r="J33" s="23" t="s">
        <v>23</v>
      </c>
      <c r="K33" s="24">
        <f t="shared" si="12"/>
        <v>33.290393154108571</v>
      </c>
      <c r="L33" s="24">
        <f t="shared" si="12"/>
        <v>62.588937648590019</v>
      </c>
      <c r="M33" s="24">
        <f t="shared" si="12"/>
        <v>61.452258470268774</v>
      </c>
      <c r="N33" s="24">
        <f t="shared" si="12"/>
        <v>88.315443270261781</v>
      </c>
      <c r="O33" s="24">
        <f t="shared" si="12"/>
        <v>34.807245705976072</v>
      </c>
      <c r="P33" s="24">
        <f t="shared" si="12"/>
        <v>72.986307149356151</v>
      </c>
      <c r="Q33" s="24">
        <f t="shared" si="12"/>
        <v>28.627412867966957</v>
      </c>
      <c r="R33" s="24">
        <f t="shared" si="12"/>
        <v>77.994344165570723</v>
      </c>
      <c r="S33" s="24">
        <f t="shared" si="12"/>
        <v>16.237335359083737</v>
      </c>
      <c r="T33" s="24">
        <f t="shared" si="12"/>
        <v>22.711840140244259</v>
      </c>
      <c r="U33" s="24">
        <f t="shared" si="12"/>
        <v>27.940985215917724</v>
      </c>
      <c r="V33" s="24">
        <f t="shared" si="12"/>
        <v>100</v>
      </c>
      <c r="W33" s="24">
        <f t="shared" si="12"/>
        <v>0</v>
      </c>
      <c r="X33" s="24">
        <f t="shared" si="12"/>
        <v>0</v>
      </c>
      <c r="Y33" s="24">
        <f t="shared" si="12"/>
        <v>0</v>
      </c>
      <c r="Z33" s="24">
        <f t="shared" si="12"/>
        <v>0</v>
      </c>
      <c r="AA33" s="24">
        <f t="shared" si="12"/>
        <v>51.555270505269682</v>
      </c>
      <c r="AB33" s="24">
        <f t="shared" si="12"/>
        <v>83.954662357440142</v>
      </c>
      <c r="AC33" s="24">
        <f t="shared" si="12"/>
        <v>79.801271431206885</v>
      </c>
      <c r="AD33" s="24">
        <f t="shared" si="12"/>
        <v>100</v>
      </c>
      <c r="AE33" s="24">
        <f t="shared" si="12"/>
        <v>30.409905904248077</v>
      </c>
      <c r="AF33" s="24">
        <f t="shared" si="12"/>
        <v>88.518082200153614</v>
      </c>
      <c r="AG33" s="24">
        <f t="shared" si="12"/>
        <v>48.853330360893032</v>
      </c>
      <c r="AH33" s="24">
        <f t="shared" si="12"/>
        <v>100</v>
      </c>
      <c r="AI33" s="5">
        <f t="shared" si="8"/>
        <v>32.099968433910213</v>
      </c>
      <c r="AK33" s="24">
        <f t="shared" si="13"/>
        <v>43.638060469648515</v>
      </c>
      <c r="AL33" s="24">
        <f t="shared" si="13"/>
        <v>56.121762760248686</v>
      </c>
      <c r="AM33" s="24">
        <f t="shared" si="13"/>
        <v>28.342231310816189</v>
      </c>
      <c r="AN33" s="24">
        <f t="shared" si="13"/>
        <v>87.192402179432634</v>
      </c>
      <c r="AO33" s="24">
        <f t="shared" si="13"/>
        <v>26.519939804364185</v>
      </c>
      <c r="AP33" s="24">
        <f t="shared" si="13"/>
        <v>39.018058690744923</v>
      </c>
      <c r="AQ33" s="24">
        <f t="shared" si="13"/>
        <v>34.646350639578628</v>
      </c>
      <c r="AR33" s="24">
        <f t="shared" si="13"/>
        <v>53.310759969902179</v>
      </c>
      <c r="AS33" s="24">
        <f t="shared" si="13"/>
        <v>7.4971407231052911</v>
      </c>
      <c r="AT33" s="24">
        <f t="shared" si="13"/>
        <v>31.433373013094322</v>
      </c>
      <c r="AU33" s="24">
        <f t="shared" si="13"/>
        <v>35.814485446864133</v>
      </c>
      <c r="AV33" s="24">
        <f t="shared" si="13"/>
        <v>65.268538617743857</v>
      </c>
      <c r="AW33" s="24">
        <f t="shared" si="13"/>
        <v>0</v>
      </c>
      <c r="AX33" s="24">
        <f t="shared" si="13"/>
        <v>0</v>
      </c>
      <c r="AY33" s="24">
        <f t="shared" si="13"/>
        <v>0</v>
      </c>
      <c r="AZ33" s="24">
        <f t="shared" si="13"/>
        <v>0</v>
      </c>
      <c r="BA33" s="24">
        <f t="shared" si="13"/>
        <v>27.627192130010314</v>
      </c>
      <c r="BB33" s="24">
        <f t="shared" si="13"/>
        <v>100</v>
      </c>
      <c r="BC33" s="24">
        <f t="shared" si="13"/>
        <v>27.793143660203029</v>
      </c>
      <c r="BD33" s="24">
        <f t="shared" si="13"/>
        <v>60.286752283702363</v>
      </c>
      <c r="BE33" s="24">
        <f t="shared" si="13"/>
        <v>32.063987122088633</v>
      </c>
      <c r="BF33" s="24">
        <f t="shared" si="13"/>
        <v>63.584687358519041</v>
      </c>
      <c r="BG33" s="24">
        <f t="shared" si="13"/>
        <v>32.018713214950452</v>
      </c>
      <c r="BH33" s="24">
        <f t="shared" si="13"/>
        <v>91.785301071482465</v>
      </c>
      <c r="BK33" s="17" t="s">
        <v>131</v>
      </c>
      <c r="BL33" s="7">
        <f t="shared" si="6"/>
        <v>43.475951528227583</v>
      </c>
      <c r="BM33" s="7"/>
      <c r="BN33" s="25"/>
      <c r="BT33" s="17"/>
      <c r="BU33" s="17" t="s">
        <v>131</v>
      </c>
      <c r="BV33" s="7">
        <f t="shared" si="9"/>
        <v>31.169181412548689</v>
      </c>
      <c r="BW33" s="7"/>
      <c r="BX33" s="26"/>
    </row>
    <row r="34" spans="8:76" x14ac:dyDescent="0.2">
      <c r="H34" s="5">
        <f t="shared" si="7"/>
        <v>1.7693102581987152</v>
      </c>
      <c r="J34" s="23" t="s">
        <v>25</v>
      </c>
      <c r="K34" s="24">
        <f t="shared" si="12"/>
        <v>22.593175483405638</v>
      </c>
      <c r="L34" s="24">
        <f t="shared" si="12"/>
        <v>42.584593282504549</v>
      </c>
      <c r="M34" s="24">
        <f t="shared" si="12"/>
        <v>71.941028639096501</v>
      </c>
      <c r="N34" s="24">
        <f t="shared" si="12"/>
        <v>93.754661457455214</v>
      </c>
      <c r="O34" s="24">
        <f t="shared" si="12"/>
        <v>21.656566191340833</v>
      </c>
      <c r="P34" s="24">
        <f t="shared" si="12"/>
        <v>29.678408251121432</v>
      </c>
      <c r="Q34" s="24">
        <f t="shared" si="12"/>
        <v>7.1614402511850033</v>
      </c>
      <c r="R34" s="24">
        <f t="shared" si="12"/>
        <v>26.112617060078591</v>
      </c>
      <c r="S34" s="24">
        <f t="shared" si="12"/>
        <v>1.2534820171799217</v>
      </c>
      <c r="T34" s="24">
        <f t="shared" si="12"/>
        <v>1.5756097656752177</v>
      </c>
      <c r="U34" s="24">
        <f t="shared" si="12"/>
        <v>11.356193546426693</v>
      </c>
      <c r="V34" s="24">
        <f t="shared" si="12"/>
        <v>10.561911996727634</v>
      </c>
      <c r="W34" s="24">
        <f t="shared" si="12"/>
        <v>0</v>
      </c>
      <c r="X34" s="24">
        <f t="shared" si="12"/>
        <v>0</v>
      </c>
      <c r="Y34" s="24">
        <f t="shared" si="12"/>
        <v>0</v>
      </c>
      <c r="Z34" s="24">
        <f t="shared" si="12"/>
        <v>0</v>
      </c>
      <c r="AA34" s="24">
        <f t="shared" si="12"/>
        <v>57.037014652844505</v>
      </c>
      <c r="AB34" s="24">
        <f t="shared" si="12"/>
        <v>72.518704053860247</v>
      </c>
      <c r="AC34" s="24">
        <f t="shared" si="12"/>
        <v>33.484846836776235</v>
      </c>
      <c r="AD34" s="24">
        <f t="shared" si="12"/>
        <v>28.26714139617124</v>
      </c>
      <c r="AE34" s="24">
        <f t="shared" si="12"/>
        <v>25.06359863232948</v>
      </c>
      <c r="AF34" s="24">
        <f t="shared" si="12"/>
        <v>36.628047112617459</v>
      </c>
      <c r="AG34" s="24">
        <f t="shared" si="12"/>
        <v>32.512912309278818</v>
      </c>
      <c r="AH34" s="24">
        <f t="shared" si="12"/>
        <v>35.317608416967595</v>
      </c>
      <c r="AI34" s="5">
        <f t="shared" si="8"/>
        <v>2.2494270068484692</v>
      </c>
      <c r="AK34" s="24">
        <f t="shared" si="13"/>
        <v>13.399118894363394</v>
      </c>
      <c r="AL34" s="24">
        <f t="shared" si="13"/>
        <v>48.278275668034532</v>
      </c>
      <c r="AM34" s="24">
        <f t="shared" si="13"/>
        <v>32.091733801792408</v>
      </c>
      <c r="AN34" s="24">
        <f t="shared" si="13"/>
        <v>77.354761676022122</v>
      </c>
      <c r="AO34" s="24">
        <f t="shared" si="13"/>
        <v>21.234010534236269</v>
      </c>
      <c r="AP34" s="24">
        <f t="shared" si="13"/>
        <v>29.006772009029344</v>
      </c>
      <c r="AQ34" s="24">
        <f t="shared" si="13"/>
        <v>8.6004514672686234</v>
      </c>
      <c r="AR34" s="24">
        <f t="shared" si="13"/>
        <v>24.202407825432655</v>
      </c>
      <c r="AS34" s="24">
        <f t="shared" si="13"/>
        <v>0.76091776953061174</v>
      </c>
      <c r="AT34" s="24">
        <f t="shared" si="13"/>
        <v>1.5451765749363957</v>
      </c>
      <c r="AU34" s="24">
        <f t="shared" si="13"/>
        <v>1.9863221529771491</v>
      </c>
      <c r="AV34" s="24">
        <f t="shared" si="13"/>
        <v>8.4424526760497631</v>
      </c>
      <c r="AW34" s="24">
        <f t="shared" si="13"/>
        <v>0</v>
      </c>
      <c r="AX34" s="24">
        <f t="shared" si="13"/>
        <v>0</v>
      </c>
      <c r="AY34" s="24">
        <f t="shared" si="13"/>
        <v>0</v>
      </c>
      <c r="AZ34" s="24">
        <f t="shared" si="13"/>
        <v>0</v>
      </c>
      <c r="BA34" s="24">
        <f t="shared" si="13"/>
        <v>32.101903209891312</v>
      </c>
      <c r="BB34" s="24">
        <f t="shared" si="13"/>
        <v>36.125106522941678</v>
      </c>
      <c r="BC34" s="24">
        <f t="shared" si="13"/>
        <v>14.922182187869092</v>
      </c>
      <c r="BD34" s="24">
        <f t="shared" si="13"/>
        <v>19.103861736959349</v>
      </c>
      <c r="BE34" s="24">
        <f t="shared" si="13"/>
        <v>45.047537602495098</v>
      </c>
      <c r="BF34" s="24">
        <f t="shared" si="13"/>
        <v>48.47326324261784</v>
      </c>
      <c r="BG34" s="24">
        <f t="shared" si="13"/>
        <v>12.973489612153529</v>
      </c>
      <c r="BH34" s="24">
        <f t="shared" si="13"/>
        <v>41.335077217163843</v>
      </c>
      <c r="BK34" s="17" t="s">
        <v>132</v>
      </c>
      <c r="BL34" s="7">
        <f t="shared" si="6"/>
        <v>4.1461740638397817</v>
      </c>
      <c r="BM34" s="7"/>
      <c r="BN34" s="25"/>
      <c r="BT34" s="17"/>
      <c r="BU34" s="17" t="s">
        <v>132</v>
      </c>
      <c r="BV34" s="7">
        <f t="shared" si="9"/>
        <v>3.3206004191977079</v>
      </c>
      <c r="BW34" s="7"/>
      <c r="BX34" s="26"/>
    </row>
    <row r="35" spans="8:76" x14ac:dyDescent="0.2">
      <c r="H35" s="5">
        <f t="shared" si="7"/>
        <v>48.133526920659271</v>
      </c>
      <c r="J35" s="23" t="s">
        <v>27</v>
      </c>
      <c r="K35" s="24">
        <f t="shared" si="12"/>
        <v>0.46283819779594249</v>
      </c>
      <c r="L35" s="24">
        <f t="shared" si="12"/>
        <v>15.557976320632998</v>
      </c>
      <c r="M35" s="24">
        <f t="shared" si="12"/>
        <v>0.85518358967760333</v>
      </c>
      <c r="N35" s="24">
        <f t="shared" si="12"/>
        <v>0.25915249998632434</v>
      </c>
      <c r="O35" s="24">
        <f t="shared" si="12"/>
        <v>0.160196593387819</v>
      </c>
      <c r="P35" s="24">
        <f t="shared" si="12"/>
        <v>5.2940747833618742</v>
      </c>
      <c r="Q35" s="24">
        <f t="shared" si="12"/>
        <v>0.68402971746653585</v>
      </c>
      <c r="R35" s="24">
        <f t="shared" si="12"/>
        <v>12.754544831477192</v>
      </c>
      <c r="S35" s="24">
        <f t="shared" si="12"/>
        <v>0.2034579933383977</v>
      </c>
      <c r="T35" s="24">
        <f t="shared" si="12"/>
        <v>5.2084123368199613</v>
      </c>
      <c r="U35" s="24">
        <f t="shared" si="12"/>
        <v>0.32250221936539469</v>
      </c>
      <c r="V35" s="24">
        <f t="shared" si="12"/>
        <v>8.3872068065213572</v>
      </c>
      <c r="W35" s="24">
        <f t="shared" si="12"/>
        <v>0</v>
      </c>
      <c r="X35" s="24">
        <f t="shared" si="12"/>
        <v>0</v>
      </c>
      <c r="Y35" s="24">
        <f t="shared" si="12"/>
        <v>0</v>
      </c>
      <c r="Z35" s="24">
        <f t="shared" si="12"/>
        <v>0</v>
      </c>
      <c r="AA35" s="24">
        <f t="shared" si="12"/>
        <v>0.34673318277549348</v>
      </c>
      <c r="AB35" s="24">
        <f t="shared" si="12"/>
        <v>9.4534881518001068</v>
      </c>
      <c r="AC35" s="24">
        <f t="shared" si="12"/>
        <v>0.89060811973591125</v>
      </c>
      <c r="AD35" s="24">
        <f t="shared" si="12"/>
        <v>27.62440958897508</v>
      </c>
      <c r="AE35" s="24">
        <f t="shared" si="12"/>
        <v>0.32820091788125738</v>
      </c>
      <c r="AF35" s="24">
        <f t="shared" si="12"/>
        <v>25.183042104622437</v>
      </c>
      <c r="AG35" s="24">
        <f t="shared" si="12"/>
        <v>0.86250435784387047</v>
      </c>
      <c r="AH35" s="24">
        <f t="shared" si="12"/>
        <v>11.766035362666482</v>
      </c>
      <c r="AI35" s="5">
        <f t="shared" si="8"/>
        <v>44.136255712776034</v>
      </c>
      <c r="AK35" s="24">
        <f t="shared" si="13"/>
        <v>0.23880433141649396</v>
      </c>
      <c r="AL35" s="24">
        <f t="shared" si="13"/>
        <v>9.9721394946680757</v>
      </c>
      <c r="AM35" s="24">
        <f t="shared" si="13"/>
        <v>0.32115065259459535</v>
      </c>
      <c r="AN35" s="24">
        <f t="shared" si="13"/>
        <v>0.55583766795218426</v>
      </c>
      <c r="AO35" s="24">
        <f t="shared" si="13"/>
        <v>0.25583145221971409</v>
      </c>
      <c r="AP35" s="24">
        <f t="shared" si="13"/>
        <v>6.207674943566591</v>
      </c>
      <c r="AQ35" s="24">
        <f t="shared" si="13"/>
        <v>0.28592927012791575</v>
      </c>
      <c r="AR35" s="24">
        <f t="shared" si="13"/>
        <v>10.827689992475545</v>
      </c>
      <c r="AS35" s="24">
        <f t="shared" si="13"/>
        <v>0.1003664542632402</v>
      </c>
      <c r="AT35" s="24">
        <f t="shared" si="13"/>
        <v>4.0706766566300212</v>
      </c>
      <c r="AU35" s="24">
        <f t="shared" si="13"/>
        <v>0.14704852601358448</v>
      </c>
      <c r="AV35" s="24">
        <f t="shared" si="13"/>
        <v>5.8259225544429665</v>
      </c>
      <c r="AW35" s="24">
        <f t="shared" si="13"/>
        <v>0</v>
      </c>
      <c r="AX35" s="24">
        <f t="shared" si="13"/>
        <v>0</v>
      </c>
      <c r="AY35" s="24">
        <f t="shared" si="13"/>
        <v>0</v>
      </c>
      <c r="AZ35" s="24">
        <f t="shared" si="13"/>
        <v>0</v>
      </c>
      <c r="BA35" s="24">
        <f t="shared" si="13"/>
        <v>8.9703529833898968E-2</v>
      </c>
      <c r="BB35" s="24">
        <f t="shared" si="13"/>
        <v>5.6722532031635442</v>
      </c>
      <c r="BC35" s="24">
        <f t="shared" si="13"/>
        <v>0.44851764916949483</v>
      </c>
      <c r="BD35" s="24">
        <f t="shared" si="13"/>
        <v>28.917427900787896</v>
      </c>
      <c r="BE35" s="24">
        <f t="shared" si="13"/>
        <v>0.77971728960209263</v>
      </c>
      <c r="BF35" s="24">
        <f t="shared" si="13"/>
        <v>18.803762764726596</v>
      </c>
      <c r="BG35" s="24">
        <f t="shared" si="13"/>
        <v>0.36219125710548822</v>
      </c>
      <c r="BH35" s="24">
        <f t="shared" si="13"/>
        <v>16.50485436893204</v>
      </c>
      <c r="BK35" s="17" t="s">
        <v>133</v>
      </c>
      <c r="BL35" s="7">
        <f t="shared" si="6"/>
        <v>48.11426719439006</v>
      </c>
      <c r="BM35" s="7"/>
      <c r="BN35" s="25"/>
      <c r="BT35" s="17"/>
      <c r="BU35" s="17" t="s">
        <v>133</v>
      </c>
      <c r="BV35" s="7">
        <f t="shared" si="9"/>
        <v>34.844630426533151</v>
      </c>
      <c r="BW35" s="7"/>
      <c r="BX35" s="26"/>
    </row>
    <row r="36" spans="8:76" x14ac:dyDescent="0.2">
      <c r="H36" s="5">
        <f>M5</f>
        <v>14.528484614730823</v>
      </c>
      <c r="J36" s="23" t="s">
        <v>29</v>
      </c>
      <c r="K36" s="24">
        <f t="shared" si="12"/>
        <v>4.7438001830006042</v>
      </c>
      <c r="L36" s="24">
        <f t="shared" si="12"/>
        <v>43.064771877508306</v>
      </c>
      <c r="M36" s="24">
        <f t="shared" si="12"/>
        <v>4.2736568532109649</v>
      </c>
      <c r="N36" s="24">
        <f t="shared" si="12"/>
        <v>69.471026686948534</v>
      </c>
      <c r="O36" s="24">
        <f t="shared" si="12"/>
        <v>8.6212022770345715</v>
      </c>
      <c r="P36" s="24">
        <f t="shared" si="12"/>
        <v>44.079433234533369</v>
      </c>
      <c r="Q36" s="24">
        <f t="shared" si="12"/>
        <v>2.4573628157195246</v>
      </c>
      <c r="R36" s="24">
        <f t="shared" si="12"/>
        <v>5.6313120065796003</v>
      </c>
      <c r="S36" s="24">
        <f t="shared" si="12"/>
        <v>3.377258234091042</v>
      </c>
      <c r="T36" s="24">
        <f t="shared" si="12"/>
        <v>41.659290597791156</v>
      </c>
      <c r="U36" s="24">
        <f t="shared" si="12"/>
        <v>3.2120139589785541</v>
      </c>
      <c r="V36" s="24">
        <f t="shared" si="12"/>
        <v>53.430799976625956</v>
      </c>
      <c r="W36" s="24">
        <f t="shared" si="12"/>
        <v>0</v>
      </c>
      <c r="X36" s="24">
        <f t="shared" si="12"/>
        <v>0</v>
      </c>
      <c r="Y36" s="24">
        <f t="shared" si="12"/>
        <v>0</v>
      </c>
      <c r="Z36" s="24">
        <f t="shared" si="12"/>
        <v>0</v>
      </c>
      <c r="AA36" s="24">
        <f t="shared" si="12"/>
        <v>12.489972742696718</v>
      </c>
      <c r="AB36" s="24">
        <f t="shared" si="12"/>
        <v>76.555571251169937</v>
      </c>
      <c r="AC36" s="24">
        <f t="shared" si="12"/>
        <v>3.4023174362532145</v>
      </c>
      <c r="AD36" s="24">
        <f t="shared" si="12"/>
        <v>82.684959989269672</v>
      </c>
      <c r="AE36" s="24">
        <f t="shared" si="12"/>
        <v>8.7592835397386111</v>
      </c>
      <c r="AF36" s="24">
        <f t="shared" si="12"/>
        <v>82.839755861399979</v>
      </c>
      <c r="AG36" s="24">
        <f t="shared" si="12"/>
        <v>5.3661022425731861</v>
      </c>
      <c r="AH36" s="24">
        <f t="shared" si="12"/>
        <v>33.756616307769477</v>
      </c>
      <c r="AI36" s="5">
        <f>AM5</f>
        <v>2.4854864608923597</v>
      </c>
      <c r="AK36" s="24">
        <f t="shared" si="13"/>
        <v>2.953488052921236</v>
      </c>
      <c r="AL36" s="24">
        <f t="shared" si="13"/>
        <v>18.42361692491388</v>
      </c>
      <c r="AM36" s="24">
        <f t="shared" si="13"/>
        <v>1.7388798155442406</v>
      </c>
      <c r="AN36" s="24">
        <f t="shared" si="13"/>
        <v>32.928921400436437</v>
      </c>
      <c r="AO36" s="24">
        <f t="shared" si="13"/>
        <v>3.7509405568096312</v>
      </c>
      <c r="AP36" s="24">
        <f t="shared" si="13"/>
        <v>33.750940556809631</v>
      </c>
      <c r="AQ36" s="24">
        <f t="shared" si="13"/>
        <v>0.61700526711813397</v>
      </c>
      <c r="AR36" s="24">
        <f t="shared" si="13"/>
        <v>5.1881113619262607</v>
      </c>
      <c r="AS36" s="24">
        <f t="shared" si="13"/>
        <v>3.5128258992134072</v>
      </c>
      <c r="AT36" s="24">
        <f t="shared" si="13"/>
        <v>25.843194920990594</v>
      </c>
      <c r="AU36" s="24">
        <f t="shared" si="13"/>
        <v>1.995658567327218</v>
      </c>
      <c r="AV36" s="24">
        <f t="shared" si="13"/>
        <v>41.157248558691037</v>
      </c>
      <c r="AW36" s="24">
        <f t="shared" si="13"/>
        <v>0</v>
      </c>
      <c r="AX36" s="24">
        <f t="shared" si="13"/>
        <v>0</v>
      </c>
      <c r="AY36" s="24">
        <f t="shared" si="13"/>
        <v>0</v>
      </c>
      <c r="AZ36" s="24">
        <f t="shared" si="13"/>
        <v>0</v>
      </c>
      <c r="BA36" s="24">
        <f t="shared" si="13"/>
        <v>12.885912060639587</v>
      </c>
      <c r="BB36" s="24">
        <f t="shared" si="13"/>
        <v>35.633232167685797</v>
      </c>
      <c r="BC36" s="24">
        <f t="shared" si="13"/>
        <v>3.6539237819008177</v>
      </c>
      <c r="BD36" s="24">
        <f t="shared" si="13"/>
        <v>84.584448398044458</v>
      </c>
      <c r="BE36" s="24">
        <f t="shared" si="13"/>
        <v>5.0505558629709748</v>
      </c>
      <c r="BF36" s="24">
        <f t="shared" si="13"/>
        <v>36.525982192263193</v>
      </c>
      <c r="BG36" s="24">
        <f t="shared" si="13"/>
        <v>2.2838170934151618</v>
      </c>
      <c r="BH36" s="24">
        <f t="shared" si="13"/>
        <v>28.346496302630918</v>
      </c>
      <c r="BK36" s="11" t="s">
        <v>134</v>
      </c>
      <c r="BL36" s="7">
        <f t="shared" ref="BL36:BL51" si="14">BR4</f>
        <v>3.7565119923253407</v>
      </c>
      <c r="BM36" s="7"/>
      <c r="BN36" s="7"/>
      <c r="BU36" s="11" t="s">
        <v>134</v>
      </c>
      <c r="BV36" s="7">
        <f>CB4</f>
        <v>0.77218118873972053</v>
      </c>
      <c r="BW36" s="7"/>
      <c r="BX36" s="5"/>
    </row>
    <row r="37" spans="8:76" x14ac:dyDescent="0.2">
      <c r="H37" s="5">
        <f t="shared" ref="H37:H51" si="15">M6</f>
        <v>18.130412954816389</v>
      </c>
      <c r="J37" s="23" t="s">
        <v>31</v>
      </c>
      <c r="K37" s="24">
        <f t="shared" si="12"/>
        <v>33.027947231097336</v>
      </c>
      <c r="L37" s="24">
        <f t="shared" si="12"/>
        <v>64.891112844357963</v>
      </c>
      <c r="M37" s="24">
        <f t="shared" si="12"/>
        <v>80.209522383446114</v>
      </c>
      <c r="N37" s="24">
        <f t="shared" si="12"/>
        <v>99.760076034979292</v>
      </c>
      <c r="O37" s="24">
        <f t="shared" si="12"/>
        <v>47.229880267951863</v>
      </c>
      <c r="P37" s="24">
        <f t="shared" si="12"/>
        <v>77.462737696027204</v>
      </c>
      <c r="Q37" s="24">
        <f t="shared" si="12"/>
        <v>63.357215509740271</v>
      </c>
      <c r="R37" s="24">
        <f t="shared" si="12"/>
        <v>100</v>
      </c>
      <c r="S37" s="24">
        <f t="shared" si="12"/>
        <v>9.5087687909776193</v>
      </c>
      <c r="T37" s="24">
        <f t="shared" si="12"/>
        <v>17.554985108397123</v>
      </c>
      <c r="U37" s="24">
        <f t="shared" si="12"/>
        <v>57.821973937941912</v>
      </c>
      <c r="V37" s="24">
        <f t="shared" si="12"/>
        <v>47.854431134225443</v>
      </c>
      <c r="W37" s="24">
        <f t="shared" si="12"/>
        <v>0</v>
      </c>
      <c r="X37" s="24">
        <f t="shared" si="12"/>
        <v>0</v>
      </c>
      <c r="Y37" s="24">
        <f t="shared" si="12"/>
        <v>0</v>
      </c>
      <c r="Z37" s="24">
        <f t="shared" si="12"/>
        <v>0</v>
      </c>
      <c r="AA37" s="24">
        <f t="shared" si="12"/>
        <v>63.241265708750753</v>
      </c>
      <c r="AB37" s="24">
        <f t="shared" si="12"/>
        <v>85.043369719865453</v>
      </c>
      <c r="AC37" s="24">
        <f t="shared" si="12"/>
        <v>77.692678893926455</v>
      </c>
      <c r="AD37" s="24">
        <f t="shared" si="12"/>
        <v>99.744722557765002</v>
      </c>
      <c r="AE37" s="24">
        <f t="shared" si="12"/>
        <v>46.740261257633541</v>
      </c>
      <c r="AF37" s="24">
        <f t="shared" si="12"/>
        <v>92.674958012737321</v>
      </c>
      <c r="AG37" s="24">
        <f t="shared" si="12"/>
        <v>37.113322125504723</v>
      </c>
      <c r="AH37" s="24">
        <f t="shared" si="12"/>
        <v>69.281138696079225</v>
      </c>
      <c r="AI37" s="5">
        <f t="shared" ref="AI37:AI51" si="16">AM6</f>
        <v>13.053264345415368</v>
      </c>
      <c r="AK37" s="24">
        <f t="shared" si="13"/>
        <v>14.48471789522803</v>
      </c>
      <c r="AL37" s="24">
        <f t="shared" si="13"/>
        <v>35.209914497069846</v>
      </c>
      <c r="AM37" s="24">
        <f t="shared" si="13"/>
        <v>76.918326173778183</v>
      </c>
      <c r="AN37" s="24">
        <f t="shared" si="13"/>
        <v>49.431124164527951</v>
      </c>
      <c r="AO37" s="24">
        <f t="shared" si="13"/>
        <v>22.994732881866064</v>
      </c>
      <c r="AP37" s="24">
        <f t="shared" si="13"/>
        <v>26.241534988713319</v>
      </c>
      <c r="AQ37" s="24">
        <f t="shared" si="13"/>
        <v>27.343867569601205</v>
      </c>
      <c r="AR37" s="24">
        <f t="shared" si="13"/>
        <v>81.192626034612488</v>
      </c>
      <c r="AS37" s="24">
        <f t="shared" si="13"/>
        <v>13.663842401325772</v>
      </c>
      <c r="AT37" s="24">
        <f t="shared" si="13"/>
        <v>22.46107882267815</v>
      </c>
      <c r="AU37" s="24">
        <f t="shared" si="13"/>
        <v>17.361062483953038</v>
      </c>
      <c r="AV37" s="24">
        <f t="shared" si="13"/>
        <v>100</v>
      </c>
      <c r="AW37" s="24">
        <f t="shared" si="13"/>
        <v>0</v>
      </c>
      <c r="AX37" s="24">
        <f t="shared" si="13"/>
        <v>0</v>
      </c>
      <c r="AY37" s="24">
        <f t="shared" si="13"/>
        <v>0</v>
      </c>
      <c r="AZ37" s="24">
        <f t="shared" si="13"/>
        <v>0</v>
      </c>
      <c r="BA37" s="24">
        <f t="shared" si="13"/>
        <v>45.697968215049265</v>
      </c>
      <c r="BB37" s="24">
        <f t="shared" si="13"/>
        <v>65.438725013829298</v>
      </c>
      <c r="BC37" s="24">
        <f t="shared" si="13"/>
        <v>42.248867492935844</v>
      </c>
      <c r="BD37" s="24">
        <f t="shared" si="13"/>
        <v>93.055451732025659</v>
      </c>
      <c r="BE37" s="24">
        <f t="shared" si="13"/>
        <v>54.937371095125506</v>
      </c>
      <c r="BF37" s="24">
        <f t="shared" si="13"/>
        <v>88.767040595603405</v>
      </c>
      <c r="BG37" s="24">
        <f t="shared" si="13"/>
        <v>50.062880426580811</v>
      </c>
      <c r="BH37" s="24">
        <f t="shared" si="13"/>
        <v>59.575431359726345</v>
      </c>
      <c r="BK37" s="11" t="s">
        <v>135</v>
      </c>
      <c r="BL37" s="7">
        <f t="shared" si="14"/>
        <v>4.6451778074176229</v>
      </c>
      <c r="BM37" s="7"/>
      <c r="BU37" s="11" t="s">
        <v>135</v>
      </c>
      <c r="BV37" s="7">
        <f t="shared" ref="BV37:BV51" si="17">CB5</f>
        <v>2.8967726239432587</v>
      </c>
      <c r="BW37" s="7"/>
    </row>
    <row r="38" spans="8:76" x14ac:dyDescent="0.2">
      <c r="H38" s="5">
        <f t="shared" si="15"/>
        <v>1.2483916823637271E-2</v>
      </c>
      <c r="J38" s="23" t="s">
        <v>33</v>
      </c>
      <c r="K38" s="24">
        <f t="shared" si="12"/>
        <v>11.176423669830791</v>
      </c>
      <c r="L38" s="24">
        <f t="shared" si="12"/>
        <v>38.586960027178208</v>
      </c>
      <c r="M38" s="24">
        <f t="shared" si="12"/>
        <v>55.813351304089544</v>
      </c>
      <c r="N38" s="24">
        <f t="shared" si="12"/>
        <v>100</v>
      </c>
      <c r="O38" s="24">
        <f t="shared" si="12"/>
        <v>26.960923935284701</v>
      </c>
      <c r="P38" s="24">
        <f t="shared" si="12"/>
        <v>36.060572655719206</v>
      </c>
      <c r="Q38" s="24">
        <f t="shared" si="12"/>
        <v>19.727742841306863</v>
      </c>
      <c r="R38" s="24">
        <f t="shared" si="12"/>
        <v>14.115768692860577</v>
      </c>
      <c r="S38" s="24">
        <f t="shared" si="12"/>
        <v>1.0563602968503476</v>
      </c>
      <c r="T38" s="24">
        <f t="shared" si="12"/>
        <v>0.99529701162858641</v>
      </c>
      <c r="U38" s="24">
        <f t="shared" si="12"/>
        <v>17.33562322912406</v>
      </c>
      <c r="V38" s="24">
        <f t="shared" si="12"/>
        <v>5.6727914451002164</v>
      </c>
      <c r="W38" s="24">
        <f t="shared" si="12"/>
        <v>0</v>
      </c>
      <c r="X38" s="24">
        <f t="shared" si="12"/>
        <v>0</v>
      </c>
      <c r="Y38" s="24">
        <f t="shared" si="12"/>
        <v>0</v>
      </c>
      <c r="Z38" s="24">
        <f t="shared" si="12"/>
        <v>0</v>
      </c>
      <c r="AA38" s="24">
        <f t="shared" si="12"/>
        <v>38.821717902362536</v>
      </c>
      <c r="AB38" s="24">
        <f t="shared" si="12"/>
        <v>77.285429325757946</v>
      </c>
      <c r="AC38" s="24">
        <f t="shared" si="12"/>
        <v>42.552310517296632</v>
      </c>
      <c r="AD38" s="24">
        <f t="shared" si="12"/>
        <v>14.927232818602823</v>
      </c>
      <c r="AE38" s="24">
        <f t="shared" si="12"/>
        <v>22.663983141279513</v>
      </c>
      <c r="AF38" s="24">
        <f t="shared" si="12"/>
        <v>41.251945717829599</v>
      </c>
      <c r="AG38" s="24">
        <f t="shared" si="12"/>
        <v>31.106350619257931</v>
      </c>
      <c r="AH38" s="24">
        <f t="shared" si="12"/>
        <v>25.60627809025538</v>
      </c>
      <c r="AI38" s="5">
        <f t="shared" si="16"/>
        <v>1.3724386863016894E-2</v>
      </c>
      <c r="AK38" s="24">
        <f t="shared" si="13"/>
        <v>6.9253256110783248</v>
      </c>
      <c r="AL38" s="24">
        <f t="shared" si="13"/>
        <v>13.407353526481204</v>
      </c>
      <c r="AM38" s="24">
        <f t="shared" si="13"/>
        <v>25.450502998778529</v>
      </c>
      <c r="AN38" s="24">
        <f t="shared" si="13"/>
        <v>100</v>
      </c>
      <c r="AO38" s="24">
        <f t="shared" si="13"/>
        <v>21.320541760722346</v>
      </c>
      <c r="AP38" s="24">
        <f t="shared" si="13"/>
        <v>39.635063957863053</v>
      </c>
      <c r="AQ38" s="24">
        <f t="shared" si="13"/>
        <v>7.4040632054176072</v>
      </c>
      <c r="AR38" s="24">
        <f t="shared" si="13"/>
        <v>12.618510158013544</v>
      </c>
      <c r="AS38" s="24">
        <f t="shared" si="13"/>
        <v>0.88695936325654134</v>
      </c>
      <c r="AT38" s="24">
        <f t="shared" si="13"/>
        <v>0.97098709240716108</v>
      </c>
      <c r="AU38" s="24">
        <f t="shared" si="13"/>
        <v>7.1516933921527439</v>
      </c>
      <c r="AV38" s="24">
        <f t="shared" si="13"/>
        <v>6.0266554629694467</v>
      </c>
      <c r="AW38" s="24">
        <f t="shared" si="13"/>
        <v>0</v>
      </c>
      <c r="AX38" s="24">
        <f t="shared" si="13"/>
        <v>0</v>
      </c>
      <c r="AY38" s="24">
        <f t="shared" si="13"/>
        <v>0</v>
      </c>
      <c r="AZ38" s="24">
        <f t="shared" si="13"/>
        <v>0</v>
      </c>
      <c r="BA38" s="24">
        <f t="shared" si="13"/>
        <v>62.201922645656104</v>
      </c>
      <c r="BB38" s="24">
        <f t="shared" si="13"/>
        <v>50.262382824764153</v>
      </c>
      <c r="BC38" s="24">
        <f t="shared" si="13"/>
        <v>15.728018897543619</v>
      </c>
      <c r="BD38" s="24">
        <f t="shared" si="13"/>
        <v>18.510323381225053</v>
      </c>
      <c r="BE38" s="24">
        <f t="shared" si="13"/>
        <v>16.278484833241109</v>
      </c>
      <c r="BF38" s="24">
        <f t="shared" si="13"/>
        <v>17.973741133859853</v>
      </c>
      <c r="BG38" s="24">
        <f t="shared" si="13"/>
        <v>13.843754716031993</v>
      </c>
      <c r="BH38" s="24">
        <f t="shared" si="13"/>
        <v>24.397605513355803</v>
      </c>
      <c r="BK38" s="11" t="s">
        <v>136</v>
      </c>
      <c r="BL38" s="7">
        <f t="shared" si="14"/>
        <v>1.3138098400496035E-2</v>
      </c>
      <c r="BM38" s="7"/>
      <c r="BU38" s="11" t="s">
        <v>136</v>
      </c>
      <c r="BV38" s="7">
        <f t="shared" si="17"/>
        <v>5.0022137157185028E-3</v>
      </c>
      <c r="BW38" s="7"/>
    </row>
    <row r="39" spans="8:76" x14ac:dyDescent="0.2">
      <c r="H39" s="5">
        <f t="shared" si="15"/>
        <v>2.7711736899768593</v>
      </c>
      <c r="J39" s="23" t="s">
        <v>35</v>
      </c>
      <c r="K39" s="24">
        <f t="shared" si="12"/>
        <v>0.30252042631776316</v>
      </c>
      <c r="L39" s="24">
        <f t="shared" si="12"/>
        <v>9.3903532212115124</v>
      </c>
      <c r="M39" s="24">
        <f t="shared" si="12"/>
        <v>0.21550740293534143</v>
      </c>
      <c r="N39" s="24">
        <f t="shared" si="12"/>
        <v>0.2561736087394178</v>
      </c>
      <c r="O39" s="24">
        <f t="shared" si="12"/>
        <v>0.149222446928129</v>
      </c>
      <c r="P39" s="24">
        <f t="shared" si="12"/>
        <v>9.2607762319865543</v>
      </c>
      <c r="Q39" s="24">
        <f t="shared" si="12"/>
        <v>0.6485815218902844</v>
      </c>
      <c r="R39" s="24">
        <f t="shared" si="12"/>
        <v>14.041212398733347</v>
      </c>
      <c r="S39" s="24">
        <f t="shared" si="12"/>
        <v>0.14395927306725881</v>
      </c>
      <c r="T39" s="24">
        <f t="shared" si="12"/>
        <v>0.21986705779232163</v>
      </c>
      <c r="U39" s="24">
        <f t="shared" si="12"/>
        <v>9.3267667854847192E-2</v>
      </c>
      <c r="V39" s="24">
        <f t="shared" si="12"/>
        <v>0.26666383684917905</v>
      </c>
      <c r="W39" s="24">
        <f t="shared" si="12"/>
        <v>0</v>
      </c>
      <c r="X39" s="24">
        <f t="shared" si="12"/>
        <v>0</v>
      </c>
      <c r="Y39" s="24">
        <f t="shared" si="12"/>
        <v>0</v>
      </c>
      <c r="Z39" s="24">
        <f t="shared" si="12"/>
        <v>0</v>
      </c>
      <c r="AA39" s="24">
        <f t="shared" si="12"/>
        <v>0.32342034026283101</v>
      </c>
      <c r="AB39" s="24">
        <f t="shared" si="12"/>
        <v>0.67372844453283931</v>
      </c>
      <c r="AC39" s="24">
        <f t="shared" si="12"/>
        <v>0.99307702387043617</v>
      </c>
      <c r="AD39" s="24">
        <f t="shared" si="12"/>
        <v>0.30942026203287948</v>
      </c>
      <c r="AE39" s="24">
        <f t="shared" si="12"/>
        <v>0.52872950824157616</v>
      </c>
      <c r="AF39" s="24">
        <f t="shared" si="12"/>
        <v>41.220425278415817</v>
      </c>
      <c r="AG39" s="24">
        <f t="shared" si="12"/>
        <v>0.72328443652205288</v>
      </c>
      <c r="AH39" s="24">
        <f t="shared" si="12"/>
        <v>0.2708952099455742</v>
      </c>
      <c r="AI39" s="5">
        <f t="shared" si="16"/>
        <v>1.1679453220427378</v>
      </c>
      <c r="AK39" s="24">
        <f t="shared" si="13"/>
        <v>0.24017677010279564</v>
      </c>
      <c r="AL39" s="24">
        <f t="shared" si="13"/>
        <v>4.3245543005366232</v>
      </c>
      <c r="AM39" s="24">
        <f t="shared" si="13"/>
        <v>8.2346321178101367E-2</v>
      </c>
      <c r="AN39" s="24">
        <f t="shared" si="13"/>
        <v>0.23194213798498553</v>
      </c>
      <c r="AO39" s="24">
        <f t="shared" si="13"/>
        <v>0.16930022573363432</v>
      </c>
      <c r="AP39" s="24">
        <f t="shared" si="13"/>
        <v>7.0165537998495111</v>
      </c>
      <c r="AQ39" s="24">
        <f t="shared" si="13"/>
        <v>0.18058690744920994</v>
      </c>
      <c r="AR39" s="24">
        <f t="shared" si="13"/>
        <v>10.425131677953349</v>
      </c>
      <c r="AS39" s="24">
        <f t="shared" si="13"/>
        <v>0.14238031883855007</v>
      </c>
      <c r="AT39" s="24">
        <f t="shared" si="13"/>
        <v>0.2007329085264804</v>
      </c>
      <c r="AU39" s="24">
        <f t="shared" si="13"/>
        <v>9.5698247088205776E-2</v>
      </c>
      <c r="AV39" s="24">
        <f t="shared" si="13"/>
        <v>0.35244964171509929</v>
      </c>
      <c r="AW39" s="24">
        <f t="shared" si="13"/>
        <v>0</v>
      </c>
      <c r="AX39" s="24">
        <f t="shared" si="13"/>
        <v>0</v>
      </c>
      <c r="AY39" s="24">
        <f t="shared" si="13"/>
        <v>0</v>
      </c>
      <c r="AZ39" s="24">
        <f t="shared" si="13"/>
        <v>0</v>
      </c>
      <c r="BA39" s="24">
        <f t="shared" si="13"/>
        <v>0.18837741265118782</v>
      </c>
      <c r="BB39" s="24">
        <f t="shared" si="13"/>
        <v>0.2332291775681373</v>
      </c>
      <c r="BC39" s="24">
        <f t="shared" si="13"/>
        <v>0.30499200143525645</v>
      </c>
      <c r="BD39" s="24">
        <f t="shared" si="13"/>
        <v>0.16445647136214811</v>
      </c>
      <c r="BE39" s="24">
        <f t="shared" si="13"/>
        <v>0.40746516424367424</v>
      </c>
      <c r="BF39" s="24">
        <f t="shared" si="13"/>
        <v>20.740479903415665</v>
      </c>
      <c r="BG39" s="24">
        <f t="shared" si="13"/>
        <v>0.36722169123195331</v>
      </c>
      <c r="BH39" s="24">
        <f t="shared" si="13"/>
        <v>0.20121736505860455</v>
      </c>
      <c r="BK39" s="11" t="s">
        <v>137</v>
      </c>
      <c r="BL39" s="7">
        <f t="shared" si="14"/>
        <v>1.1557190053961472</v>
      </c>
      <c r="BM39" s="7"/>
      <c r="BU39" s="11" t="s">
        <v>137</v>
      </c>
      <c r="BV39" s="7">
        <f t="shared" si="17"/>
        <v>0.5452687449501844</v>
      </c>
      <c r="BW39" s="7"/>
    </row>
    <row r="40" spans="8:76" x14ac:dyDescent="0.2">
      <c r="H40" s="5">
        <f t="shared" si="15"/>
        <v>61.452258470268774</v>
      </c>
      <c r="I40" s="5"/>
      <c r="J40" s="23" t="s">
        <v>37</v>
      </c>
      <c r="K40" s="24">
        <f t="shared" si="12"/>
        <v>4.7538890404323233</v>
      </c>
      <c r="L40" s="24">
        <f t="shared" si="12"/>
        <v>32.593145274507847</v>
      </c>
      <c r="M40" s="24">
        <f t="shared" si="12"/>
        <v>11.517141271583951</v>
      </c>
      <c r="N40" s="24">
        <f t="shared" si="12"/>
        <v>53.149110221409174</v>
      </c>
      <c r="O40" s="24">
        <f t="shared" si="12"/>
        <v>2.5647052688458283</v>
      </c>
      <c r="P40" s="24">
        <f t="shared" si="12"/>
        <v>21.424777153766385</v>
      </c>
      <c r="Q40" s="24">
        <f t="shared" si="12"/>
        <v>4.4808154076293176</v>
      </c>
      <c r="R40" s="24">
        <f t="shared" si="12"/>
        <v>11.23436470695745</v>
      </c>
      <c r="S40" s="24">
        <f t="shared" si="12"/>
        <v>1.7420300356454157</v>
      </c>
      <c r="T40" s="24">
        <f t="shared" si="12"/>
        <v>1.6972756243791272</v>
      </c>
      <c r="U40" s="24">
        <f t="shared" si="12"/>
        <v>1.5167596096534799</v>
      </c>
      <c r="V40" s="24">
        <f t="shared" si="12"/>
        <v>18.666184762461288</v>
      </c>
      <c r="W40" s="24">
        <f t="shared" si="12"/>
        <v>0</v>
      </c>
      <c r="X40" s="24">
        <f t="shared" si="12"/>
        <v>0</v>
      </c>
      <c r="Y40" s="24">
        <f t="shared" si="12"/>
        <v>0</v>
      </c>
      <c r="Z40" s="24">
        <f t="shared" ref="Z40:AH40" si="18">Z16</f>
        <v>0</v>
      </c>
      <c r="AA40" s="24">
        <f t="shared" si="18"/>
        <v>4.3487794074563801</v>
      </c>
      <c r="AB40" s="24">
        <f t="shared" si="18"/>
        <v>78.658645911573785</v>
      </c>
      <c r="AC40" s="24">
        <f t="shared" si="18"/>
        <v>6.3226684106807376</v>
      </c>
      <c r="AD40" s="24">
        <f t="shared" si="18"/>
        <v>87.022753174201895</v>
      </c>
      <c r="AE40" s="24">
        <f t="shared" si="18"/>
        <v>6.8534071751262653</v>
      </c>
      <c r="AF40" s="24">
        <f t="shared" si="18"/>
        <v>75.858542598939366</v>
      </c>
      <c r="AG40" s="24">
        <f t="shared" si="18"/>
        <v>6.6492115722780758</v>
      </c>
      <c r="AH40" s="24">
        <f t="shared" si="18"/>
        <v>20.348028486597123</v>
      </c>
      <c r="AI40" s="5">
        <f t="shared" si="16"/>
        <v>28.342231310816189</v>
      </c>
      <c r="AK40" s="24">
        <f t="shared" si="13"/>
        <v>3.5902996033652195</v>
      </c>
      <c r="AL40" s="24">
        <f t="shared" si="13"/>
        <v>12.726623938075566</v>
      </c>
      <c r="AM40" s="24">
        <f t="shared" si="13"/>
        <v>1.2846026103783814</v>
      </c>
      <c r="AN40" s="24">
        <f t="shared" si="13"/>
        <v>39.09940573404883</v>
      </c>
      <c r="AO40" s="24">
        <f t="shared" si="13"/>
        <v>1.5688487584650113</v>
      </c>
      <c r="AP40" s="24">
        <f t="shared" si="13"/>
        <v>18.559066967644846</v>
      </c>
      <c r="AQ40" s="24">
        <f t="shared" si="13"/>
        <v>1.2678705793829947</v>
      </c>
      <c r="AR40" s="24">
        <f t="shared" si="13"/>
        <v>6.7381489841986459</v>
      </c>
      <c r="AS40" s="24">
        <f t="shared" si="13"/>
        <v>1.5895245430992226</v>
      </c>
      <c r="AT40" s="24">
        <f t="shared" si="13"/>
        <v>1.6058632682118432</v>
      </c>
      <c r="AU40" s="24">
        <f t="shared" si="13"/>
        <v>1.0246714749200569</v>
      </c>
      <c r="AV40" s="24">
        <f t="shared" si="13"/>
        <v>6.9346217585136429</v>
      </c>
      <c r="AW40" s="24">
        <f t="shared" si="13"/>
        <v>0</v>
      </c>
      <c r="AX40" s="24">
        <f t="shared" si="13"/>
        <v>0</v>
      </c>
      <c r="AY40" s="24">
        <f t="shared" si="13"/>
        <v>0</v>
      </c>
      <c r="AZ40" s="24">
        <f t="shared" ref="AZ40:BH40" si="19">AZ16</f>
        <v>0</v>
      </c>
      <c r="BA40" s="24">
        <f t="shared" si="19"/>
        <v>4.7811981401468149</v>
      </c>
      <c r="BB40" s="24">
        <f t="shared" si="19"/>
        <v>32.055556386143792</v>
      </c>
      <c r="BC40" s="24">
        <f t="shared" si="19"/>
        <v>1.7910804790168493</v>
      </c>
      <c r="BD40" s="24">
        <f t="shared" si="19"/>
        <v>63.674555593762612</v>
      </c>
      <c r="BE40" s="24">
        <f t="shared" si="19"/>
        <v>6.3634991699783692</v>
      </c>
      <c r="BF40" s="24">
        <f t="shared" si="19"/>
        <v>86.357462649026616</v>
      </c>
      <c r="BG40" s="24">
        <f t="shared" si="19"/>
        <v>3.0937169877760451</v>
      </c>
      <c r="BH40" s="24">
        <f t="shared" si="19"/>
        <v>18.446601941747574</v>
      </c>
      <c r="BI40" s="5"/>
      <c r="BK40" s="11" t="s">
        <v>138</v>
      </c>
      <c r="BL40" s="7">
        <f t="shared" si="14"/>
        <v>43.746854626067133</v>
      </c>
      <c r="BM40" s="7"/>
      <c r="BN40" s="7"/>
      <c r="BU40" s="11" t="s">
        <v>138</v>
      </c>
      <c r="BV40" s="7">
        <f t="shared" si="17"/>
        <v>24.56008776510966</v>
      </c>
      <c r="BW40" s="7"/>
      <c r="BX40" s="5"/>
    </row>
    <row r="41" spans="8:76" x14ac:dyDescent="0.2">
      <c r="H41" s="5">
        <f t="shared" si="15"/>
        <v>71.941028639096501</v>
      </c>
      <c r="I41" s="5"/>
      <c r="J41" s="23" t="s">
        <v>39</v>
      </c>
      <c r="K41" s="24">
        <f t="shared" ref="K41:AH44" si="20">K17</f>
        <v>27.965013524196959</v>
      </c>
      <c r="L41" s="24">
        <f t="shared" si="20"/>
        <v>50.311167976412889</v>
      </c>
      <c r="M41" s="24">
        <f t="shared" si="20"/>
        <v>0.17002338413626272</v>
      </c>
      <c r="N41" s="24">
        <f t="shared" si="20"/>
        <v>0.26861980526364732</v>
      </c>
      <c r="O41" s="24">
        <f t="shared" si="20"/>
        <v>60.49744449455077</v>
      </c>
      <c r="P41" s="24">
        <f t="shared" si="20"/>
        <v>81.979036710279033</v>
      </c>
      <c r="Q41" s="24">
        <f t="shared" si="20"/>
        <v>0.10629576616988562</v>
      </c>
      <c r="R41" s="24">
        <f t="shared" si="20"/>
        <v>0.10174447826069682</v>
      </c>
      <c r="S41" s="24">
        <f t="shared" si="20"/>
        <v>11.465111912581078</v>
      </c>
      <c r="T41" s="24">
        <f t="shared" si="20"/>
        <v>26.659337364576636</v>
      </c>
      <c r="U41" s="24">
        <f t="shared" si="20"/>
        <v>4.9026213989364811E-2</v>
      </c>
      <c r="V41" s="24">
        <f t="shared" si="20"/>
        <v>5.7185176181850053E-2</v>
      </c>
      <c r="W41" s="24">
        <f t="shared" si="20"/>
        <v>0</v>
      </c>
      <c r="X41" s="24">
        <f t="shared" si="20"/>
        <v>0</v>
      </c>
      <c r="Y41" s="24">
        <f t="shared" si="20"/>
        <v>0</v>
      </c>
      <c r="Z41" s="24">
        <f t="shared" si="20"/>
        <v>0</v>
      </c>
      <c r="AA41" s="24">
        <f t="shared" si="20"/>
        <v>81.507203026389789</v>
      </c>
      <c r="AB41" s="24">
        <f t="shared" si="20"/>
        <v>89.102438087584559</v>
      </c>
      <c r="AC41" s="24">
        <f t="shared" si="20"/>
        <v>6.1329804005157418E-2</v>
      </c>
      <c r="AD41" s="24">
        <f t="shared" si="20"/>
        <v>0.12719086545017411</v>
      </c>
      <c r="AE41" s="24">
        <f t="shared" si="20"/>
        <v>37.971534315479019</v>
      </c>
      <c r="AF41" s="24">
        <f t="shared" si="20"/>
        <v>96.433501007365962</v>
      </c>
      <c r="AG41" s="24">
        <f t="shared" si="20"/>
        <v>0</v>
      </c>
      <c r="AH41" s="24">
        <f t="shared" si="20"/>
        <v>0</v>
      </c>
      <c r="AI41" s="5">
        <f t="shared" si="16"/>
        <v>32.091733801792408</v>
      </c>
      <c r="AK41" s="24">
        <f t="shared" ref="AK41:BH44" si="21">AK17</f>
        <v>31.86802629592523</v>
      </c>
      <c r="AL41" s="24">
        <f t="shared" si="21"/>
        <v>38.319860560229472</v>
      </c>
      <c r="AM41" s="24">
        <f t="shared" si="21"/>
        <v>9.6070708041118263E-3</v>
      </c>
      <c r="AN41" s="24">
        <f t="shared" si="21"/>
        <v>0.18802410002333145</v>
      </c>
      <c r="AO41" s="24">
        <f t="shared" si="21"/>
        <v>30.872836719337847</v>
      </c>
      <c r="AP41" s="24">
        <f t="shared" si="21"/>
        <v>100</v>
      </c>
      <c r="AQ41" s="24">
        <f t="shared" si="21"/>
        <v>3.0097817908201655E-2</v>
      </c>
      <c r="AR41" s="24">
        <f t="shared" si="21"/>
        <v>8.2768999247554556E-2</v>
      </c>
      <c r="AS41" s="24">
        <f t="shared" si="21"/>
        <v>5.9402936302313094</v>
      </c>
      <c r="AT41" s="24">
        <f t="shared" si="21"/>
        <v>13.208692201759915</v>
      </c>
      <c r="AU41" s="24">
        <f t="shared" si="21"/>
        <v>1.167051793758607E-2</v>
      </c>
      <c r="AV41" s="24">
        <f t="shared" si="21"/>
        <v>3.2677450225240996E-2</v>
      </c>
      <c r="AW41" s="24">
        <f t="shared" si="21"/>
        <v>0</v>
      </c>
      <c r="AX41" s="24">
        <f t="shared" si="21"/>
        <v>0</v>
      </c>
      <c r="AY41" s="24">
        <f t="shared" si="21"/>
        <v>0</v>
      </c>
      <c r="AZ41" s="24">
        <f t="shared" si="21"/>
        <v>0</v>
      </c>
      <c r="BA41" s="24">
        <f t="shared" si="21"/>
        <v>41.170930076098493</v>
      </c>
      <c r="BB41" s="24">
        <f t="shared" si="21"/>
        <v>40.122893835872439</v>
      </c>
      <c r="BC41" s="24">
        <f t="shared" si="21"/>
        <v>2.9901176611299655E-2</v>
      </c>
      <c r="BD41" s="24">
        <f t="shared" si="21"/>
        <v>1.4950588305649827E-3</v>
      </c>
      <c r="BE41" s="24">
        <f t="shared" si="21"/>
        <v>43.397555209014541</v>
      </c>
      <c r="BF41" s="24">
        <f t="shared" si="21"/>
        <v>100</v>
      </c>
      <c r="BG41" s="24">
        <f t="shared" si="21"/>
        <v>5.5334775391116253E-2</v>
      </c>
      <c r="BH41" s="24">
        <f t="shared" si="21"/>
        <v>0</v>
      </c>
      <c r="BI41" s="5"/>
      <c r="BK41" s="11" t="s">
        <v>139</v>
      </c>
      <c r="BL41" s="7">
        <f t="shared" si="14"/>
        <v>29.02004560726731</v>
      </c>
      <c r="BM41" s="7"/>
      <c r="BN41" s="7"/>
      <c r="BU41" s="11" t="s">
        <v>139</v>
      </c>
      <c r="BV41" s="7">
        <f t="shared" si="17"/>
        <v>13.717571413816728</v>
      </c>
      <c r="BW41" s="7"/>
      <c r="BX41" s="5"/>
    </row>
    <row r="42" spans="8:76" x14ac:dyDescent="0.2">
      <c r="H42" s="5">
        <f t="shared" si="15"/>
        <v>0.85518358967760333</v>
      </c>
      <c r="I42" s="5"/>
      <c r="J42" s="23" t="s">
        <v>41</v>
      </c>
      <c r="K42" s="24">
        <f t="shared" si="20"/>
        <v>27.557913943341333</v>
      </c>
      <c r="L42" s="24">
        <f t="shared" si="20"/>
        <v>36.821609192061395</v>
      </c>
      <c r="M42" s="24">
        <f t="shared" si="20"/>
        <v>4.9588346615586962E-2</v>
      </c>
      <c r="N42" s="24">
        <f t="shared" si="20"/>
        <v>3.5306494170050128E-2</v>
      </c>
      <c r="O42" s="24">
        <f t="shared" si="20"/>
        <v>46.324120484967438</v>
      </c>
      <c r="P42" s="24">
        <f t="shared" si="20"/>
        <v>44.938300100919001</v>
      </c>
      <c r="Q42" s="24">
        <f t="shared" si="20"/>
        <v>0.16815648007247097</v>
      </c>
      <c r="R42" s="24">
        <f t="shared" si="20"/>
        <v>0.2247859444468725</v>
      </c>
      <c r="S42" s="24">
        <f t="shared" si="20"/>
        <v>0.68952937299129313</v>
      </c>
      <c r="T42" s="24">
        <f t="shared" si="20"/>
        <v>1.5921175246888331</v>
      </c>
      <c r="U42" s="24">
        <f t="shared" si="20"/>
        <v>2.3832211768830713E-2</v>
      </c>
      <c r="V42" s="24">
        <f t="shared" si="20"/>
        <v>3.5835998363816984E-2</v>
      </c>
      <c r="W42" s="24">
        <f t="shared" si="20"/>
        <v>0</v>
      </c>
      <c r="X42" s="24">
        <f t="shared" si="20"/>
        <v>0</v>
      </c>
      <c r="Y42" s="24">
        <f t="shared" si="20"/>
        <v>0</v>
      </c>
      <c r="Z42" s="24">
        <f t="shared" si="20"/>
        <v>0</v>
      </c>
      <c r="AA42" s="24">
        <f t="shared" si="20"/>
        <v>60.730595712436781</v>
      </c>
      <c r="AB42" s="24">
        <f t="shared" si="20"/>
        <v>69.985386270470627</v>
      </c>
      <c r="AC42" s="24">
        <f t="shared" si="20"/>
        <v>3.925120826016084E-2</v>
      </c>
      <c r="AD42" s="24">
        <f t="shared" si="20"/>
        <v>5.2755484362617865E-2</v>
      </c>
      <c r="AE42" s="24">
        <f t="shared" si="20"/>
        <v>8.8222381414659896</v>
      </c>
      <c r="AF42" s="24">
        <f t="shared" si="20"/>
        <v>65.634462077686933</v>
      </c>
      <c r="AG42" s="24">
        <f t="shared" si="20"/>
        <v>2.7376040441801388E-2</v>
      </c>
      <c r="AH42" s="24">
        <f t="shared" si="20"/>
        <v>5.0444422199784872E-2</v>
      </c>
      <c r="AI42" s="5">
        <f t="shared" si="16"/>
        <v>0.32115065259459535</v>
      </c>
      <c r="AK42" s="24">
        <f t="shared" si="21"/>
        <v>15.147605780711746</v>
      </c>
      <c r="AL42" s="24">
        <f t="shared" si="21"/>
        <v>32.099968433910213</v>
      </c>
      <c r="AM42" s="24">
        <f t="shared" si="21"/>
        <v>9.6070708041118263E-3</v>
      </c>
      <c r="AN42" s="24">
        <f t="shared" si="21"/>
        <v>2.7448773726033789E-3</v>
      </c>
      <c r="AO42" s="24">
        <f t="shared" si="21"/>
        <v>17.957110609480814</v>
      </c>
      <c r="AP42" s="24">
        <f t="shared" si="21"/>
        <v>33.690744920993225</v>
      </c>
      <c r="AQ42" s="24">
        <f t="shared" si="21"/>
        <v>6.3957863054928524E-2</v>
      </c>
      <c r="AR42" s="24">
        <f t="shared" si="21"/>
        <v>0</v>
      </c>
      <c r="AS42" s="24">
        <f t="shared" si="21"/>
        <v>0.84027729150619701</v>
      </c>
      <c r="AT42" s="24">
        <f t="shared" si="21"/>
        <v>1.4984945031860515</v>
      </c>
      <c r="AU42" s="24">
        <f t="shared" si="21"/>
        <v>0.1003664542632402</v>
      </c>
      <c r="AV42" s="24">
        <f t="shared" si="21"/>
        <v>0.21240342646406649</v>
      </c>
      <c r="AW42" s="24">
        <f t="shared" si="21"/>
        <v>0</v>
      </c>
      <c r="AX42" s="24">
        <f t="shared" si="21"/>
        <v>0</v>
      </c>
      <c r="AY42" s="24">
        <f t="shared" si="21"/>
        <v>0</v>
      </c>
      <c r="AZ42" s="24">
        <f t="shared" si="21"/>
        <v>0</v>
      </c>
      <c r="BA42" s="24">
        <f t="shared" si="21"/>
        <v>46.973253397521191</v>
      </c>
      <c r="BB42" s="24">
        <f t="shared" si="21"/>
        <v>42.0246086683511</v>
      </c>
      <c r="BC42" s="24">
        <f t="shared" si="21"/>
        <v>5.980235322259931E-3</v>
      </c>
      <c r="BD42" s="24">
        <f t="shared" si="21"/>
        <v>1.4950588305649827E-3</v>
      </c>
      <c r="BE42" s="24">
        <f t="shared" si="21"/>
        <v>5.4077166859499979</v>
      </c>
      <c r="BF42" s="24">
        <f t="shared" si="21"/>
        <v>48.030585039488905</v>
      </c>
      <c r="BG42" s="24">
        <f t="shared" si="21"/>
        <v>0</v>
      </c>
      <c r="BH42" s="24">
        <f t="shared" si="21"/>
        <v>6.036520951758137E-2</v>
      </c>
      <c r="BI42" s="5"/>
      <c r="BK42" s="11" t="s">
        <v>140</v>
      </c>
      <c r="BL42" s="7">
        <f t="shared" si="14"/>
        <v>0.65846515694478414</v>
      </c>
      <c r="BM42" s="7"/>
      <c r="BN42" s="7"/>
      <c r="BU42" s="11" t="s">
        <v>140</v>
      </c>
      <c r="BV42" s="7">
        <f t="shared" si="17"/>
        <v>0.28355776579949882</v>
      </c>
      <c r="BW42" s="7"/>
      <c r="BX42" s="5"/>
    </row>
    <row r="43" spans="8:76" x14ac:dyDescent="0.2">
      <c r="H43" s="5">
        <f t="shared" si="15"/>
        <v>4.2736568532109649</v>
      </c>
      <c r="I43" s="5"/>
      <c r="J43" s="23" t="s">
        <v>43</v>
      </c>
      <c r="K43" s="24">
        <f t="shared" si="20"/>
        <v>0.48885808488487997</v>
      </c>
      <c r="L43" s="24">
        <f t="shared" si="20"/>
        <v>1.7693102581987152</v>
      </c>
      <c r="M43" s="24">
        <f t="shared" si="20"/>
        <v>3.1267384914509228E-2</v>
      </c>
      <c r="N43" s="24">
        <f t="shared" si="20"/>
        <v>1.6667767522446642E-2</v>
      </c>
      <c r="O43" s="24">
        <f t="shared" si="20"/>
        <v>0.57042869715162081</v>
      </c>
      <c r="P43" s="24">
        <f t="shared" si="20"/>
        <v>11.689154386201908</v>
      </c>
      <c r="Q43" s="24">
        <f t="shared" si="20"/>
        <v>3.6900495456658471E-3</v>
      </c>
      <c r="R43" s="24">
        <f t="shared" si="20"/>
        <v>4.380093131548312E-3</v>
      </c>
      <c r="S43" s="24">
        <f t="shared" si="20"/>
        <v>7.4320631099164369E-2</v>
      </c>
      <c r="T43" s="24">
        <f t="shared" si="20"/>
        <v>0.27522524396657511</v>
      </c>
      <c r="U43" s="24">
        <f t="shared" si="20"/>
        <v>3.8696083679074379E-2</v>
      </c>
      <c r="V43" s="24">
        <f t="shared" si="20"/>
        <v>3.7177369251446268E-2</v>
      </c>
      <c r="W43" s="24">
        <f t="shared" si="20"/>
        <v>0</v>
      </c>
      <c r="X43" s="24">
        <f t="shared" si="20"/>
        <v>0</v>
      </c>
      <c r="Y43" s="24">
        <f t="shared" si="20"/>
        <v>0</v>
      </c>
      <c r="Z43" s="24">
        <f t="shared" si="20"/>
        <v>0</v>
      </c>
      <c r="AA43" s="24">
        <f t="shared" si="20"/>
        <v>0.78660662890066535</v>
      </c>
      <c r="AB43" s="24">
        <f t="shared" si="20"/>
        <v>0.32038660291189747</v>
      </c>
      <c r="AC43" s="24">
        <f t="shared" si="20"/>
        <v>3.7082783496592137E-2</v>
      </c>
      <c r="AD43" s="24">
        <f t="shared" si="20"/>
        <v>5.2584329330519451E-2</v>
      </c>
      <c r="AE43" s="24">
        <f t="shared" si="20"/>
        <v>0.30925120687334157</v>
      </c>
      <c r="AF43" s="24">
        <f t="shared" si="20"/>
        <v>6.9520190718863866</v>
      </c>
      <c r="AG43" s="24">
        <f t="shared" si="20"/>
        <v>1.259470549225977E-4</v>
      </c>
      <c r="AH43" s="24">
        <f t="shared" si="20"/>
        <v>0</v>
      </c>
      <c r="AI43" s="5">
        <f t="shared" si="16"/>
        <v>1.7388798155442406</v>
      </c>
      <c r="AK43" s="24">
        <f t="shared" si="21"/>
        <v>0.38565527085077472</v>
      </c>
      <c r="AL43" s="24">
        <f t="shared" si="21"/>
        <v>2.2494270068484692</v>
      </c>
      <c r="AM43" s="24">
        <f t="shared" si="21"/>
        <v>2.0586580294525342E-2</v>
      </c>
      <c r="AN43" s="24">
        <f t="shared" si="21"/>
        <v>2.1959018980827031E-2</v>
      </c>
      <c r="AO43" s="24">
        <f t="shared" si="21"/>
        <v>0.38750940556809632</v>
      </c>
      <c r="AP43" s="24">
        <f t="shared" si="21"/>
        <v>10.003762227238525</v>
      </c>
      <c r="AQ43" s="24">
        <f t="shared" si="21"/>
        <v>5.6433408577878104E-2</v>
      </c>
      <c r="AR43" s="24">
        <f t="shared" si="21"/>
        <v>1.1286681715575621E-2</v>
      </c>
      <c r="AS43" s="24">
        <f t="shared" si="21"/>
        <v>3.9679760987792641E-2</v>
      </c>
      <c r="AT43" s="24">
        <f t="shared" si="21"/>
        <v>0.23574446233923863</v>
      </c>
      <c r="AU43" s="24">
        <f t="shared" si="21"/>
        <v>1.4004621525103284E-2</v>
      </c>
      <c r="AV43" s="24">
        <f t="shared" si="21"/>
        <v>0</v>
      </c>
      <c r="AW43" s="24">
        <f t="shared" si="21"/>
        <v>0</v>
      </c>
      <c r="AX43" s="24">
        <f t="shared" si="21"/>
        <v>0</v>
      </c>
      <c r="AY43" s="24">
        <f t="shared" si="21"/>
        <v>0</v>
      </c>
      <c r="AZ43" s="24">
        <f t="shared" si="21"/>
        <v>0</v>
      </c>
      <c r="BA43" s="24">
        <f t="shared" si="21"/>
        <v>0.56214212029243349</v>
      </c>
      <c r="BB43" s="24">
        <f t="shared" si="21"/>
        <v>5.3822117900339375E-2</v>
      </c>
      <c r="BC43" s="24">
        <f t="shared" si="21"/>
        <v>5.980235322259931E-3</v>
      </c>
      <c r="BD43" s="24">
        <f t="shared" si="21"/>
        <v>3.2891294272429622E-2</v>
      </c>
      <c r="BE43" s="24">
        <f t="shared" si="21"/>
        <v>0.29176517933497659</v>
      </c>
      <c r="BF43" s="24">
        <f t="shared" si="21"/>
        <v>4.2959907440012071</v>
      </c>
      <c r="BG43" s="24">
        <f t="shared" si="21"/>
        <v>1.0060868252930228E-2</v>
      </c>
      <c r="BH43" s="24">
        <f t="shared" si="21"/>
        <v>0</v>
      </c>
      <c r="BI43" s="5"/>
      <c r="BK43" s="11" t="s">
        <v>141</v>
      </c>
      <c r="BL43" s="7">
        <f t="shared" si="14"/>
        <v>3.0998878695513783</v>
      </c>
      <c r="BM43" s="7"/>
      <c r="BN43" s="7"/>
      <c r="BU43" s="11" t="s">
        <v>141</v>
      </c>
      <c r="BV43" s="7">
        <f t="shared" si="17"/>
        <v>1.6587251915956707</v>
      </c>
      <c r="BW43" s="7"/>
      <c r="BX43" s="5"/>
    </row>
    <row r="44" spans="8:76" x14ac:dyDescent="0.2">
      <c r="H44" s="5">
        <f t="shared" si="15"/>
        <v>80.209522383446114</v>
      </c>
      <c r="I44" s="5"/>
      <c r="J44" s="23" t="s">
        <v>45</v>
      </c>
      <c r="K44" s="24">
        <f t="shared" si="20"/>
        <v>3.8462221119824247</v>
      </c>
      <c r="L44" s="24">
        <f t="shared" si="20"/>
        <v>48.133526920659271</v>
      </c>
      <c r="M44" s="24">
        <f t="shared" si="20"/>
        <v>3.7247734271431189E-3</v>
      </c>
      <c r="N44" s="24">
        <f t="shared" si="20"/>
        <v>8.1705760926619568E-3</v>
      </c>
      <c r="O44" s="24">
        <f t="shared" si="20"/>
        <v>5.2422708562619444</v>
      </c>
      <c r="P44" s="24">
        <f t="shared" si="20"/>
        <v>27.516918980718113</v>
      </c>
      <c r="Q44" s="24">
        <f t="shared" si="20"/>
        <v>2.5554309519363338E-2</v>
      </c>
      <c r="R44" s="24">
        <f t="shared" si="20"/>
        <v>5.1252945126287815E-2</v>
      </c>
      <c r="S44" s="24">
        <f t="shared" si="20"/>
        <v>2.3708267258809093</v>
      </c>
      <c r="T44" s="24">
        <f t="shared" si="20"/>
        <v>32.398831297843742</v>
      </c>
      <c r="U44" s="24">
        <f t="shared" si="20"/>
        <v>2.2466232688599309E-2</v>
      </c>
      <c r="V44" s="24">
        <f t="shared" si="20"/>
        <v>3.610205107228423E-2</v>
      </c>
      <c r="W44" s="24">
        <f t="shared" si="20"/>
        <v>0</v>
      </c>
      <c r="X44" s="24">
        <f t="shared" si="20"/>
        <v>0</v>
      </c>
      <c r="Y44" s="24">
        <f t="shared" si="20"/>
        <v>0</v>
      </c>
      <c r="Z44" s="24">
        <f t="shared" si="20"/>
        <v>0</v>
      </c>
      <c r="AA44" s="24">
        <f t="shared" si="20"/>
        <v>18.792916169835639</v>
      </c>
      <c r="AB44" s="24">
        <f t="shared" si="20"/>
        <v>76.504988311969811</v>
      </c>
      <c r="AC44" s="24">
        <f t="shared" si="20"/>
        <v>2.8627004561468893E-2</v>
      </c>
      <c r="AD44" s="24">
        <f t="shared" si="20"/>
        <v>3.9831176018759629E-2</v>
      </c>
      <c r="AE44" s="24">
        <f t="shared" si="20"/>
        <v>2.3973390148700875</v>
      </c>
      <c r="AF44" s="24">
        <f t="shared" si="20"/>
        <v>88.415901758603113</v>
      </c>
      <c r="AG44" s="24">
        <f t="shared" si="20"/>
        <v>0</v>
      </c>
      <c r="AH44" s="24">
        <f t="shared" si="20"/>
        <v>8.0754624913085174E-2</v>
      </c>
      <c r="AI44" s="5">
        <f t="shared" si="16"/>
        <v>76.918326173778183</v>
      </c>
      <c r="AK44" s="24">
        <f t="shared" si="21"/>
        <v>1.7251554286812236</v>
      </c>
      <c r="AL44" s="24">
        <f t="shared" si="21"/>
        <v>44.136255712776034</v>
      </c>
      <c r="AM44" s="24">
        <f t="shared" si="21"/>
        <v>1.0979509490413515E-2</v>
      </c>
      <c r="AN44" s="24">
        <f t="shared" si="21"/>
        <v>1.9214141608223653E-2</v>
      </c>
      <c r="AO44" s="24">
        <f t="shared" si="21"/>
        <v>4.4883370955605715</v>
      </c>
      <c r="AP44" s="24">
        <f t="shared" si="21"/>
        <v>16.271632806621518</v>
      </c>
      <c r="AQ44" s="24">
        <f t="shared" si="21"/>
        <v>3.3860045146726865E-2</v>
      </c>
      <c r="AR44" s="24">
        <f t="shared" si="21"/>
        <v>2.6335590669676449E-2</v>
      </c>
      <c r="AS44" s="24">
        <f t="shared" si="21"/>
        <v>2.9152953808090003</v>
      </c>
      <c r="AT44" s="24">
        <f t="shared" si="21"/>
        <v>26.298345120556451</v>
      </c>
      <c r="AU44" s="24">
        <f t="shared" si="21"/>
        <v>0</v>
      </c>
      <c r="AV44" s="24">
        <f t="shared" si="21"/>
        <v>2.8009243050206568E-2</v>
      </c>
      <c r="AW44" s="24">
        <f t="shared" si="21"/>
        <v>0</v>
      </c>
      <c r="AX44" s="24">
        <f t="shared" si="21"/>
        <v>0</v>
      </c>
      <c r="AY44" s="24">
        <f t="shared" si="21"/>
        <v>0</v>
      </c>
      <c r="AZ44" s="24">
        <f t="shared" si="21"/>
        <v>0</v>
      </c>
      <c r="BA44" s="24">
        <f t="shared" si="21"/>
        <v>11.046989699044657</v>
      </c>
      <c r="BB44" s="24">
        <f t="shared" si="21"/>
        <v>83.144706744210382</v>
      </c>
      <c r="BC44" s="24">
        <f t="shared" si="21"/>
        <v>4.4851764916949482E-3</v>
      </c>
      <c r="BD44" s="24">
        <f t="shared" si="21"/>
        <v>5.980235322259931E-3</v>
      </c>
      <c r="BE44" s="24">
        <f t="shared" si="21"/>
        <v>3.4659691131344634</v>
      </c>
      <c r="BF44" s="24">
        <f t="shared" si="21"/>
        <v>30.670556869057801</v>
      </c>
      <c r="BG44" s="24">
        <f t="shared" si="21"/>
        <v>2.0121736505860455E-2</v>
      </c>
      <c r="BH44" s="24">
        <f t="shared" si="21"/>
        <v>5.5334775391116253E-2</v>
      </c>
      <c r="BI44" s="5"/>
      <c r="BK44" s="11" t="s">
        <v>142</v>
      </c>
      <c r="BL44" s="7">
        <f t="shared" si="14"/>
        <v>51.674547782523504</v>
      </c>
      <c r="BM44" s="7"/>
      <c r="BN44" s="7"/>
      <c r="BU44" s="11" t="s">
        <v>142</v>
      </c>
      <c r="BV44" s="7">
        <f t="shared" si="17"/>
        <v>39.314788332579212</v>
      </c>
      <c r="BW44" s="7"/>
      <c r="BX44" s="5"/>
    </row>
    <row r="45" spans="8:76" x14ac:dyDescent="0.2">
      <c r="H45" s="5">
        <f t="shared" si="15"/>
        <v>55.813351304089544</v>
      </c>
      <c r="I45" s="5"/>
      <c r="K45" s="20"/>
      <c r="AE45" s="19"/>
      <c r="AI45" s="5">
        <f t="shared" si="16"/>
        <v>25.450502998778529</v>
      </c>
      <c r="BI45" s="5"/>
      <c r="BK45" s="11" t="s">
        <v>143</v>
      </c>
      <c r="BL45" s="7">
        <f t="shared" si="14"/>
        <v>29.839951056390198</v>
      </c>
      <c r="BM45" s="7"/>
      <c r="BN45" s="7"/>
      <c r="BU45" s="11" t="s">
        <v>143</v>
      </c>
      <c r="BV45" s="7">
        <f t="shared" si="17"/>
        <v>12.48526796355435</v>
      </c>
      <c r="BW45" s="7"/>
      <c r="BX45" s="5"/>
    </row>
    <row r="46" spans="8:76" x14ac:dyDescent="0.2">
      <c r="H46" s="5">
        <f t="shared" si="15"/>
        <v>0.21550740293534143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8.2346321178101367E-2</v>
      </c>
      <c r="BI46" s="5"/>
      <c r="BK46" s="11" t="s">
        <v>144</v>
      </c>
      <c r="BL46" s="7">
        <f t="shared" si="14"/>
        <v>0.51609007704362297</v>
      </c>
      <c r="BM46" s="7"/>
      <c r="BN46" s="7"/>
      <c r="BU46" s="11" t="s">
        <v>144</v>
      </c>
      <c r="BV46" s="7">
        <f t="shared" si="17"/>
        <v>0.1870293842589042</v>
      </c>
      <c r="BW46" s="7"/>
      <c r="BX46" s="5"/>
    </row>
    <row r="47" spans="8:76" x14ac:dyDescent="0.2">
      <c r="H47" s="5">
        <f t="shared" si="15"/>
        <v>11.517141271583951</v>
      </c>
      <c r="I47" s="5"/>
      <c r="J47" s="29"/>
      <c r="K47" s="30">
        <v>100</v>
      </c>
      <c r="L47" s="27">
        <v>100</v>
      </c>
      <c r="AE47" s="19"/>
      <c r="AI47" s="5">
        <f t="shared" si="16"/>
        <v>1.2846026103783814</v>
      </c>
      <c r="BI47" s="5"/>
      <c r="BK47" s="11" t="s">
        <v>145</v>
      </c>
      <c r="BL47" s="7">
        <f t="shared" si="14"/>
        <v>5.7939673324344163</v>
      </c>
      <c r="BM47" s="7"/>
      <c r="BN47" s="7"/>
      <c r="BU47" s="11" t="s">
        <v>145</v>
      </c>
      <c r="BV47" s="7">
        <f t="shared" si="17"/>
        <v>1.487454131310854</v>
      </c>
      <c r="BW47" s="7"/>
      <c r="BX47" s="5"/>
    </row>
    <row r="48" spans="8:76" ht="16" x14ac:dyDescent="0.2">
      <c r="H48" s="5">
        <f t="shared" si="15"/>
        <v>0.17002338413626272</v>
      </c>
      <c r="I48" s="5"/>
      <c r="K48" s="30">
        <v>90</v>
      </c>
      <c r="L48" s="27"/>
      <c r="O48" s="12"/>
      <c r="AE48" s="19"/>
      <c r="AI48" s="5">
        <f t="shared" si="16"/>
        <v>9.6070708041118263E-3</v>
      </c>
      <c r="BI48" s="5"/>
      <c r="BK48" s="11" t="s">
        <v>146</v>
      </c>
      <c r="BL48" s="7">
        <f t="shared" si="14"/>
        <v>6.7529790862261158E-2</v>
      </c>
      <c r="BM48" s="7"/>
      <c r="BN48" s="7"/>
      <c r="BU48" s="11" t="s">
        <v>146</v>
      </c>
      <c r="BV48" s="7">
        <f t="shared" si="17"/>
        <v>2.4988168142945875E-2</v>
      </c>
      <c r="BW48" s="7"/>
      <c r="BX48" s="5"/>
    </row>
    <row r="49" spans="7:81" x14ac:dyDescent="0.2">
      <c r="H49" s="5">
        <f t="shared" si="15"/>
        <v>4.9588346615586962E-2</v>
      </c>
      <c r="I49" s="5"/>
      <c r="K49" s="30">
        <v>80</v>
      </c>
      <c r="L49" s="27"/>
      <c r="AE49" s="19"/>
      <c r="AI49" s="5">
        <f t="shared" si="16"/>
        <v>9.6070708041118263E-3</v>
      </c>
      <c r="BI49" s="5"/>
      <c r="BK49" s="11" t="s">
        <v>147</v>
      </c>
      <c r="BL49" s="7">
        <f t="shared" si="14"/>
        <v>5.6874415078004024E-2</v>
      </c>
      <c r="BM49" s="7"/>
      <c r="BN49" s="7"/>
      <c r="BU49" s="11" t="s">
        <v>147</v>
      </c>
      <c r="BV49" s="7">
        <f t="shared" si="17"/>
        <v>1.5909033836260057E-2</v>
      </c>
      <c r="BW49" s="7"/>
      <c r="BX49" s="5"/>
    </row>
    <row r="50" spans="7:81" x14ac:dyDescent="0.2">
      <c r="H50" s="5">
        <f t="shared" si="15"/>
        <v>3.1267384914509228E-2</v>
      </c>
      <c r="I50" s="5"/>
      <c r="K50" s="30">
        <v>70</v>
      </c>
      <c r="L50" s="27"/>
      <c r="AE50" s="19"/>
      <c r="AI50" s="5">
        <f t="shared" si="16"/>
        <v>2.0586580294525342E-2</v>
      </c>
      <c r="BI50" s="5"/>
      <c r="BK50" s="11" t="s">
        <v>148</v>
      </c>
      <c r="BL50" s="7">
        <f t="shared" si="14"/>
        <v>1.4433233002337962E-2</v>
      </c>
      <c r="BM50" s="7"/>
      <c r="BN50" s="7"/>
      <c r="BU50" s="11" t="s">
        <v>148</v>
      </c>
      <c r="BV50" s="7">
        <f t="shared" si="17"/>
        <v>1.8612218489518721E-2</v>
      </c>
      <c r="BW50" s="7"/>
      <c r="BX50" s="5"/>
    </row>
    <row r="51" spans="7:81" x14ac:dyDescent="0.2">
      <c r="H51" s="5">
        <f t="shared" si="15"/>
        <v>3.7247734271431189E-3</v>
      </c>
      <c r="I51" s="5"/>
      <c r="K51" s="30">
        <v>60</v>
      </c>
      <c r="L51" s="27"/>
      <c r="AE51" s="19"/>
      <c r="AI51" s="5">
        <f t="shared" si="16"/>
        <v>1.0979509490413515E-2</v>
      </c>
      <c r="BI51" s="5"/>
      <c r="BK51" s="11" t="s">
        <v>149</v>
      </c>
      <c r="BL51" s="7">
        <f t="shared" si="14"/>
        <v>1.1581217501595071E-2</v>
      </c>
      <c r="BM51" s="7"/>
      <c r="BU51" s="11" t="s">
        <v>149</v>
      </c>
      <c r="BV51" s="7">
        <f t="shared" si="17"/>
        <v>1.3889293526939156E-2</v>
      </c>
      <c r="BW51" s="7"/>
    </row>
    <row r="52" spans="7:81" x14ac:dyDescent="0.2">
      <c r="H52" s="5">
        <f>N5</f>
        <v>11.403691543639569</v>
      </c>
      <c r="I52" s="5"/>
      <c r="K52" s="30">
        <v>50</v>
      </c>
      <c r="L52" s="27"/>
      <c r="AE52" s="19"/>
      <c r="AI52" s="5">
        <f>AN5</f>
        <v>8.1646377448087506</v>
      </c>
      <c r="BI52" s="5"/>
      <c r="BK52" s="11" t="s">
        <v>150</v>
      </c>
      <c r="BL52" s="7">
        <f t="shared" ref="BL52:BL67" si="22">BS4</f>
        <v>3.3757708146593153</v>
      </c>
      <c r="BM52" s="7"/>
      <c r="BN52" s="7"/>
      <c r="BU52" s="11" t="s">
        <v>150</v>
      </c>
      <c r="BV52" s="7">
        <f>CC4</f>
        <v>2.096148321388521</v>
      </c>
      <c r="BW52" s="7"/>
      <c r="BX52" s="5"/>
    </row>
    <row r="53" spans="7:81" x14ac:dyDescent="0.2">
      <c r="H53" s="5">
        <f t="shared" ref="H53:H67" si="23">N6</f>
        <v>26.945032559068395</v>
      </c>
      <c r="I53" s="5"/>
      <c r="K53" s="30">
        <v>40</v>
      </c>
      <c r="L53" s="27"/>
      <c r="AE53" s="19"/>
      <c r="AI53" s="5">
        <f t="shared" ref="AI53:AI67" si="24">AN6</f>
        <v>18.328918655559065</v>
      </c>
      <c r="BI53" s="5"/>
      <c r="BK53" s="11" t="s">
        <v>151</v>
      </c>
      <c r="BL53" s="7">
        <f t="shared" si="22"/>
        <v>6.8089675822168356</v>
      </c>
      <c r="BM53" s="7"/>
      <c r="BN53" s="7"/>
      <c r="BU53" s="11" t="s">
        <v>151</v>
      </c>
      <c r="BV53" s="7">
        <f t="shared" ref="BV53:BV67" si="25">CC5</f>
        <v>4.3341718976797194</v>
      </c>
      <c r="BW53" s="7"/>
      <c r="BX53" s="5"/>
    </row>
    <row r="54" spans="7:81" x14ac:dyDescent="0.2">
      <c r="H54" s="5">
        <f t="shared" si="23"/>
        <v>1.6611921884362463E-2</v>
      </c>
      <c r="I54" s="5"/>
      <c r="K54" s="30">
        <v>30</v>
      </c>
      <c r="L54" s="27"/>
      <c r="AE54" s="19"/>
      <c r="AI54" s="5">
        <f t="shared" si="24"/>
        <v>1.3724386863016894E-3</v>
      </c>
      <c r="BK54" s="11" t="s">
        <v>152</v>
      </c>
      <c r="BL54" s="7">
        <f t="shared" si="22"/>
        <v>1.5018349797536723E-2</v>
      </c>
      <c r="BM54" s="7"/>
      <c r="BN54" s="7"/>
      <c r="BU54" s="11" t="s">
        <v>152</v>
      </c>
      <c r="BV54" s="7">
        <f t="shared" si="25"/>
        <v>2.3675701000513134E-3</v>
      </c>
      <c r="BW54" s="7"/>
      <c r="BX54" s="5"/>
    </row>
    <row r="55" spans="7:81" x14ac:dyDescent="0.2">
      <c r="H55" s="5">
        <f t="shared" si="23"/>
        <v>7.6377452176661302</v>
      </c>
      <c r="I55" s="5"/>
      <c r="K55" s="30">
        <v>20</v>
      </c>
      <c r="L55" s="27"/>
      <c r="AE55" s="19"/>
      <c r="AI55" s="5">
        <f t="shared" si="24"/>
        <v>2.8093819908595585</v>
      </c>
      <c r="BK55" s="11" t="s">
        <v>153</v>
      </c>
      <c r="BL55" s="7">
        <f t="shared" si="22"/>
        <v>3.8029523215857557</v>
      </c>
      <c r="BM55" s="7"/>
      <c r="BN55" s="7"/>
      <c r="BU55" s="11" t="s">
        <v>153</v>
      </c>
      <c r="BV55" s="7">
        <f t="shared" si="25"/>
        <v>3.0205520423547858</v>
      </c>
      <c r="BW55" s="7"/>
      <c r="BX55" s="5"/>
    </row>
    <row r="56" spans="7:81" x14ac:dyDescent="0.2">
      <c r="H56" s="5">
        <f t="shared" si="23"/>
        <v>88.315443270261781</v>
      </c>
      <c r="I56" s="5"/>
      <c r="K56" s="30">
        <v>10</v>
      </c>
      <c r="L56" s="27"/>
      <c r="AE56" s="19"/>
      <c r="AI56" s="5">
        <f t="shared" si="24"/>
        <v>87.192402179432634</v>
      </c>
      <c r="BK56" s="11" t="s">
        <v>154</v>
      </c>
      <c r="BL56" s="7">
        <f t="shared" si="22"/>
        <v>73.261957487166498</v>
      </c>
      <c r="BM56" s="7"/>
      <c r="BN56" s="7"/>
      <c r="BU56" s="49" t="s">
        <v>154</v>
      </c>
      <c r="BV56" s="48">
        <f t="shared" si="25"/>
        <v>58.515043100903924</v>
      </c>
      <c r="BW56" s="7"/>
      <c r="BX56" s="5"/>
    </row>
    <row r="57" spans="7:81" x14ac:dyDescent="0.2">
      <c r="H57" s="5">
        <f t="shared" si="23"/>
        <v>93.754661457455214</v>
      </c>
      <c r="I57" s="5"/>
      <c r="K57" s="30">
        <v>0</v>
      </c>
      <c r="L57" s="27">
        <v>0</v>
      </c>
      <c r="AE57" s="19"/>
      <c r="AI57" s="5">
        <f t="shared" si="24"/>
        <v>77.354761676022122</v>
      </c>
      <c r="BK57" s="11" t="s">
        <v>155</v>
      </c>
      <c r="BL57" s="7">
        <f t="shared" si="22"/>
        <v>36.690405666134531</v>
      </c>
      <c r="BM57" s="7"/>
      <c r="BN57" s="7"/>
      <c r="BU57" s="11" t="s">
        <v>155</v>
      </c>
      <c r="BV57" s="7">
        <f t="shared" si="25"/>
        <v>32.399221691115592</v>
      </c>
      <c r="BW57" s="7"/>
      <c r="BX57" s="5"/>
    </row>
    <row r="58" spans="7:81" x14ac:dyDescent="0.2">
      <c r="H58" s="5">
        <f t="shared" si="23"/>
        <v>0.25915249998632434</v>
      </c>
      <c r="I58" s="5"/>
      <c r="K58" s="20"/>
      <c r="AE58" s="19"/>
      <c r="AI58" s="5">
        <f t="shared" si="24"/>
        <v>0.55583766795218426</v>
      </c>
      <c r="BK58" s="11" t="s">
        <v>156</v>
      </c>
      <c r="BL58" s="7">
        <f t="shared" si="22"/>
        <v>10.480828456621015</v>
      </c>
      <c r="BM58" s="7"/>
      <c r="BN58" s="7"/>
      <c r="BU58" s="11" t="s">
        <v>156</v>
      </c>
      <c r="BV58" s="7">
        <f t="shared" si="25"/>
        <v>11.361161986029533</v>
      </c>
      <c r="BW58" s="7"/>
      <c r="BX58" s="5"/>
    </row>
    <row r="59" spans="7:81" x14ac:dyDescent="0.2">
      <c r="H59" s="5">
        <f t="shared" si="23"/>
        <v>69.471026686948534</v>
      </c>
      <c r="I59" s="5"/>
      <c r="K59" s="20"/>
      <c r="AE59" s="19"/>
      <c r="AI59" s="5">
        <f t="shared" si="24"/>
        <v>32.928921400436437</v>
      </c>
      <c r="BK59" s="11" t="s">
        <v>157</v>
      </c>
      <c r="BL59" s="7">
        <f t="shared" si="22"/>
        <v>38.308782998113465</v>
      </c>
      <c r="BM59" s="7"/>
      <c r="BN59" s="7"/>
      <c r="BU59" s="11" t="s">
        <v>157</v>
      </c>
      <c r="BV59" s="7">
        <f t="shared" si="25"/>
        <v>30.209595492607615</v>
      </c>
      <c r="BW59" s="7"/>
      <c r="BX59" s="5"/>
    </row>
    <row r="60" spans="7:81" x14ac:dyDescent="0.2">
      <c r="H60" s="5">
        <f t="shared" si="23"/>
        <v>99.760076034979292</v>
      </c>
      <c r="I60" s="5"/>
      <c r="K60" s="20"/>
      <c r="AE60" s="19"/>
      <c r="AI60" s="5">
        <f t="shared" si="24"/>
        <v>49.431124164527951</v>
      </c>
      <c r="BK60" s="11" t="s">
        <v>158</v>
      </c>
      <c r="BL60" s="7">
        <f t="shared" si="22"/>
        <v>73.757187457764701</v>
      </c>
      <c r="BM60" s="7"/>
      <c r="BN60" s="7"/>
      <c r="BU60" s="49" t="s">
        <v>158</v>
      </c>
      <c r="BV60" s="48">
        <f t="shared" si="25"/>
        <v>56.650926658178491</v>
      </c>
      <c r="BW60" s="7"/>
      <c r="BX60" s="5"/>
    </row>
    <row r="61" spans="7:81" x14ac:dyDescent="0.2">
      <c r="H61" s="5">
        <f t="shared" si="23"/>
        <v>100</v>
      </c>
      <c r="I61" s="5"/>
      <c r="K61" s="20"/>
      <c r="AE61" s="19"/>
      <c r="AI61" s="5">
        <f t="shared" si="24"/>
        <v>100</v>
      </c>
      <c r="BK61" s="11" t="s">
        <v>159</v>
      </c>
      <c r="BL61" s="7">
        <f t="shared" si="22"/>
        <v>30.929855920343755</v>
      </c>
      <c r="BM61" s="7"/>
      <c r="BN61" s="7"/>
      <c r="BU61" s="11" t="s">
        <v>159</v>
      </c>
      <c r="BV61" s="7">
        <f t="shared" si="25"/>
        <v>31.105287810518881</v>
      </c>
      <c r="BW61" s="7"/>
      <c r="BX61" s="5"/>
    </row>
    <row r="62" spans="7:81" x14ac:dyDescent="0.2">
      <c r="H62" s="5">
        <f t="shared" si="23"/>
        <v>0.2561736087394178</v>
      </c>
      <c r="I62" s="5"/>
      <c r="K62" s="20"/>
      <c r="AE62" s="19"/>
      <c r="AI62" s="5">
        <f t="shared" si="24"/>
        <v>0.23194213798498553</v>
      </c>
      <c r="BK62" s="11" t="s">
        <v>160</v>
      </c>
      <c r="BL62" s="7">
        <f t="shared" si="22"/>
        <v>2.9755402958902439</v>
      </c>
      <c r="BM62" s="7"/>
      <c r="BN62" s="7"/>
      <c r="BU62" s="11" t="s">
        <v>160</v>
      </c>
      <c r="BV62" s="7">
        <f t="shared" si="25"/>
        <v>2.2045495304718177</v>
      </c>
      <c r="BW62" s="7"/>
      <c r="BX62" s="5"/>
    </row>
    <row r="63" spans="7:81" s="8" customFormat="1" x14ac:dyDescent="0.2">
      <c r="G63" s="4"/>
      <c r="H63" s="5">
        <f t="shared" si="23"/>
        <v>53.149110221409174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39.09940573404883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161</v>
      </c>
      <c r="BL63" s="7">
        <f t="shared" si="22"/>
        <v>34.350851317833126</v>
      </c>
      <c r="BM63" s="7"/>
      <c r="BN63" s="7"/>
      <c r="BO63"/>
      <c r="BP63"/>
      <c r="BQ63"/>
      <c r="BR63"/>
      <c r="BS63"/>
      <c r="BT63" s="11"/>
      <c r="BU63" s="11" t="s">
        <v>161</v>
      </c>
      <c r="BV63" s="7">
        <f t="shared" si="25"/>
        <v>25.591742450751532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0.26861980526364732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0.18802410002333145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162</v>
      </c>
      <c r="BL64" s="7">
        <f t="shared" si="22"/>
        <v>9.9511029794903644E-2</v>
      </c>
      <c r="BM64" s="7"/>
      <c r="BN64" s="7"/>
      <c r="BO64"/>
      <c r="BP64"/>
      <c r="BQ64"/>
      <c r="BR64"/>
      <c r="BS64"/>
      <c r="BT64" s="11"/>
      <c r="BU64" s="11" t="s">
        <v>162</v>
      </c>
      <c r="BV64" s="7">
        <f t="shared" si="25"/>
        <v>5.4457631620290201E-2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3.5306494170050128E-2</v>
      </c>
      <c r="P65" s="32"/>
      <c r="Q65" s="32"/>
      <c r="R65" s="32"/>
      <c r="S65" s="32"/>
      <c r="AE65" s="32"/>
      <c r="AI65" s="13">
        <f t="shared" si="24"/>
        <v>2.7448773726033789E-3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163</v>
      </c>
      <c r="BL65" s="7">
        <f t="shared" si="22"/>
        <v>7.2658469035865064E-2</v>
      </c>
      <c r="BM65" s="7"/>
      <c r="BN65" s="33"/>
      <c r="BT65" s="11"/>
      <c r="BU65" s="11" t="s">
        <v>163</v>
      </c>
      <c r="BV65" s="7">
        <f t="shared" si="25"/>
        <v>1.2921029144149946E-2</v>
      </c>
      <c r="BW65" s="7"/>
      <c r="BX65" s="34"/>
    </row>
    <row r="66" spans="7:81" s="8" customFormat="1" x14ac:dyDescent="0.2">
      <c r="H66" s="13">
        <f t="shared" si="23"/>
        <v>1.6667767522446642E-2</v>
      </c>
      <c r="N66" s="13"/>
      <c r="O66" s="13"/>
      <c r="P66" s="32"/>
      <c r="Q66" s="32"/>
      <c r="R66" s="32"/>
      <c r="S66" s="32"/>
      <c r="AE66" s="32"/>
      <c r="AI66" s="13">
        <f t="shared" si="24"/>
        <v>2.1959018980827031E-2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164</v>
      </c>
      <c r="BL66" s="7">
        <f t="shared" si="22"/>
        <v>1.472643799690288E-2</v>
      </c>
      <c r="BM66" s="7"/>
      <c r="BN66" s="35"/>
      <c r="BT66" s="11"/>
      <c r="BU66" s="11" t="s">
        <v>164</v>
      </c>
      <c r="BV66" s="7">
        <f t="shared" si="25"/>
        <v>1.3227398993766454E-2</v>
      </c>
      <c r="BW66" s="7"/>
      <c r="BX66" s="36"/>
    </row>
    <row r="67" spans="7:81" s="8" customFormat="1" x14ac:dyDescent="0.2">
      <c r="H67" s="13">
        <f t="shared" si="23"/>
        <v>8.1705760926619568E-3</v>
      </c>
      <c r="N67" s="13"/>
      <c r="O67" s="13"/>
      <c r="P67" s="32"/>
      <c r="Q67" s="32"/>
      <c r="R67" s="32"/>
      <c r="S67" s="32"/>
      <c r="AE67" s="32"/>
      <c r="AI67" s="13">
        <f t="shared" si="24"/>
        <v>1.9214141608223653E-2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165</v>
      </c>
      <c r="BL67" s="7">
        <f t="shared" si="22"/>
        <v>3.6001864430158917E-2</v>
      </c>
      <c r="BM67" s="7"/>
      <c r="BN67" s="35"/>
      <c r="BT67" s="11"/>
      <c r="BU67" s="11" t="s">
        <v>165</v>
      </c>
      <c r="BV67" s="7">
        <f t="shared" si="25"/>
        <v>2.1372948598255257E-2</v>
      </c>
      <c r="BW67" s="7"/>
      <c r="BX67" s="36"/>
    </row>
    <row r="68" spans="7:81" s="8" customFormat="1" x14ac:dyDescent="0.2">
      <c r="H68" s="13">
        <f t="shared" ref="H68:H83" si="26">O5</f>
        <v>17.567251486965954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14.620015048908954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15.383130584813676</v>
      </c>
      <c r="N69" s="13"/>
      <c r="O69" s="13"/>
      <c r="P69" s="32"/>
      <c r="Q69" s="32"/>
      <c r="R69" s="32"/>
      <c r="S69" s="32"/>
      <c r="AE69" s="32"/>
      <c r="AI69" s="13">
        <f t="shared" si="27"/>
        <v>7.3100075244544769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1.4794615931692937E-2</v>
      </c>
      <c r="N70" s="13"/>
      <c r="O70" s="13"/>
      <c r="AE70" s="32"/>
      <c r="AI70" s="13">
        <f t="shared" si="27"/>
        <v>2.6335590669676449E-2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1.9351851208048092</v>
      </c>
      <c r="N71" s="13"/>
      <c r="O71" s="13"/>
      <c r="AE71" s="32"/>
      <c r="AI71" s="13">
        <f t="shared" si="27"/>
        <v>0.41008276899924756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34.807245705976072</v>
      </c>
      <c r="N72" s="13"/>
      <c r="O72" s="13"/>
      <c r="AE72" s="32"/>
      <c r="AI72" s="13">
        <f t="shared" si="27"/>
        <v>26.519939804364185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21.656566191340833</v>
      </c>
      <c r="N73" s="13"/>
      <c r="O73" s="13"/>
      <c r="AE73" s="32"/>
      <c r="AI73" s="13">
        <f t="shared" si="27"/>
        <v>21.234010534236269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0.160196593387819</v>
      </c>
      <c r="N74" s="13"/>
      <c r="O74" s="13"/>
      <c r="AE74" s="32"/>
      <c r="AI74" s="13">
        <f t="shared" si="27"/>
        <v>0.25583145221971409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8.6212022770345715</v>
      </c>
      <c r="N75" s="13"/>
      <c r="O75" s="13"/>
      <c r="AE75" s="32"/>
      <c r="AI75" s="13">
        <f t="shared" si="27"/>
        <v>3.7509405568096312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47.229880267951863</v>
      </c>
      <c r="N76" s="13"/>
      <c r="O76" s="13"/>
      <c r="AE76" s="32"/>
      <c r="AI76" s="13">
        <f t="shared" si="27"/>
        <v>22.994732881866064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26.960923935284701</v>
      </c>
      <c r="N77" s="13"/>
      <c r="O77" s="13"/>
      <c r="AE77" s="32"/>
      <c r="AI77" s="13">
        <f t="shared" si="27"/>
        <v>21.320541760722346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0.149222446928129</v>
      </c>
      <c r="N78" s="13"/>
      <c r="O78" s="13"/>
      <c r="AE78" s="32"/>
      <c r="AI78" s="13">
        <f t="shared" si="27"/>
        <v>0.16930022573363432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2.5647052688458283</v>
      </c>
      <c r="N79" s="13"/>
      <c r="O79" s="13"/>
      <c r="AE79" s="32"/>
      <c r="AI79" s="13">
        <f t="shared" si="27"/>
        <v>1.5688487584650113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60.49744449455077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30.872836719337847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46.324120484967438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17.957110609480814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0.57042869715162081</v>
      </c>
      <c r="I82" s="5"/>
      <c r="K82" s="20"/>
      <c r="AE82" s="19"/>
      <c r="AI82" s="5">
        <f t="shared" si="27"/>
        <v>0.38750940556809632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5.2422708562619444</v>
      </c>
      <c r="I83" s="5"/>
      <c r="K83" s="20"/>
      <c r="AE83" s="19"/>
      <c r="AI83" s="5">
        <f t="shared" si="27"/>
        <v>4.4883370955605715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42.921863266676468</v>
      </c>
      <c r="I84" s="5"/>
      <c r="K84" s="20"/>
      <c r="AE84" s="19"/>
      <c r="AI84" s="5">
        <f t="shared" ref="AI84:AI99" si="29">AP5</f>
        <v>24.247554552294957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37.92922235753138</v>
      </c>
      <c r="I85" s="5"/>
      <c r="K85" s="20"/>
      <c r="AE85" s="19"/>
      <c r="AI85" s="5">
        <f t="shared" si="29"/>
        <v>11.82844243792325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6.5540234497610123E-3</v>
      </c>
      <c r="I86" s="5"/>
      <c r="K86" s="20"/>
      <c r="AI86" s="5">
        <f t="shared" si="29"/>
        <v>2.6335590669676449E-2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9.433677494268677</v>
      </c>
      <c r="I87" s="5"/>
      <c r="K87" s="20"/>
      <c r="AI87" s="5">
        <f t="shared" si="29"/>
        <v>4.0594431903686985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72.986307149356151</v>
      </c>
      <c r="I88" s="5"/>
      <c r="K88" s="20"/>
      <c r="AI88" s="5">
        <f t="shared" si="29"/>
        <v>39.018058690744923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29.678408251121432</v>
      </c>
      <c r="I89" s="5"/>
      <c r="K89" s="20"/>
      <c r="AI89" s="5">
        <f t="shared" si="29"/>
        <v>29.006772009029344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5.2940747833618742</v>
      </c>
      <c r="I90" s="5"/>
      <c r="K90" s="20"/>
      <c r="AI90" s="5">
        <f t="shared" si="29"/>
        <v>6.207674943566591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44.079433234533369</v>
      </c>
      <c r="I91" s="5"/>
      <c r="K91" s="20"/>
      <c r="AI91" s="5">
        <f t="shared" si="29"/>
        <v>33.750940556809631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77.462737696027204</v>
      </c>
      <c r="I92" s="5"/>
      <c r="AI92" s="5">
        <f t="shared" si="29"/>
        <v>26.241534988713319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36.060572655719206</v>
      </c>
      <c r="I93" s="5"/>
      <c r="AI93" s="5">
        <f t="shared" si="29"/>
        <v>39.635063957863053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9.2607762319865543</v>
      </c>
      <c r="I94" s="5"/>
      <c r="AI94" s="5">
        <f t="shared" si="29"/>
        <v>7.0165537998495111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21.424777153766385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18.559066967644846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81.979036710279033</v>
      </c>
      <c r="I96" s="5"/>
      <c r="AI96" s="5">
        <f t="shared" si="29"/>
        <v>100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44.938300100919001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33.690744920993225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11.689154386201908</v>
      </c>
      <c r="I98" s="5"/>
      <c r="AI98" s="5">
        <f t="shared" si="29"/>
        <v>10.003762227238525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27.516918980718113</v>
      </c>
      <c r="I99" s="5"/>
      <c r="AI99" s="5">
        <f t="shared" si="29"/>
        <v>16.271632806621518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0.87551060444123052</v>
      </c>
      <c r="I100" s="5"/>
      <c r="AI100" s="5">
        <f t="shared" ref="AI100:AI115" si="31">AQ5</f>
        <v>0.25583145221971409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1.7841562138688132</v>
      </c>
      <c r="I101" s="5"/>
      <c r="AI101" s="5">
        <f t="shared" si="31"/>
        <v>0.61700526711813397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5.5571006845804502E-3</v>
      </c>
      <c r="I102" s="5"/>
      <c r="AI102" s="5">
        <f t="shared" si="31"/>
        <v>1.1286681715575621E-2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0.30536365604898147</v>
      </c>
      <c r="I103" s="5"/>
      <c r="AI103" s="5">
        <f t="shared" si="31"/>
        <v>0.14296463506395787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28.627412867966957</v>
      </c>
      <c r="I104" s="5"/>
      <c r="AI104" s="5">
        <f t="shared" si="31"/>
        <v>34.646350639578628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7.1614402511850033</v>
      </c>
      <c r="I105" s="5"/>
      <c r="AI105" s="5">
        <f t="shared" si="31"/>
        <v>8.6004514672686234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0.68402971746653585</v>
      </c>
      <c r="I106" s="5"/>
      <c r="AI106" s="5">
        <f t="shared" si="31"/>
        <v>0.28592927012791575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2.4573628157195246</v>
      </c>
      <c r="I107" s="5"/>
      <c r="AI107" s="5">
        <f t="shared" si="31"/>
        <v>0.61700526711813397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63.357215509740271</v>
      </c>
      <c r="I108" s="5"/>
      <c r="AI108" s="5">
        <f t="shared" si="31"/>
        <v>27.343867569601205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19.727742841306863</v>
      </c>
      <c r="I109" s="5"/>
      <c r="AI109" s="5">
        <f t="shared" si="31"/>
        <v>7.4040632054176072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0.6485815218902844</v>
      </c>
      <c r="I110" s="5"/>
      <c r="AI110" s="5">
        <f t="shared" si="31"/>
        <v>0.18058690744920994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4.4808154076293176</v>
      </c>
      <c r="I111" s="5"/>
      <c r="AI111" s="5">
        <f t="shared" si="31"/>
        <v>1.2678705793829947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0.10629576616988562</v>
      </c>
      <c r="I112" s="5"/>
      <c r="AI112" s="5">
        <f t="shared" si="31"/>
        <v>3.0097817908201655E-2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0.16815648007247097</v>
      </c>
      <c r="I113" s="5"/>
      <c r="AI113" s="5">
        <f t="shared" si="31"/>
        <v>6.3957863054928524E-2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3.6900495456658471E-3</v>
      </c>
      <c r="I114" s="5"/>
      <c r="AI114" s="5">
        <f t="shared" si="31"/>
        <v>5.6433408577878104E-2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2.5554309519363338E-2</v>
      </c>
      <c r="I115" s="5"/>
      <c r="AI115" s="5">
        <f t="shared" si="31"/>
        <v>3.3860045146726865E-2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1.9050928832240044</v>
      </c>
      <c r="I116" s="5"/>
      <c r="AI116" s="5">
        <f t="shared" ref="AI116:AI131" si="33">AR5</f>
        <v>0.67343867569601201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2.3206253700032184</v>
      </c>
      <c r="I117" s="5"/>
      <c r="AI117" s="5">
        <f t="shared" si="33"/>
        <v>1.1550037622272384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1.0536748024331809E-2</v>
      </c>
      <c r="I118" s="5"/>
      <c r="AI118" s="5">
        <f t="shared" si="33"/>
        <v>0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0.89774496696293415</v>
      </c>
      <c r="I119" s="5"/>
      <c r="AI119" s="5">
        <f t="shared" si="33"/>
        <v>0.14296463506395787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77.994344165570723</v>
      </c>
      <c r="I120" s="5"/>
      <c r="AI120" s="5">
        <f t="shared" si="33"/>
        <v>53.310759969902179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26.112617060078591</v>
      </c>
      <c r="I121" s="5"/>
      <c r="AI121" s="5">
        <f t="shared" si="33"/>
        <v>24.202407825432655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12.754544831477192</v>
      </c>
      <c r="I122" s="5"/>
      <c r="AI122" s="5">
        <f t="shared" si="33"/>
        <v>10.827689992475545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5.6313120065796003</v>
      </c>
      <c r="I123" s="5"/>
      <c r="AI123" s="5">
        <f t="shared" si="33"/>
        <v>5.1881113619262607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100</v>
      </c>
      <c r="I124" s="5"/>
      <c r="AI124" s="5">
        <f t="shared" si="33"/>
        <v>81.192626034612488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14.115768692860577</v>
      </c>
      <c r="I125" s="5"/>
      <c r="AI125" s="5">
        <f t="shared" si="33"/>
        <v>12.618510158013544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14.041212398733347</v>
      </c>
      <c r="I126" s="5"/>
      <c r="AI126" s="5">
        <f t="shared" si="33"/>
        <v>10.425131677953349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11.23436470695745</v>
      </c>
      <c r="I127" s="5"/>
      <c r="AI127" s="5">
        <f t="shared" si="33"/>
        <v>6.7381489841986459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0.10174447826069682</v>
      </c>
      <c r="I128" s="5"/>
      <c r="AI128" s="5">
        <f t="shared" si="33"/>
        <v>8.2768999247554556E-2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0.2247859444468725</v>
      </c>
      <c r="I129" s="5"/>
      <c r="AI129" s="5">
        <f t="shared" si="33"/>
        <v>0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4.380093131548312E-3</v>
      </c>
      <c r="I130" s="5"/>
      <c r="AI130" s="5">
        <f t="shared" si="33"/>
        <v>1.1286681715575621E-2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5.1252945126287815E-2</v>
      </c>
      <c r="I131" s="5"/>
      <c r="AI131" s="5">
        <f t="shared" si="33"/>
        <v>2.6335590669676449E-2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1.6083562391164612</v>
      </c>
      <c r="I132" s="5"/>
      <c r="AI132" s="5">
        <f t="shared" ref="AI132:AI147" si="35">AS5</f>
        <v>1.0176691641575053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0.43828114766551751</v>
      </c>
      <c r="I133" s="5"/>
      <c r="AI133" s="5">
        <f t="shared" si="35"/>
        <v>0.2007329085264804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2.5461962250920352E-2</v>
      </c>
      <c r="I134" s="5"/>
      <c r="AI134" s="5">
        <f t="shared" si="35"/>
        <v>2.3341035875172139E-2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0.16320568456728801</v>
      </c>
      <c r="I135" s="5"/>
      <c r="AI135" s="5">
        <f t="shared" si="35"/>
        <v>1.4004621525103284E-2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16.237335359083737</v>
      </c>
      <c r="I136" s="5"/>
      <c r="AI136" s="5">
        <f t="shared" si="35"/>
        <v>7.4971407231052911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1.2534820171799217</v>
      </c>
      <c r="I137" s="5"/>
      <c r="AI137" s="5">
        <f t="shared" si="35"/>
        <v>0.76091776953061174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0.2034579933383977</v>
      </c>
      <c r="I138" s="5"/>
      <c r="AI138" s="5">
        <f t="shared" si="35"/>
        <v>0.1003664542632402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3.377258234091042</v>
      </c>
      <c r="I139" s="5"/>
      <c r="AI139" s="5">
        <f t="shared" si="35"/>
        <v>3.5128258992134072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9.5087687909776193</v>
      </c>
      <c r="I140" s="5"/>
      <c r="AI140" s="5">
        <f t="shared" si="35"/>
        <v>13.663842401325772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1.0563602968503476</v>
      </c>
      <c r="I141" s="5"/>
      <c r="AI141" s="5">
        <f t="shared" si="35"/>
        <v>0.88695936325654134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0.14395927306725881</v>
      </c>
      <c r="I142" s="5"/>
      <c r="AI142" s="5">
        <f t="shared" si="35"/>
        <v>0.14238031883855007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1.7420300356454157</v>
      </c>
      <c r="I143" s="5"/>
      <c r="AI143" s="5">
        <f t="shared" si="35"/>
        <v>1.5895245430992226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11.465111912581078</v>
      </c>
      <c r="I144" s="5"/>
      <c r="AI144" s="5">
        <f t="shared" si="35"/>
        <v>5.9402936302313094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0.68952937299129313</v>
      </c>
      <c r="I145" s="5"/>
      <c r="AI145" s="5">
        <f t="shared" si="35"/>
        <v>0.84027729150619701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7.4320631099164369E-2</v>
      </c>
      <c r="I146" s="5"/>
      <c r="AI146" s="5">
        <f t="shared" si="35"/>
        <v>3.9679760987792641E-2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2.3708267258809093</v>
      </c>
      <c r="I147" s="5"/>
      <c r="AI147" s="5">
        <f t="shared" si="35"/>
        <v>2.9152953808090003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1.6931550610646877</v>
      </c>
      <c r="I148" s="5"/>
      <c r="AI148" s="5">
        <f t="shared" ref="AI148:AI163" si="37">AT5</f>
        <v>0.6162033471045445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0.39629781335826564</v>
      </c>
      <c r="I149" s="5"/>
      <c r="AI149" s="5">
        <f t="shared" si="37"/>
        <v>0.41313633499054686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2.8549093671477822E-2</v>
      </c>
      <c r="I150" s="5"/>
      <c r="AI150" s="5">
        <f t="shared" si="37"/>
        <v>1.167051793758607E-2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0.41991352539005433</v>
      </c>
      <c r="I151" s="5"/>
      <c r="AI151" s="5">
        <f t="shared" si="37"/>
        <v>0.25675139462689356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22.711840140244259</v>
      </c>
      <c r="I152" s="5"/>
      <c r="AI152" s="5">
        <f t="shared" si="37"/>
        <v>31.433373013094322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1.5756097656752177</v>
      </c>
      <c r="I153" s="5"/>
      <c r="AI153" s="5">
        <f t="shared" si="37"/>
        <v>1.5451765749363957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5.2084123368199613</v>
      </c>
      <c r="I154" s="5"/>
      <c r="AI154" s="5">
        <f t="shared" si="37"/>
        <v>4.0706766566300212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41.659290597791156</v>
      </c>
      <c r="I155" s="5"/>
      <c r="AI155" s="5">
        <f t="shared" si="37"/>
        <v>25.843194920990594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17.554985108397123</v>
      </c>
      <c r="I156" s="5"/>
      <c r="AI156" s="5">
        <f t="shared" si="37"/>
        <v>22.46107882267815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0.99529701162858641</v>
      </c>
      <c r="I157" s="5"/>
      <c r="AI157" s="5">
        <f t="shared" si="37"/>
        <v>0.97098709240716108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0.21986705779232163</v>
      </c>
      <c r="I158" s="5"/>
      <c r="AI158" s="5">
        <f t="shared" si="37"/>
        <v>0.2007329085264804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1.6972756243791272</v>
      </c>
      <c r="I159" s="5"/>
      <c r="AI159" s="5">
        <f t="shared" si="37"/>
        <v>1.6058632682118432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26.659337364576636</v>
      </c>
      <c r="I160" s="5"/>
      <c r="AI160" s="5">
        <f t="shared" si="37"/>
        <v>13.208692201759915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1.5921175246888331</v>
      </c>
      <c r="I161" s="5"/>
      <c r="AI161" s="5">
        <f t="shared" si="37"/>
        <v>1.4984945031860515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0.27522524396657511</v>
      </c>
      <c r="I162" s="5"/>
      <c r="AI162" s="5">
        <f t="shared" si="37"/>
        <v>0.23574446233923863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32.398831297843742</v>
      </c>
      <c r="I163" s="5"/>
      <c r="AI163" s="5">
        <f t="shared" si="37"/>
        <v>26.298345120556451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0.79428629930462225</v>
      </c>
      <c r="I164" s="5"/>
      <c r="AI164" s="5">
        <f t="shared" ref="AI164:AI179" si="39">AU5</f>
        <v>9.1030039913171351E-2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0.18138014375036524</v>
      </c>
      <c r="I165" s="5"/>
      <c r="AI165" s="5">
        <f t="shared" si="39"/>
        <v>0.1167051793758607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4.6790608309472327E-2</v>
      </c>
      <c r="I166" s="5"/>
      <c r="AI166" s="5">
        <f t="shared" si="39"/>
        <v>2.8009243050206568E-2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0.11133569099514989</v>
      </c>
      <c r="I167" s="5"/>
      <c r="AI167" s="5">
        <f t="shared" si="39"/>
        <v>5.6018486100413135E-2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27.940985215917724</v>
      </c>
      <c r="I168" s="5"/>
      <c r="AI168" s="5">
        <f t="shared" si="39"/>
        <v>35.814485446864133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11.356193546426693</v>
      </c>
      <c r="I169" s="5"/>
      <c r="AI169" s="5">
        <f t="shared" si="39"/>
        <v>1.9863221529771491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0.32250221936539469</v>
      </c>
      <c r="I170" s="5"/>
      <c r="AI170" s="5">
        <f t="shared" si="39"/>
        <v>0.14704852601358448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3.2120139589785541</v>
      </c>
      <c r="I171" s="5"/>
      <c r="AI171" s="5">
        <f t="shared" si="39"/>
        <v>1.995658567327218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57.821973937941912</v>
      </c>
      <c r="I172" s="5"/>
      <c r="AI172" s="5">
        <f t="shared" si="39"/>
        <v>17.361062483953038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17.33562322912406</v>
      </c>
      <c r="I173" s="5"/>
      <c r="AI173" s="5">
        <f t="shared" si="39"/>
        <v>7.1516933921527439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9.3267667854847192E-2</v>
      </c>
      <c r="I174" s="5"/>
      <c r="AI174" s="5">
        <f t="shared" si="39"/>
        <v>9.5698247088205776E-2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1.5167596096534799</v>
      </c>
      <c r="I175" s="5"/>
      <c r="AI175" s="5">
        <f t="shared" si="39"/>
        <v>1.0246714749200569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4.9026213989364811E-2</v>
      </c>
      <c r="I176" s="5"/>
      <c r="AI176" s="5">
        <f t="shared" si="39"/>
        <v>1.167051793758607E-2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2.3832211768830713E-2</v>
      </c>
      <c r="I177" s="5"/>
      <c r="AI177" s="5">
        <f t="shared" si="39"/>
        <v>0.1003664542632402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3.8696083679074379E-2</v>
      </c>
      <c r="I178" s="5"/>
      <c r="AI178" s="5">
        <f t="shared" si="39"/>
        <v>1.4004621525103284E-2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2.2466232688599309E-2</v>
      </c>
      <c r="I179" s="5"/>
      <c r="AI179" s="5">
        <f t="shared" si="39"/>
        <v>0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0.65151498860515411</v>
      </c>
      <c r="I180" s="5"/>
      <c r="AI180" s="5">
        <f t="shared" ref="AI180:AI195" si="41">AV5</f>
        <v>0.32910860583992718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0.22087591889207037</v>
      </c>
      <c r="I181" s="5"/>
      <c r="AI181" s="5">
        <f t="shared" si="41"/>
        <v>0.1820600798263427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4.3794691754806284E-2</v>
      </c>
      <c r="I182" s="5"/>
      <c r="AI182" s="5">
        <f t="shared" si="41"/>
        <v>2.1006932287654927E-2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0.24589085724303161</v>
      </c>
      <c r="I183" s="5"/>
      <c r="AI183" s="5">
        <f t="shared" si="41"/>
        <v>0.13304390448848119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100</v>
      </c>
      <c r="I184" s="5"/>
      <c r="AI184" s="5">
        <f t="shared" si="41"/>
        <v>65.268538617743857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10.561911996727634</v>
      </c>
      <c r="I185" s="5"/>
      <c r="AI185" s="5">
        <f t="shared" si="41"/>
        <v>8.4424526760497631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8.3872068065213572</v>
      </c>
      <c r="I186" s="5"/>
      <c r="AI186" s="5">
        <f t="shared" si="41"/>
        <v>5.8259225544429665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53.430799976625956</v>
      </c>
      <c r="I187" s="5"/>
      <c r="AI187" s="5">
        <f t="shared" si="41"/>
        <v>41.157248558691037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47.854431134225443</v>
      </c>
      <c r="I188" s="5"/>
      <c r="AI188" s="5">
        <f t="shared" si="41"/>
        <v>100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5.6727914451002164</v>
      </c>
      <c r="I189" s="5"/>
      <c r="AI189" s="5">
        <f t="shared" si="41"/>
        <v>6.0266554629694467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0.26666383684917905</v>
      </c>
      <c r="I190" s="5"/>
      <c r="AI190" s="5">
        <f t="shared" si="41"/>
        <v>0.35244964171509929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18.666184762461288</v>
      </c>
      <c r="I191" s="5"/>
      <c r="AI191" s="5">
        <f t="shared" si="41"/>
        <v>6.9346217585136429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5.7185176181850053E-2</v>
      </c>
      <c r="I192" s="5"/>
      <c r="AI192" s="5">
        <f t="shared" si="41"/>
        <v>3.2677450225240996E-2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3.5835998363816984E-2</v>
      </c>
      <c r="I193" s="5"/>
      <c r="AI193" s="5">
        <f t="shared" si="41"/>
        <v>0.21240342646406649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3.7177369251446268E-2</v>
      </c>
      <c r="I194" s="5"/>
      <c r="AI194" s="5">
        <f t="shared" si="41"/>
        <v>0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3.610205107228423E-2</v>
      </c>
      <c r="I195" s="5"/>
      <c r="AI195" s="5">
        <f t="shared" si="41"/>
        <v>2.8009243050206568E-2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0</v>
      </c>
      <c r="I196" s="5"/>
      <c r="AI196" s="5">
        <f t="shared" ref="AI196:AI211" si="43">AW5</f>
        <v>0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0</v>
      </c>
      <c r="I197" s="5"/>
      <c r="AI197" s="5">
        <f t="shared" si="43"/>
        <v>0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0</v>
      </c>
      <c r="I198" s="5"/>
      <c r="AI198" s="5">
        <f t="shared" si="43"/>
        <v>0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0</v>
      </c>
      <c r="I199" s="5"/>
      <c r="AI199" s="5">
        <f t="shared" si="43"/>
        <v>0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0</v>
      </c>
      <c r="I200" s="5"/>
      <c r="AI200" s="5">
        <f t="shared" si="43"/>
        <v>0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0</v>
      </c>
      <c r="I201" s="5"/>
      <c r="AI201" s="5">
        <f t="shared" si="43"/>
        <v>0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0</v>
      </c>
      <c r="I202" s="5"/>
      <c r="AI202" s="5">
        <f t="shared" si="43"/>
        <v>0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0</v>
      </c>
      <c r="I203" s="5"/>
      <c r="AI203" s="5">
        <f t="shared" si="43"/>
        <v>0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0</v>
      </c>
      <c r="I204" s="5"/>
      <c r="AI204" s="5">
        <f t="shared" si="43"/>
        <v>0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0</v>
      </c>
      <c r="I205" s="5"/>
      <c r="AI205" s="5">
        <f t="shared" si="43"/>
        <v>0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0</v>
      </c>
      <c r="I206" s="5"/>
      <c r="AI206" s="5">
        <f t="shared" si="43"/>
        <v>0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0</v>
      </c>
      <c r="I207" s="5"/>
      <c r="AI207" s="5">
        <f t="shared" si="43"/>
        <v>0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0</v>
      </c>
      <c r="I208" s="5"/>
      <c r="AI208" s="5">
        <f t="shared" si="43"/>
        <v>0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0</v>
      </c>
      <c r="I209" s="5"/>
      <c r="AI209" s="5">
        <f t="shared" si="43"/>
        <v>0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0</v>
      </c>
      <c r="I210" s="5"/>
      <c r="AI210" s="5">
        <f t="shared" si="43"/>
        <v>0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0</v>
      </c>
      <c r="I211" s="5"/>
      <c r="AI211" s="5">
        <f t="shared" si="43"/>
        <v>0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0</v>
      </c>
      <c r="I212" s="5"/>
      <c r="AI212" s="5">
        <f t="shared" ref="AI212:AI227" si="45">AX5</f>
        <v>0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0</v>
      </c>
      <c r="I213" s="5"/>
      <c r="AI213" s="5">
        <f t="shared" si="45"/>
        <v>0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0</v>
      </c>
      <c r="I214" s="5"/>
      <c r="AI214" s="5">
        <f t="shared" si="45"/>
        <v>0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0</v>
      </c>
      <c r="I215" s="5"/>
      <c r="AI215" s="5">
        <f t="shared" si="45"/>
        <v>0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0</v>
      </c>
      <c r="I216" s="5"/>
      <c r="AI216" s="5">
        <f t="shared" si="45"/>
        <v>0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0</v>
      </c>
      <c r="I217" s="5"/>
      <c r="AI217" s="5">
        <f t="shared" si="45"/>
        <v>0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0</v>
      </c>
      <c r="I218" s="5"/>
      <c r="AI218" s="5">
        <f t="shared" si="45"/>
        <v>0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0</v>
      </c>
      <c r="I219" s="5"/>
      <c r="AI219" s="5">
        <f t="shared" si="45"/>
        <v>0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0</v>
      </c>
      <c r="I220" s="5"/>
      <c r="AI220" s="5">
        <f t="shared" si="45"/>
        <v>0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0</v>
      </c>
      <c r="I221" s="5"/>
      <c r="AI221" s="5">
        <f t="shared" si="45"/>
        <v>0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0</v>
      </c>
      <c r="I222" s="5"/>
      <c r="AI222" s="5">
        <f t="shared" si="45"/>
        <v>0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0</v>
      </c>
      <c r="I223" s="5"/>
      <c r="AI223" s="5">
        <f t="shared" si="45"/>
        <v>0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0</v>
      </c>
      <c r="I224" s="5"/>
      <c r="AI224" s="5">
        <f t="shared" si="45"/>
        <v>0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0</v>
      </c>
      <c r="I225" s="5"/>
      <c r="AI225" s="5">
        <f t="shared" si="45"/>
        <v>0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0</v>
      </c>
      <c r="I226" s="5"/>
      <c r="AI226" s="5">
        <f t="shared" si="45"/>
        <v>0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0</v>
      </c>
      <c r="I227" s="5"/>
      <c r="AI227" s="5">
        <f t="shared" si="45"/>
        <v>0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0</v>
      </c>
      <c r="I229" s="5"/>
      <c r="AI229" s="5">
        <f t="shared" si="47"/>
        <v>0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0</v>
      </c>
      <c r="I230" s="5"/>
      <c r="AI230" s="5">
        <f t="shared" si="47"/>
        <v>0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0</v>
      </c>
      <c r="I231" s="5"/>
      <c r="AI231" s="5">
        <f t="shared" si="47"/>
        <v>0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0</v>
      </c>
      <c r="I232" s="5"/>
      <c r="AI232" s="5">
        <f t="shared" si="47"/>
        <v>0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0</v>
      </c>
      <c r="I233" s="5"/>
      <c r="AI233" s="5">
        <f t="shared" si="47"/>
        <v>0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0</v>
      </c>
      <c r="I234" s="5"/>
      <c r="AI234" s="5">
        <f t="shared" si="47"/>
        <v>0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0</v>
      </c>
      <c r="I235" s="5"/>
      <c r="AI235" s="5">
        <f t="shared" si="47"/>
        <v>0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0</v>
      </c>
      <c r="I236" s="5"/>
      <c r="AI236" s="5">
        <f t="shared" si="47"/>
        <v>0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0</v>
      </c>
      <c r="I237" s="5"/>
      <c r="AI237" s="5">
        <f t="shared" si="47"/>
        <v>0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0</v>
      </c>
      <c r="I238" s="5"/>
      <c r="AI238" s="5">
        <f t="shared" si="47"/>
        <v>0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0</v>
      </c>
      <c r="I239" s="5"/>
      <c r="AI239" s="5">
        <f t="shared" si="47"/>
        <v>0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0</v>
      </c>
      <c r="I240" s="5"/>
      <c r="AI240" s="5">
        <f t="shared" si="47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0</v>
      </c>
      <c r="I241" s="5"/>
      <c r="AI241" s="5">
        <f t="shared" si="47"/>
        <v>0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0</v>
      </c>
      <c r="I242" s="5"/>
      <c r="AI242" s="5">
        <f t="shared" si="47"/>
        <v>0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0</v>
      </c>
      <c r="I243" s="5"/>
      <c r="AI243" s="5">
        <f t="shared" si="47"/>
        <v>0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0</v>
      </c>
      <c r="I245" s="5"/>
      <c r="AI245" s="5">
        <f t="shared" si="49"/>
        <v>0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0</v>
      </c>
      <c r="I246" s="5"/>
      <c r="AI246" s="5">
        <f t="shared" si="49"/>
        <v>0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0</v>
      </c>
      <c r="I247" s="5"/>
      <c r="AI247" s="5">
        <f t="shared" si="49"/>
        <v>0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0</v>
      </c>
      <c r="I248" s="5"/>
      <c r="AI248" s="5">
        <f t="shared" si="49"/>
        <v>0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0</v>
      </c>
      <c r="I249" s="5"/>
      <c r="AI249" s="5">
        <f t="shared" si="49"/>
        <v>0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0</v>
      </c>
      <c r="I250" s="5"/>
      <c r="AI250" s="5">
        <f t="shared" si="49"/>
        <v>0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0</v>
      </c>
      <c r="I251" s="5"/>
      <c r="AI251" s="5">
        <f t="shared" si="49"/>
        <v>0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0</v>
      </c>
      <c r="I252" s="5"/>
      <c r="AI252" s="5">
        <f t="shared" si="49"/>
        <v>0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0</v>
      </c>
      <c r="I253" s="5"/>
      <c r="AI253" s="5">
        <f t="shared" si="49"/>
        <v>0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0</v>
      </c>
      <c r="I254" s="5"/>
      <c r="AI254" s="5">
        <f t="shared" si="49"/>
        <v>0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0</v>
      </c>
      <c r="I255" s="5"/>
      <c r="AI255" s="5">
        <f t="shared" si="49"/>
        <v>0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0</v>
      </c>
      <c r="I256" s="5"/>
      <c r="AI256" s="5">
        <f t="shared" si="49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0</v>
      </c>
      <c r="I257" s="5"/>
      <c r="AI257" s="5">
        <f t="shared" si="49"/>
        <v>0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0</v>
      </c>
      <c r="I258" s="5"/>
      <c r="AI258" s="5">
        <f t="shared" si="49"/>
        <v>0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0</v>
      </c>
      <c r="I259" s="5"/>
      <c r="AI259" s="5">
        <f t="shared" si="49"/>
        <v>0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43.02375042599666</v>
      </c>
      <c r="I260" s="5"/>
      <c r="AI260" s="5">
        <f t="shared" ref="AI260:AI275" si="51">BA5</f>
        <v>25.362178001704368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25.274716086865787</v>
      </c>
      <c r="I261" s="5"/>
      <c r="AI261" s="5">
        <f t="shared" si="51"/>
        <v>8.901580277183907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4.8007978014358146E-2</v>
      </c>
      <c r="I262" s="5"/>
      <c r="AI262" s="5">
        <f t="shared" si="51"/>
        <v>4.4851764916949482E-3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14.08310570890635</v>
      </c>
      <c r="I263" s="5"/>
      <c r="AI263" s="5">
        <f t="shared" si="51"/>
        <v>7.9701586257419228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51.555270505269682</v>
      </c>
      <c r="I264" s="5"/>
      <c r="AI264" s="5">
        <f t="shared" si="51"/>
        <v>27.627192130010314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57.037014652844505</v>
      </c>
      <c r="I265" s="5"/>
      <c r="AI265" s="5">
        <f t="shared" si="51"/>
        <v>32.101903209891312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0.34673318277549348</v>
      </c>
      <c r="I266" s="5"/>
      <c r="AI266" s="5">
        <f t="shared" si="51"/>
        <v>8.9703529833898968E-2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12.489972742696718</v>
      </c>
      <c r="I267" s="5"/>
      <c r="AI267" s="5">
        <f t="shared" si="51"/>
        <v>12.885912060639587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63.241265708750753</v>
      </c>
      <c r="I268" s="5"/>
      <c r="AI268" s="5">
        <f t="shared" si="51"/>
        <v>45.697968215049265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38.821717902362536</v>
      </c>
      <c r="I269" s="5"/>
      <c r="AI269" s="5">
        <f t="shared" si="51"/>
        <v>62.201922645656104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0.32342034026283101</v>
      </c>
      <c r="I270" s="5"/>
      <c r="AI270" s="5">
        <f t="shared" si="51"/>
        <v>0.18837741265118782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4.3487794074563801</v>
      </c>
      <c r="I271" s="5"/>
      <c r="AI271" s="5">
        <f t="shared" si="51"/>
        <v>4.7811981401468149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81.507203026389789</v>
      </c>
      <c r="I272" s="5"/>
      <c r="AI272" s="5">
        <f t="shared" si="51"/>
        <v>41.170930076098493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60.730595712436781</v>
      </c>
      <c r="I273" s="5"/>
      <c r="AI273" s="5">
        <f t="shared" si="51"/>
        <v>46.973253397521191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0.78660662890066535</v>
      </c>
      <c r="I274" s="5"/>
      <c r="AI274" s="5">
        <f t="shared" si="51"/>
        <v>0.56214212029243349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18.792916169835639</v>
      </c>
      <c r="I275" s="5"/>
      <c r="AI275" s="5">
        <f t="shared" si="51"/>
        <v>11.046989699044657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79.05191349669083</v>
      </c>
      <c r="I276" s="5"/>
      <c r="AI276" s="5">
        <f t="shared" ref="AI276:AI291" si="53">BB5</f>
        <v>50.787148474292465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46.244677788045962</v>
      </c>
      <c r="I277" s="5"/>
      <c r="AI277" s="5">
        <f t="shared" si="53"/>
        <v>15.529176073078476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0.10285426228255261</v>
      </c>
      <c r="I278" s="5"/>
      <c r="AI278" s="5">
        <f t="shared" si="53"/>
        <v>5.980235322259931E-3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40.210328356174777</v>
      </c>
      <c r="I279" s="5"/>
      <c r="AI279" s="5">
        <f t="shared" si="53"/>
        <v>66.265492547131728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83.954662357440142</v>
      </c>
      <c r="I280" s="5"/>
      <c r="AI280" s="5">
        <f t="shared" si="53"/>
        <v>100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72.518704053860247</v>
      </c>
      <c r="I281" s="5"/>
      <c r="AI281" s="5">
        <f t="shared" si="53"/>
        <v>36.125106522941678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9.4534881518001068</v>
      </c>
      <c r="I282" s="5"/>
      <c r="AI282" s="5">
        <f t="shared" si="53"/>
        <v>5.6722532031635442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76.555571251169937</v>
      </c>
      <c r="I283" s="5"/>
      <c r="AI283" s="5">
        <f t="shared" si="53"/>
        <v>35.633232167685797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85.043369719865453</v>
      </c>
      <c r="I284" s="5"/>
      <c r="AI284" s="5">
        <f t="shared" si="53"/>
        <v>65.438725013829298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77.285429325757946</v>
      </c>
      <c r="I285" s="5"/>
      <c r="AI285" s="5">
        <f t="shared" si="53"/>
        <v>50.262382824764153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0.67372844453283931</v>
      </c>
      <c r="I286" s="5"/>
      <c r="AI286" s="5">
        <f t="shared" si="53"/>
        <v>0.2332291775681373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78.658645911573785</v>
      </c>
      <c r="I287" s="5"/>
      <c r="AI287" s="5">
        <f t="shared" si="53"/>
        <v>32.055556386143792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89.102438087584559</v>
      </c>
      <c r="I288" s="5"/>
      <c r="AI288" s="5">
        <f t="shared" si="53"/>
        <v>40.122893835872439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69.985386270470627</v>
      </c>
      <c r="I289" s="5"/>
      <c r="AI289" s="5">
        <f t="shared" si="53"/>
        <v>42.0246086683511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0.32038660291189747</v>
      </c>
      <c r="I290" s="5"/>
      <c r="AI290" s="5">
        <f t="shared" si="53"/>
        <v>5.3822117900339375E-2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76.504988311969811</v>
      </c>
      <c r="I291" s="5"/>
      <c r="AI291" s="5">
        <f t="shared" si="53"/>
        <v>83.144706744210382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2.0112951660012919</v>
      </c>
      <c r="I292" s="5"/>
      <c r="AI292" s="5">
        <f t="shared" ref="AI292:AI307" si="55">BC5</f>
        <v>0.9284315337808543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1.9557472037294512</v>
      </c>
      <c r="I293" s="5"/>
      <c r="AI293" s="5">
        <f t="shared" si="55"/>
        <v>0.35582400167446587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4.7649474494262448E-2</v>
      </c>
      <c r="I294" s="5"/>
      <c r="AI294" s="5">
        <f t="shared" si="55"/>
        <v>0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2.5074491409868687</v>
      </c>
      <c r="I295" s="5"/>
      <c r="AI295" s="5">
        <f t="shared" si="55"/>
        <v>1.3500381240001793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79.801271431206885</v>
      </c>
      <c r="I296" s="5"/>
      <c r="AI296" s="5">
        <f t="shared" si="55"/>
        <v>27.793143660203029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33.484846836776235</v>
      </c>
      <c r="I297" s="5"/>
      <c r="AI297" s="5">
        <f t="shared" si="55"/>
        <v>14.922182187869092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0.89060811973591125</v>
      </c>
      <c r="I298" s="5"/>
      <c r="AI298" s="5">
        <f t="shared" si="55"/>
        <v>0.44851764916949483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3.4023174362532145</v>
      </c>
      <c r="I299" s="5"/>
      <c r="AI299" s="5">
        <f t="shared" si="55"/>
        <v>3.6539237819008177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77.692678893926455</v>
      </c>
      <c r="I300" s="5"/>
      <c r="AI300" s="5">
        <f t="shared" si="55"/>
        <v>42.248867492935844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42.552310517296632</v>
      </c>
      <c r="I301" s="5"/>
      <c r="AI301" s="5">
        <f t="shared" si="55"/>
        <v>15.728018897543619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0.99307702387043617</v>
      </c>
      <c r="I302" s="5"/>
      <c r="AI302" s="5">
        <f t="shared" si="55"/>
        <v>0.30499200143525645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6.3226684106807376</v>
      </c>
      <c r="I303" s="5"/>
      <c r="AI303" s="5">
        <f t="shared" si="55"/>
        <v>1.7910804790168493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6.1329804005157418E-2</v>
      </c>
      <c r="I304" s="5"/>
      <c r="AI304" s="5">
        <f t="shared" si="55"/>
        <v>2.9901176611299655E-2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3.925120826016084E-2</v>
      </c>
      <c r="I305" s="5"/>
      <c r="AI305" s="5">
        <f t="shared" si="55"/>
        <v>5.980235322259931E-3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3.7082783496592137E-2</v>
      </c>
      <c r="I306" s="5"/>
      <c r="AI306" s="5">
        <f t="shared" si="55"/>
        <v>5.980235322259931E-3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2.8627004561468893E-2</v>
      </c>
      <c r="I307" s="5"/>
      <c r="AI307" s="5">
        <f t="shared" si="55"/>
        <v>4.4851764916949482E-3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2.331208211177072</v>
      </c>
      <c r="I308" s="5"/>
      <c r="AI308" s="5">
        <f t="shared" ref="AI308:AI323" si="57">BD5</f>
        <v>1.205017417435376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2.1746476896844009</v>
      </c>
      <c r="I309" s="5"/>
      <c r="AI309" s="5">
        <f t="shared" si="57"/>
        <v>1.1003632992958272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4.6156449385977717E-2</v>
      </c>
      <c r="I310" s="5"/>
      <c r="AI310" s="5">
        <f t="shared" si="57"/>
        <v>1.0465411813954878E-2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9.9887969522878688</v>
      </c>
      <c r="I311" s="5"/>
      <c r="AI311" s="5">
        <f t="shared" si="57"/>
        <v>11.501487583536413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100</v>
      </c>
      <c r="I312" s="5"/>
      <c r="AI312" s="5">
        <f t="shared" si="57"/>
        <v>60.286752283702363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28.26714139617124</v>
      </c>
      <c r="I313" s="5"/>
      <c r="AI313" s="5">
        <f t="shared" si="57"/>
        <v>19.103861736959349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27.62440958897508</v>
      </c>
      <c r="I314" s="5"/>
      <c r="AI314" s="5">
        <f t="shared" si="57"/>
        <v>28.917427900787896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82.684959989269672</v>
      </c>
      <c r="I315" s="5"/>
      <c r="AI315" s="5">
        <f t="shared" si="57"/>
        <v>84.584448398044458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99.744722557765002</v>
      </c>
      <c r="I316" s="5"/>
      <c r="AI316" s="5">
        <f t="shared" si="57"/>
        <v>93.055451732025659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14.927232818602823</v>
      </c>
      <c r="I317" s="5"/>
      <c r="AI317" s="5">
        <f t="shared" si="57"/>
        <v>18.510323381225053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0.30942026203287948</v>
      </c>
      <c r="I318" s="5"/>
      <c r="AI318" s="5">
        <f t="shared" si="57"/>
        <v>0.16445647136214811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87.022753174201895</v>
      </c>
      <c r="I319" s="5"/>
      <c r="AI319" s="5">
        <f t="shared" si="57"/>
        <v>63.674555593762612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0.12719086545017411</v>
      </c>
      <c r="I320" s="5"/>
      <c r="AI320" s="5">
        <f t="shared" si="57"/>
        <v>1.4950588305649827E-3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5.2755484362617865E-2</v>
      </c>
      <c r="I321" s="5"/>
      <c r="AI321" s="5">
        <f t="shared" si="57"/>
        <v>1.4950588305649827E-3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5.2584329330519451E-2</v>
      </c>
      <c r="I322" s="5"/>
      <c r="AI322" s="5">
        <f t="shared" si="57"/>
        <v>3.2891294272429622E-2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3.9831176018759629E-2</v>
      </c>
      <c r="I323" s="5"/>
      <c r="AI323" s="5">
        <f t="shared" si="57"/>
        <v>5.980235322259931E-3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5.7181873019606737</v>
      </c>
      <c r="I324" s="5"/>
      <c r="J324" s="5"/>
      <c r="AI324" s="5">
        <f t="shared" ref="AI324:AI339" si="59">BE5</f>
        <v>1.2877911363750691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3.4623601080551647</v>
      </c>
      <c r="I325" s="5"/>
      <c r="J325" s="5"/>
      <c r="AI325" s="5">
        <f t="shared" si="59"/>
        <v>2.2636953569093015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2.5276967760668942E-4</v>
      </c>
      <c r="I326" s="5"/>
      <c r="J326" s="5"/>
      <c r="AI326" s="5">
        <f t="shared" si="59"/>
        <v>0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0.82425457402070901</v>
      </c>
      <c r="I327" s="5"/>
      <c r="J327" s="5"/>
      <c r="AI327" s="5">
        <f t="shared" si="59"/>
        <v>0.50304341264651142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30.409905904248077</v>
      </c>
      <c r="I328" s="5"/>
      <c r="J328" s="5"/>
      <c r="AI328" s="5">
        <f t="shared" si="59"/>
        <v>32.063987122088633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25.06359863232948</v>
      </c>
      <c r="I329" s="5"/>
      <c r="J329" s="5"/>
      <c r="AI329" s="5">
        <f t="shared" si="59"/>
        <v>45.047537602495098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0.32820091788125738</v>
      </c>
      <c r="I330" s="5"/>
      <c r="J330" s="5"/>
      <c r="AI330" s="5">
        <f t="shared" si="59"/>
        <v>0.77971728960209263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8.7592835397386111</v>
      </c>
      <c r="I331" s="5"/>
      <c r="J331" s="5"/>
      <c r="AI331" s="5">
        <f t="shared" si="59"/>
        <v>5.0505558629709748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46.740261257633541</v>
      </c>
      <c r="I332" s="5"/>
      <c r="J332" s="5"/>
      <c r="AI332" s="5">
        <f t="shared" si="59"/>
        <v>54.937371095125506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22.663983141279513</v>
      </c>
      <c r="I333" s="5"/>
      <c r="J333" s="5"/>
      <c r="AI333" s="5">
        <f t="shared" si="59"/>
        <v>16.278484833241109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0.52872950824157616</v>
      </c>
      <c r="I334" s="5"/>
      <c r="J334" s="5"/>
      <c r="AI334" s="5">
        <f t="shared" si="59"/>
        <v>0.40746516424367424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6.8534071751262653</v>
      </c>
      <c r="I335" s="5"/>
      <c r="J335" s="5"/>
      <c r="AI335" s="5">
        <f t="shared" si="59"/>
        <v>6.3634991699783692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37.971534315479019</v>
      </c>
      <c r="I336" s="5"/>
      <c r="J336" s="5"/>
      <c r="AI336" s="5">
        <f t="shared" si="59"/>
        <v>43.397555209014541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8.8222381414659896</v>
      </c>
      <c r="I337" s="5"/>
      <c r="J337" s="5"/>
      <c r="AI337" s="5">
        <f t="shared" si="59"/>
        <v>5.4077166859499979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0.30925120687334157</v>
      </c>
      <c r="I338" s="5"/>
      <c r="J338" s="5"/>
      <c r="AI338" s="5">
        <f t="shared" si="59"/>
        <v>0.29176517933497659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2.3973390148700875</v>
      </c>
      <c r="I339" s="5"/>
      <c r="J339" s="5"/>
      <c r="AI339" s="5">
        <f t="shared" si="59"/>
        <v>3.4659691131344634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9.6648810528567619</v>
      </c>
      <c r="I340" s="5"/>
      <c r="J340" s="5"/>
      <c r="AI340" s="5">
        <f t="shared" ref="AI340:AI355" si="61">BF5</f>
        <v>5.7095427335379041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4.8843405463559675</v>
      </c>
      <c r="I341" s="5"/>
      <c r="J341" s="5"/>
      <c r="AI341" s="5">
        <f t="shared" si="61"/>
        <v>1.589617183962976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0</v>
      </c>
      <c r="I342" s="5"/>
      <c r="J342" s="5"/>
      <c r="AI342" s="5">
        <f t="shared" si="61"/>
        <v>2.5152170632325568E-2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3.2884738997038814</v>
      </c>
      <c r="I343" s="5"/>
      <c r="J343" s="5"/>
      <c r="AI343" s="5">
        <f t="shared" si="61"/>
        <v>2.4800040243473012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88.518082200153614</v>
      </c>
      <c r="I344" s="5"/>
      <c r="J344" s="5"/>
      <c r="AI344" s="5">
        <f t="shared" si="61"/>
        <v>63.584687358519041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36.628047112617459</v>
      </c>
      <c r="I345" s="5"/>
      <c r="J345" s="5"/>
      <c r="AI345" s="5">
        <f t="shared" si="61"/>
        <v>48.47326324261784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25.183042104622437</v>
      </c>
      <c r="I346" s="5"/>
      <c r="J346" s="5"/>
      <c r="AI346" s="5">
        <f t="shared" si="61"/>
        <v>18.803762764726596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82.839755861399979</v>
      </c>
      <c r="I347" s="5"/>
      <c r="J347" s="5"/>
      <c r="AI347" s="5">
        <f t="shared" si="61"/>
        <v>36.525982192263193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92.674958012737321</v>
      </c>
      <c r="I348" s="5"/>
      <c r="J348" s="5"/>
      <c r="AI348" s="5">
        <f t="shared" si="61"/>
        <v>88.767040595603405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41.251945717829599</v>
      </c>
      <c r="I349" s="5"/>
      <c r="J349" s="5"/>
      <c r="AI349" s="5">
        <f t="shared" si="61"/>
        <v>17.973741133859853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41.220425278415817</v>
      </c>
      <c r="I350" s="5"/>
      <c r="J350" s="5"/>
      <c r="AI350" s="5">
        <f t="shared" si="61"/>
        <v>20.740479903415665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75.858542598939366</v>
      </c>
      <c r="I351" s="5"/>
      <c r="J351" s="5"/>
      <c r="AI351" s="5">
        <f t="shared" si="61"/>
        <v>86.357462649026616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96.433501007365962</v>
      </c>
      <c r="I352" s="5"/>
      <c r="J352" s="5"/>
      <c r="AI352" s="5">
        <f t="shared" si="61"/>
        <v>100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65.634462077686933</v>
      </c>
      <c r="I353" s="5"/>
      <c r="J353" s="5"/>
      <c r="AI353" s="5">
        <f t="shared" si="61"/>
        <v>48.030585039488905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6.9520190718863866</v>
      </c>
      <c r="I354" s="5"/>
      <c r="J354" s="5"/>
      <c r="AI354" s="5">
        <f t="shared" si="61"/>
        <v>4.2959907440012071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88.415901758603113</v>
      </c>
      <c r="I355" s="5"/>
      <c r="J355" s="5"/>
      <c r="AI355" s="5">
        <f t="shared" si="61"/>
        <v>30.670556869057801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1.3672695764533562</v>
      </c>
      <c r="I356" s="5"/>
      <c r="J356" s="5"/>
      <c r="AI356" s="5">
        <f t="shared" ref="AI356:AI371" si="63">BG5</f>
        <v>0.19115649680567434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1.3555726646734592</v>
      </c>
      <c r="I357" s="5"/>
      <c r="J357" s="5"/>
      <c r="AI357" s="5">
        <f t="shared" si="63"/>
        <v>0.45776950550832535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0</v>
      </c>
      <c r="I358" s="5"/>
      <c r="J358" s="5"/>
      <c r="AI358" s="5">
        <f t="shared" si="63"/>
        <v>0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0.19460853996802663</v>
      </c>
      <c r="I359" s="5"/>
      <c r="J359" s="5"/>
      <c r="AI359" s="5">
        <f t="shared" si="63"/>
        <v>6.5395643644046486E-2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48.853330360893032</v>
      </c>
      <c r="I360" s="5"/>
      <c r="J360" s="5"/>
      <c r="AI360" s="5">
        <f t="shared" si="63"/>
        <v>32.018713214950452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32.512912309278818</v>
      </c>
      <c r="I361" s="5"/>
      <c r="J361" s="5"/>
      <c r="AI361" s="5">
        <f t="shared" si="63"/>
        <v>12.973489612153529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0.86250435784387047</v>
      </c>
      <c r="I362" s="5"/>
      <c r="J362" s="5"/>
      <c r="AI362" s="5">
        <f t="shared" si="63"/>
        <v>0.36219125710548822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5.3661022425731861</v>
      </c>
      <c r="I363" s="5"/>
      <c r="J363" s="5"/>
      <c r="AI363" s="5">
        <f t="shared" si="63"/>
        <v>2.2838170934151618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37.113322125504723</v>
      </c>
      <c r="I364" s="5"/>
      <c r="J364" s="5"/>
      <c r="AI364" s="5">
        <f t="shared" si="63"/>
        <v>50.062880426580811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31.106350619257931</v>
      </c>
      <c r="I365" s="5"/>
      <c r="J365" s="5"/>
      <c r="AI365" s="5">
        <f t="shared" si="63"/>
        <v>13.843754716031993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0.72328443652205288</v>
      </c>
      <c r="I366" s="5"/>
      <c r="J366" s="5"/>
      <c r="AI366" s="5">
        <f t="shared" si="63"/>
        <v>0.36722169123195331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6.6492115722780758</v>
      </c>
      <c r="I367" s="5"/>
      <c r="J367" s="5"/>
      <c r="AI367" s="5">
        <f t="shared" si="63"/>
        <v>3.0937169877760451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0</v>
      </c>
      <c r="I368" s="5"/>
      <c r="J368" s="5"/>
      <c r="AI368" s="5">
        <f t="shared" si="63"/>
        <v>5.5334775391116253E-2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2.7376040441801388E-2</v>
      </c>
      <c r="I369" s="5"/>
      <c r="J369" s="5"/>
      <c r="AI369" s="5">
        <f t="shared" si="63"/>
        <v>0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1.259470549225977E-4</v>
      </c>
      <c r="I370" s="5"/>
      <c r="J370" s="5"/>
      <c r="AI370" s="5">
        <f t="shared" si="63"/>
        <v>1.0060868252930228E-2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0</v>
      </c>
      <c r="I371" s="5"/>
      <c r="J371" s="5"/>
      <c r="AI371" s="5">
        <f t="shared" si="63"/>
        <v>2.0121736505860455E-2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1.2388614352559315</v>
      </c>
      <c r="I372" s="5"/>
      <c r="J372" s="5"/>
      <c r="AI372" s="5">
        <f t="shared" ref="AI372:AI387" si="65">BH5</f>
        <v>0.43764776900246494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2.604532292328166</v>
      </c>
      <c r="I373" s="5"/>
      <c r="J373" s="5"/>
      <c r="AI373" s="5">
        <f t="shared" si="65"/>
        <v>1.0865737713164647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1.7866296930116308E-3</v>
      </c>
      <c r="I374" s="5"/>
      <c r="J374" s="5"/>
      <c r="AI374" s="5">
        <f t="shared" si="65"/>
        <v>0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0.4904744710118456</v>
      </c>
      <c r="I375" s="5"/>
      <c r="J375" s="5"/>
      <c r="AI375" s="5">
        <f t="shared" si="65"/>
        <v>0.64892600231399966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100</v>
      </c>
      <c r="I376" s="5"/>
      <c r="J376" s="5"/>
      <c r="AI376" s="5">
        <f t="shared" si="65"/>
        <v>91.785301071482465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35.317608416967595</v>
      </c>
      <c r="I377" s="5"/>
      <c r="J377" s="5"/>
      <c r="AI377" s="5">
        <f t="shared" si="65"/>
        <v>41.335077217163843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11.766035362666482</v>
      </c>
      <c r="I378" s="5"/>
      <c r="J378" s="5"/>
      <c r="AI378" s="5">
        <f t="shared" si="65"/>
        <v>16.50485436893204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33.756616307769477</v>
      </c>
      <c r="I379" s="5"/>
      <c r="J379" s="5"/>
      <c r="AI379" s="5">
        <f t="shared" si="65"/>
        <v>28.346496302630918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69.281138696079225</v>
      </c>
      <c r="I380" s="5"/>
      <c r="J380" s="5"/>
      <c r="AI380" s="5">
        <f t="shared" si="65"/>
        <v>59.575431359726345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25.60627809025538</v>
      </c>
      <c r="I381" s="5"/>
      <c r="J381" s="5"/>
      <c r="AI381" s="5">
        <f t="shared" si="65"/>
        <v>24.397605513355803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0.2708952099455742</v>
      </c>
      <c r="I382" s="5"/>
      <c r="J382" s="5"/>
      <c r="AI382" s="5">
        <f t="shared" si="65"/>
        <v>0.20121736505860455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20.348028486597123</v>
      </c>
      <c r="I383" s="5"/>
      <c r="J383" s="5"/>
      <c r="AI383" s="5">
        <f t="shared" si="65"/>
        <v>18.446601941747574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0</v>
      </c>
      <c r="I384" s="5"/>
      <c r="J384" s="5"/>
      <c r="AI384" s="5">
        <f t="shared" si="65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5.0444422199784872E-2</v>
      </c>
      <c r="I385" s="5"/>
      <c r="J385" s="5"/>
      <c r="AI385" s="5">
        <f t="shared" si="65"/>
        <v>6.036520951758137E-2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0</v>
      </c>
      <c r="I386" s="5"/>
      <c r="J386" s="5"/>
      <c r="AI386" s="5">
        <f t="shared" si="65"/>
        <v>0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8.0754624913085174E-2</v>
      </c>
      <c r="I387" s="5"/>
      <c r="J387" s="5"/>
      <c r="AI387" s="5">
        <f t="shared" si="65"/>
        <v>5.5334775391116253E-2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5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4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22E3-5197-5341-A7A7-F93809165B63}">
  <dimension ref="A1:CC392"/>
  <sheetViews>
    <sheetView zoomScale="110" zoomScaleNormal="11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236</v>
      </c>
      <c r="B1" s="1"/>
      <c r="C1" s="1"/>
      <c r="D1" s="1"/>
      <c r="E1" s="1"/>
      <c r="F1" s="1"/>
      <c r="G1" s="51" t="s">
        <v>237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238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2.9411676706759149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3.5954658165072617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98</v>
      </c>
      <c r="BL4" s="7">
        <f t="shared" ref="BL4:BL19" si="0">BP4</f>
        <v>11.099630900351512</v>
      </c>
      <c r="BM4" s="12" t="s">
        <v>99</v>
      </c>
      <c r="BN4" s="7">
        <f>AVERAGE(BL4:BL19)</f>
        <v>52.746373330623129</v>
      </c>
      <c r="BO4" s="5" t="s">
        <v>15</v>
      </c>
      <c r="BP4" s="13">
        <f>AVERAGE(K5,O5,S5,W5,AA5,AE5)</f>
        <v>11.099630900351512</v>
      </c>
      <c r="BQ4" s="13">
        <f t="shared" ref="BP4:BS19" si="1">AVERAGE(L5,P5,T5,X5,AB5,AF5)</f>
        <v>13.406818323474162</v>
      </c>
      <c r="BR4" s="13">
        <f t="shared" si="1"/>
        <v>5.5409313392613306</v>
      </c>
      <c r="BS4" s="13">
        <f t="shared" si="1"/>
        <v>5.8594200711740081</v>
      </c>
      <c r="BU4" s="11" t="s">
        <v>98</v>
      </c>
      <c r="BV4" s="7">
        <f>BZ4</f>
        <v>4.3220167302174266</v>
      </c>
      <c r="BW4" s="12" t="s">
        <v>99</v>
      </c>
      <c r="BX4" s="7">
        <f>AVERAGE(BV4:BV19)</f>
        <v>28.872797972694059</v>
      </c>
      <c r="BY4" t="s">
        <v>15</v>
      </c>
      <c r="BZ4" s="13">
        <f t="shared" ref="BZ4:CC19" si="2">AVERAGE(AK5,AO5,AS5,AW5,BA5,BE5)</f>
        <v>4.3220167302174266</v>
      </c>
      <c r="CA4" s="13">
        <f t="shared" si="2"/>
        <v>4.5043663043267355</v>
      </c>
      <c r="CB4" s="13">
        <f t="shared" si="2"/>
        <v>1.5487183356897092</v>
      </c>
      <c r="CC4" s="13">
        <f t="shared" si="2"/>
        <v>0.38679940139188257</v>
      </c>
    </row>
    <row r="5" spans="1:81" ht="16" x14ac:dyDescent="0.2">
      <c r="G5" s="9"/>
      <c r="H5" s="5">
        <f t="shared" ref="H5:H19" si="3">K6</f>
        <v>54.476192298268813</v>
      </c>
      <c r="I5" s="5"/>
      <c r="J5" s="5" t="s">
        <v>15</v>
      </c>
      <c r="K5" s="5">
        <v>2.9411676706759149</v>
      </c>
      <c r="L5" s="5">
        <v>14.669432963636577</v>
      </c>
      <c r="M5" s="14">
        <v>17.69407383772635</v>
      </c>
      <c r="N5" s="14">
        <v>17.585258498695026</v>
      </c>
      <c r="O5" s="14">
        <v>14.912725055948659</v>
      </c>
      <c r="P5" s="14">
        <v>20.941639791244338</v>
      </c>
      <c r="Q5" s="14">
        <v>8.2935362858981954</v>
      </c>
      <c r="R5" s="14">
        <v>8.344360289883566</v>
      </c>
      <c r="S5" s="14">
        <v>1.9178376191377755</v>
      </c>
      <c r="T5" s="14">
        <v>1.644569539209507</v>
      </c>
      <c r="U5" s="14">
        <v>2.5956758833069875</v>
      </c>
      <c r="V5" s="14">
        <v>2.5059676584991979</v>
      </c>
      <c r="W5" s="14">
        <v>15.291412134270272</v>
      </c>
      <c r="X5" s="14">
        <v>15.152810554447356</v>
      </c>
      <c r="Y5" s="14">
        <v>0.8369781809104303</v>
      </c>
      <c r="Z5" s="14">
        <v>1.1418661001763837</v>
      </c>
      <c r="AA5" s="14">
        <v>24.099981678698953</v>
      </c>
      <c r="AB5" s="14">
        <v>24.034126346810535</v>
      </c>
      <c r="AC5" s="14">
        <v>2.6924092276986884</v>
      </c>
      <c r="AD5" s="14">
        <v>4.0078910701199071</v>
      </c>
      <c r="AE5" s="14">
        <v>7.434661243377497</v>
      </c>
      <c r="AF5" s="14">
        <v>3.9983307454966539</v>
      </c>
      <c r="AG5" s="14">
        <v>1.1329146200273263</v>
      </c>
      <c r="AH5" s="14">
        <v>1.5711768096699743</v>
      </c>
      <c r="AI5" s="5">
        <f t="shared" ref="AI5:AI19" si="4">AK6</f>
        <v>26.390364860077931</v>
      </c>
      <c r="AJ5" t="s">
        <v>15</v>
      </c>
      <c r="AK5" s="15">
        <v>3.5954658165072617</v>
      </c>
      <c r="AL5" s="15">
        <v>3.0641161884520014</v>
      </c>
      <c r="AM5" s="15">
        <v>8.5193057031526749</v>
      </c>
      <c r="AN5" s="15">
        <v>2.0545518951470068</v>
      </c>
      <c r="AO5" s="15">
        <v>3.0842230130486357</v>
      </c>
      <c r="AP5" s="15">
        <v>8.7781731909845782</v>
      </c>
      <c r="AQ5" s="15">
        <v>0</v>
      </c>
      <c r="AR5" s="15">
        <v>0</v>
      </c>
      <c r="AS5" s="15">
        <v>0</v>
      </c>
      <c r="AT5" s="15">
        <v>0</v>
      </c>
      <c r="AU5" s="15">
        <v>0.77300431098558053</v>
      </c>
      <c r="AV5" s="15">
        <v>0</v>
      </c>
      <c r="AW5" s="15">
        <v>6.9002695417789761</v>
      </c>
      <c r="AX5" s="15">
        <v>3.6058700209643604</v>
      </c>
      <c r="AY5" s="15">
        <v>0</v>
      </c>
      <c r="AZ5" s="15">
        <v>0</v>
      </c>
      <c r="BA5" s="15">
        <v>8.6781319709289768</v>
      </c>
      <c r="BB5" s="15">
        <v>11.578038425559473</v>
      </c>
      <c r="BC5" s="15">
        <v>0</v>
      </c>
      <c r="BD5" s="15">
        <v>0.26624451320428871</v>
      </c>
      <c r="BE5" s="15">
        <v>3.6740100390407138</v>
      </c>
      <c r="BF5" s="15">
        <v>0</v>
      </c>
      <c r="BG5" s="15">
        <v>0</v>
      </c>
      <c r="BH5" s="15">
        <v>0</v>
      </c>
      <c r="BK5" s="11" t="s">
        <v>100</v>
      </c>
      <c r="BL5" s="7">
        <f t="shared" si="0"/>
        <v>43.155457938771036</v>
      </c>
      <c r="BM5" s="12" t="s">
        <v>101</v>
      </c>
      <c r="BN5" s="16">
        <f>AVERAGE(BL20:BL35)</f>
        <v>67.196278241117895</v>
      </c>
      <c r="BO5" s="5" t="s">
        <v>17</v>
      </c>
      <c r="BP5" s="13">
        <f t="shared" si="1"/>
        <v>43.155457938771036</v>
      </c>
      <c r="BQ5" s="13">
        <f t="shared" si="1"/>
        <v>34.530852074642432</v>
      </c>
      <c r="BR5" s="13">
        <f t="shared" si="1"/>
        <v>16.719239038022792</v>
      </c>
      <c r="BS5" s="13">
        <f t="shared" si="1"/>
        <v>13.482325812181456</v>
      </c>
      <c r="BU5" s="11" t="s">
        <v>100</v>
      </c>
      <c r="BV5" s="7">
        <f t="shared" ref="BV5:BV19" si="5">BZ5</f>
        <v>22.913723098934298</v>
      </c>
      <c r="BW5" s="12" t="s">
        <v>101</v>
      </c>
      <c r="BX5" s="16">
        <f>AVERAGE(BV20:BV35)</f>
        <v>39.456560963426405</v>
      </c>
      <c r="BY5" t="s">
        <v>17</v>
      </c>
      <c r="BZ5" s="13">
        <f t="shared" si="2"/>
        <v>22.913723098934298</v>
      </c>
      <c r="CA5" s="13">
        <f t="shared" si="2"/>
        <v>18.552698255635104</v>
      </c>
      <c r="CB5" s="13">
        <f t="shared" si="2"/>
        <v>8.2477362014237841</v>
      </c>
      <c r="CC5" s="13">
        <f t="shared" si="2"/>
        <v>5.6527327355579322</v>
      </c>
    </row>
    <row r="6" spans="1:81" ht="16" x14ac:dyDescent="0.2">
      <c r="G6" s="9"/>
      <c r="H6" s="5">
        <f t="shared" si="3"/>
        <v>12.782465943812923</v>
      </c>
      <c r="I6" s="5"/>
      <c r="J6" s="5" t="s">
        <v>17</v>
      </c>
      <c r="K6" s="5">
        <v>54.476192298268813</v>
      </c>
      <c r="L6" s="5">
        <v>33.278157568456436</v>
      </c>
      <c r="M6" s="14">
        <v>52.15885337432892</v>
      </c>
      <c r="N6" s="14">
        <v>43.176064608781999</v>
      </c>
      <c r="O6" s="14">
        <v>45.84551878767774</v>
      </c>
      <c r="P6" s="14">
        <v>51.741207648022694</v>
      </c>
      <c r="Q6" s="14">
        <v>16.08248444242539</v>
      </c>
      <c r="R6" s="14">
        <v>12.278778514039965</v>
      </c>
      <c r="S6" s="14">
        <v>2.0901704802728309</v>
      </c>
      <c r="T6" s="14">
        <v>0.54449100065962142</v>
      </c>
      <c r="U6" s="14">
        <v>1.5706616836566185</v>
      </c>
      <c r="V6" s="14">
        <v>0.64832092600576474</v>
      </c>
      <c r="W6" s="14">
        <v>40.602364955967374</v>
      </c>
      <c r="X6" s="14">
        <v>39.128098199501004</v>
      </c>
      <c r="Y6" s="14">
        <v>5.5077278362149018</v>
      </c>
      <c r="Z6" s="14">
        <v>4.2975501386537465</v>
      </c>
      <c r="AA6" s="14">
        <v>80.812187173530006</v>
      </c>
      <c r="AB6" s="14">
        <v>66.951865654187387</v>
      </c>
      <c r="AC6" s="14">
        <v>13.462173342896792</v>
      </c>
      <c r="AD6" s="14">
        <v>11.489643600018711</v>
      </c>
      <c r="AE6" s="14">
        <v>35.106313936909444</v>
      </c>
      <c r="AF6" s="14">
        <v>15.541292377027466</v>
      </c>
      <c r="AG6" s="14">
        <v>11.533533548614129</v>
      </c>
      <c r="AH6" s="14">
        <v>9.0035970855885381</v>
      </c>
      <c r="AI6" s="5">
        <f t="shared" si="4"/>
        <v>5.8271342543393549</v>
      </c>
      <c r="AJ6" t="s">
        <v>17</v>
      </c>
      <c r="AK6" s="15">
        <v>26.390364860077931</v>
      </c>
      <c r="AL6" s="15">
        <v>26.602904711300035</v>
      </c>
      <c r="AM6" s="15">
        <v>36.89337584130358</v>
      </c>
      <c r="AN6" s="15">
        <v>23.786751682607157</v>
      </c>
      <c r="AO6" s="15">
        <v>48.190984578884937</v>
      </c>
      <c r="AP6" s="15">
        <v>26.690391459074732</v>
      </c>
      <c r="AQ6" s="15">
        <v>4.5966785290628707</v>
      </c>
      <c r="AR6" s="15">
        <v>0</v>
      </c>
      <c r="AS6" s="15">
        <v>1.07031366136465</v>
      </c>
      <c r="AT6" s="15">
        <v>0.20811654526534859</v>
      </c>
      <c r="AU6" s="15">
        <v>0</v>
      </c>
      <c r="AV6" s="15">
        <v>0</v>
      </c>
      <c r="AW6" s="15">
        <v>10.116801437556154</v>
      </c>
      <c r="AX6" s="15">
        <v>12.015573525007488</v>
      </c>
      <c r="AY6" s="15">
        <v>1.5573525007487272</v>
      </c>
      <c r="AZ6" s="15">
        <v>0.65289008685235095</v>
      </c>
      <c r="BA6" s="15">
        <v>37.547672159458877</v>
      </c>
      <c r="BB6" s="15">
        <v>38.576671224005182</v>
      </c>
      <c r="BC6" s="15">
        <v>2.5976829531553571</v>
      </c>
      <c r="BD6" s="15">
        <v>3.2093257537598041</v>
      </c>
      <c r="BE6" s="15">
        <v>14.166201896263246</v>
      </c>
      <c r="BF6" s="15">
        <v>7.2225320691578361</v>
      </c>
      <c r="BG6" s="15">
        <v>3.8413273842721694</v>
      </c>
      <c r="BH6" s="15">
        <v>6.2674288901282766</v>
      </c>
      <c r="BK6" s="11" t="s">
        <v>102</v>
      </c>
      <c r="BL6" s="7">
        <f t="shared" si="0"/>
        <v>8.1404087588947487</v>
      </c>
      <c r="BM6" s="12" t="s">
        <v>103</v>
      </c>
      <c r="BN6" s="16">
        <f>AVERAGE(BL36:BL51)</f>
        <v>39.707069528311415</v>
      </c>
      <c r="BO6" s="5" t="s">
        <v>19</v>
      </c>
      <c r="BP6" s="13">
        <f t="shared" si="1"/>
        <v>8.1404087588947487</v>
      </c>
      <c r="BQ6" s="13">
        <f t="shared" si="1"/>
        <v>15.058734404893174</v>
      </c>
      <c r="BR6" s="13">
        <f t="shared" si="1"/>
        <v>3.4993511095811178</v>
      </c>
      <c r="BS6" s="13">
        <f t="shared" si="1"/>
        <v>4.2945169369295249</v>
      </c>
      <c r="BU6" s="11" t="s">
        <v>102</v>
      </c>
      <c r="BV6" s="7">
        <f t="shared" si="5"/>
        <v>2.8552061841804233</v>
      </c>
      <c r="BW6" s="12" t="s">
        <v>103</v>
      </c>
      <c r="BX6" s="16">
        <f>AVERAGE(BV36:BV51)</f>
        <v>22.418132647999862</v>
      </c>
      <c r="BY6" t="s">
        <v>19</v>
      </c>
      <c r="BZ6" s="13">
        <f t="shared" si="2"/>
        <v>2.8552061841804233</v>
      </c>
      <c r="CA6" s="13">
        <f t="shared" si="2"/>
        <v>4.7340712633263129</v>
      </c>
      <c r="CB6" s="13">
        <f t="shared" si="2"/>
        <v>0.12102963750147598</v>
      </c>
      <c r="CC6" s="13">
        <f t="shared" si="2"/>
        <v>0.7090518596229386</v>
      </c>
    </row>
    <row r="7" spans="1:81" ht="16" x14ac:dyDescent="0.2">
      <c r="G7" s="9"/>
      <c r="H7" s="5">
        <f t="shared" si="3"/>
        <v>16.534282683170229</v>
      </c>
      <c r="I7" s="5"/>
      <c r="J7" s="5" t="s">
        <v>19</v>
      </c>
      <c r="K7" s="5">
        <v>12.782465943812923</v>
      </c>
      <c r="L7" s="5">
        <v>25.710514244876219</v>
      </c>
      <c r="M7" s="14">
        <v>4.3233556476214519</v>
      </c>
      <c r="N7" s="14">
        <v>3.2259838046036102</v>
      </c>
      <c r="O7" s="14">
        <v>13.25689843407268</v>
      </c>
      <c r="P7" s="14">
        <v>26.29527121043553</v>
      </c>
      <c r="Q7" s="14">
        <v>12.253640759004945</v>
      </c>
      <c r="R7" s="14">
        <v>11.844878656764443</v>
      </c>
      <c r="S7" s="14">
        <v>0.51122674655272926</v>
      </c>
      <c r="T7" s="14">
        <v>0.8308833202122905</v>
      </c>
      <c r="U7" s="14">
        <v>0.95544341261219057</v>
      </c>
      <c r="V7" s="14">
        <v>0.72785072539160267</v>
      </c>
      <c r="W7" s="14">
        <v>6.7289668955270159</v>
      </c>
      <c r="X7" s="14">
        <v>18.425919170107129</v>
      </c>
      <c r="Y7" s="14">
        <v>0.8739252291530587</v>
      </c>
      <c r="Z7" s="14">
        <v>3.7539078488335091</v>
      </c>
      <c r="AA7" s="14">
        <v>11.505697144995557</v>
      </c>
      <c r="AB7" s="14">
        <v>6.4032718101445436</v>
      </c>
      <c r="AC7" s="14">
        <v>1.1530096674099137</v>
      </c>
      <c r="AD7" s="14">
        <v>2.0417100712581666</v>
      </c>
      <c r="AE7" s="14">
        <v>4.0571973884075856</v>
      </c>
      <c r="AF7" s="14">
        <v>12.686546673583342</v>
      </c>
      <c r="AG7" s="14">
        <v>1.4367319416851454</v>
      </c>
      <c r="AH7" s="14">
        <v>4.1727705147258192</v>
      </c>
      <c r="AI7" s="5">
        <f t="shared" si="4"/>
        <v>8.0765143464399571</v>
      </c>
      <c r="AJ7" t="s">
        <v>19</v>
      </c>
      <c r="AK7" s="15">
        <v>5.8271342543393549</v>
      </c>
      <c r="AL7" s="15">
        <v>8.2536308891250449</v>
      </c>
      <c r="AM7" s="15">
        <v>0.72617782500885586</v>
      </c>
      <c r="AN7" s="15">
        <v>0</v>
      </c>
      <c r="AO7" s="15">
        <v>5.4270462633451961</v>
      </c>
      <c r="AP7" s="15">
        <v>6.0498220640569391</v>
      </c>
      <c r="AQ7" s="15">
        <v>0</v>
      </c>
      <c r="AR7" s="15">
        <v>1.3345195729537367</v>
      </c>
      <c r="AS7" s="15">
        <v>0</v>
      </c>
      <c r="AT7" s="15">
        <v>0</v>
      </c>
      <c r="AU7" s="15">
        <v>0</v>
      </c>
      <c r="AV7" s="15">
        <v>0</v>
      </c>
      <c r="AW7" s="15">
        <v>2.0305480682839172</v>
      </c>
      <c r="AX7" s="15">
        <v>4.4384546271338721</v>
      </c>
      <c r="AY7" s="15">
        <v>0</v>
      </c>
      <c r="AZ7" s="15">
        <v>0.64690026954177893</v>
      </c>
      <c r="BA7" s="15">
        <v>2.4033964164927681</v>
      </c>
      <c r="BB7" s="15">
        <v>3.1301719795639347</v>
      </c>
      <c r="BC7" s="15">
        <v>0</v>
      </c>
      <c r="BD7" s="15">
        <v>0.67640497949197664</v>
      </c>
      <c r="BE7" s="15">
        <v>1.4431121026213052</v>
      </c>
      <c r="BF7" s="15">
        <v>6.5323480200780812</v>
      </c>
      <c r="BG7" s="15">
        <v>0</v>
      </c>
      <c r="BH7" s="15">
        <v>1.5964863357501395</v>
      </c>
      <c r="BK7" s="11" t="s">
        <v>104</v>
      </c>
      <c r="BL7" s="7">
        <f t="shared" si="0"/>
        <v>22.387447337541783</v>
      </c>
      <c r="BM7" s="12" t="s">
        <v>105</v>
      </c>
      <c r="BN7" s="16">
        <f>AVERAGE(BL52:BL67)</f>
        <v>41.450278367634013</v>
      </c>
      <c r="BO7" s="5" t="s">
        <v>21</v>
      </c>
      <c r="BP7" s="13">
        <f t="shared" si="1"/>
        <v>22.387447337541783</v>
      </c>
      <c r="BQ7" s="13">
        <f t="shared" si="1"/>
        <v>22.048220571494507</v>
      </c>
      <c r="BR7" s="13">
        <f t="shared" si="1"/>
        <v>12.947110662457392</v>
      </c>
      <c r="BS7" s="13">
        <f t="shared" si="1"/>
        <v>13.277028982012249</v>
      </c>
      <c r="BU7" s="11" t="s">
        <v>104</v>
      </c>
      <c r="BV7" s="7">
        <f t="shared" si="5"/>
        <v>10.701412000478555</v>
      </c>
      <c r="BW7" s="12" t="s">
        <v>105</v>
      </c>
      <c r="BX7" s="16">
        <f>AVERAGE(BV52:BV67)</f>
        <v>24.994562622345985</v>
      </c>
      <c r="BY7" t="s">
        <v>21</v>
      </c>
      <c r="BZ7" s="13">
        <f t="shared" si="2"/>
        <v>10.701412000478555</v>
      </c>
      <c r="CA7" s="13">
        <f t="shared" si="2"/>
        <v>11.303024141494449</v>
      </c>
      <c r="CB7" s="13">
        <f t="shared" si="2"/>
        <v>7.0791775562688812</v>
      </c>
      <c r="CC7" s="13">
        <f t="shared" si="2"/>
        <v>6.933928481622206</v>
      </c>
    </row>
    <row r="8" spans="1:81" ht="16" x14ac:dyDescent="0.2">
      <c r="G8" s="9"/>
      <c r="H8" s="5">
        <f t="shared" si="3"/>
        <v>60.142458019535439</v>
      </c>
      <c r="I8" s="5"/>
      <c r="J8" s="5" t="s">
        <v>21</v>
      </c>
      <c r="K8" s="5">
        <v>16.534282683170229</v>
      </c>
      <c r="L8" s="5">
        <v>13.322725457728856</v>
      </c>
      <c r="M8" s="14">
        <v>14.906397570381962</v>
      </c>
      <c r="N8" s="14">
        <v>10.000119580062666</v>
      </c>
      <c r="O8" s="14">
        <v>13.999503878332398</v>
      </c>
      <c r="P8" s="14">
        <v>14.912199081522427</v>
      </c>
      <c r="Q8" s="14">
        <v>8.7325102460066528</v>
      </c>
      <c r="R8" s="14">
        <v>8.464644676385559</v>
      </c>
      <c r="S8" s="14">
        <v>1.0468110746437034</v>
      </c>
      <c r="T8" s="14">
        <v>0.77052167088055912</v>
      </c>
      <c r="U8" s="14">
        <v>0.68356540955784728</v>
      </c>
      <c r="V8" s="14">
        <v>0.50695742340315686</v>
      </c>
      <c r="W8" s="14">
        <v>16.514247473131206</v>
      </c>
      <c r="X8" s="14">
        <v>14.879274664483949</v>
      </c>
      <c r="Y8" s="14">
        <v>5.5418974415081799</v>
      </c>
      <c r="Z8" s="14">
        <v>2.4171580506637569</v>
      </c>
      <c r="AA8" s="14">
        <v>82.589828949214919</v>
      </c>
      <c r="AB8" s="14">
        <v>85.583404799401251</v>
      </c>
      <c r="AC8" s="14">
        <v>46.630393089361171</v>
      </c>
      <c r="AD8" s="14">
        <v>57.173023248561584</v>
      </c>
      <c r="AE8" s="14">
        <v>3.6400099667582433</v>
      </c>
      <c r="AF8" s="14">
        <v>2.8211977549499867</v>
      </c>
      <c r="AG8" s="14">
        <v>1.1879002179285385</v>
      </c>
      <c r="AH8" s="14">
        <v>1.1002709129967683</v>
      </c>
      <c r="AI8" s="5">
        <f t="shared" si="4"/>
        <v>18.508678710591568</v>
      </c>
      <c r="AJ8" t="s">
        <v>21</v>
      </c>
      <c r="AK8" s="15">
        <v>8.0765143464399571</v>
      </c>
      <c r="AL8" s="15">
        <v>6.5533120793482107</v>
      </c>
      <c r="AM8" s="15">
        <v>10.201912858660998</v>
      </c>
      <c r="AN8" s="15">
        <v>5.2072263549415512</v>
      </c>
      <c r="AO8" s="15">
        <v>2.3724792408066429</v>
      </c>
      <c r="AP8" s="15">
        <v>3.3214709371293001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6.1335729260257565</v>
      </c>
      <c r="AX8" s="15">
        <v>3.6298292902066489</v>
      </c>
      <c r="AY8" s="15">
        <v>0</v>
      </c>
      <c r="AZ8" s="15">
        <v>0</v>
      </c>
      <c r="BA8" s="15">
        <v>46.859034323954809</v>
      </c>
      <c r="BB8" s="15">
        <v>53.184140461970209</v>
      </c>
      <c r="BC8" s="15">
        <v>32.273152478952291</v>
      </c>
      <c r="BD8" s="15">
        <v>36.39634453479168</v>
      </c>
      <c r="BE8" s="15">
        <v>0.76687116564417179</v>
      </c>
      <c r="BF8" s="15">
        <v>1.1293920803123256</v>
      </c>
      <c r="BG8" s="15">
        <v>0</v>
      </c>
      <c r="BH8" s="15">
        <v>0</v>
      </c>
      <c r="BK8" s="11" t="s">
        <v>106</v>
      </c>
      <c r="BL8" s="7">
        <f t="shared" si="0"/>
        <v>71.90990802582489</v>
      </c>
      <c r="BM8" s="7"/>
      <c r="BN8" s="7"/>
      <c r="BO8" s="5" t="s">
        <v>23</v>
      </c>
      <c r="BP8" s="13">
        <f t="shared" si="1"/>
        <v>71.90990802582489</v>
      </c>
      <c r="BQ8" s="13">
        <f t="shared" si="1"/>
        <v>85.156966455077267</v>
      </c>
      <c r="BR8" s="13">
        <f t="shared" si="1"/>
        <v>84.186714755499096</v>
      </c>
      <c r="BS8" s="13">
        <f t="shared" si="1"/>
        <v>84.005218185388955</v>
      </c>
      <c r="BU8" s="11" t="s">
        <v>106</v>
      </c>
      <c r="BV8" s="7">
        <f t="shared" si="5"/>
        <v>31.504395980421162</v>
      </c>
      <c r="BW8" s="7"/>
      <c r="BX8" s="5"/>
      <c r="BY8" t="s">
        <v>23</v>
      </c>
      <c r="BZ8" s="13">
        <f t="shared" si="2"/>
        <v>31.504395980421162</v>
      </c>
      <c r="CA8" s="13">
        <f t="shared" si="2"/>
        <v>46.366000584966322</v>
      </c>
      <c r="CB8" s="13">
        <f t="shared" si="2"/>
        <v>49.537158803534538</v>
      </c>
      <c r="CC8" s="13">
        <f t="shared" si="2"/>
        <v>55.81277832636929</v>
      </c>
    </row>
    <row r="9" spans="1:81" ht="16" x14ac:dyDescent="0.2">
      <c r="G9" s="9"/>
      <c r="H9" s="5">
        <f t="shared" si="3"/>
        <v>68.967227187924493</v>
      </c>
      <c r="I9" s="5"/>
      <c r="J9" s="5" t="s">
        <v>23</v>
      </c>
      <c r="K9" s="5">
        <v>60.142458019535439</v>
      </c>
      <c r="L9" s="5">
        <v>51.878238909560174</v>
      </c>
      <c r="M9" s="14">
        <v>77.815979021647962</v>
      </c>
      <c r="N9" s="14">
        <v>43.954399609463955</v>
      </c>
      <c r="O9" s="14">
        <v>54.999575623114985</v>
      </c>
      <c r="P9" s="14">
        <v>77.733321034227743</v>
      </c>
      <c r="Q9" s="14">
        <v>59.276304459450699</v>
      </c>
      <c r="R9" s="14">
        <v>75.554401672331906</v>
      </c>
      <c r="S9" s="14">
        <v>83.18484101041615</v>
      </c>
      <c r="T9" s="14">
        <v>95.86928181978044</v>
      </c>
      <c r="U9" s="14">
        <v>74.498153170905425</v>
      </c>
      <c r="V9" s="14">
        <v>96.350470151980844</v>
      </c>
      <c r="W9" s="14">
        <v>81.767288037898396</v>
      </c>
      <c r="X9" s="14">
        <v>93.711729719476992</v>
      </c>
      <c r="Y9" s="14">
        <v>99.630998594230675</v>
      </c>
      <c r="Z9" s="14">
        <v>93.591817477988215</v>
      </c>
      <c r="AA9" s="14">
        <v>83.728610855565776</v>
      </c>
      <c r="AB9" s="14">
        <v>97.118363401057181</v>
      </c>
      <c r="AC9" s="14">
        <v>98.251843824552097</v>
      </c>
      <c r="AD9" s="14">
        <v>100</v>
      </c>
      <c r="AE9" s="14">
        <v>67.636674608418673</v>
      </c>
      <c r="AF9" s="14">
        <v>94.630863846361052</v>
      </c>
      <c r="AG9" s="14">
        <v>95.647009462207748</v>
      </c>
      <c r="AH9" s="14">
        <v>94.580220200568803</v>
      </c>
      <c r="AI9" s="5">
        <f t="shared" si="4"/>
        <v>39.939780375487068</v>
      </c>
      <c r="AJ9" t="s">
        <v>23</v>
      </c>
      <c r="AK9" s="15">
        <v>18.508678710591568</v>
      </c>
      <c r="AL9" s="15">
        <v>36.308891250442791</v>
      </c>
      <c r="AM9" s="15">
        <v>52.798441374424371</v>
      </c>
      <c r="AN9" s="15">
        <v>4.5873184555437474</v>
      </c>
      <c r="AO9" s="15">
        <v>40.53973902728351</v>
      </c>
      <c r="AP9" s="15">
        <v>36.120996441281136</v>
      </c>
      <c r="AQ9" s="15">
        <v>64.887307236061687</v>
      </c>
      <c r="AR9" s="15">
        <v>57.740213523131672</v>
      </c>
      <c r="AS9" s="15">
        <v>40.136762301174372</v>
      </c>
      <c r="AT9" s="15">
        <v>37.237996134978445</v>
      </c>
      <c r="AU9" s="15">
        <v>73.911104504236661</v>
      </c>
      <c r="AV9" s="15">
        <v>61.275457113126208</v>
      </c>
      <c r="AW9" s="15">
        <v>23.234501347708896</v>
      </c>
      <c r="AX9" s="15">
        <v>54.273734651093143</v>
      </c>
      <c r="AY9" s="15">
        <v>36.040730757711891</v>
      </c>
      <c r="AZ9" s="15">
        <v>100</v>
      </c>
      <c r="BA9" s="15">
        <v>42.519968338490322</v>
      </c>
      <c r="BB9" s="15">
        <v>42.203353241706843</v>
      </c>
      <c r="BC9" s="15">
        <v>32.28754407426063</v>
      </c>
      <c r="BD9" s="15">
        <v>29.999280420234584</v>
      </c>
      <c r="BE9" s="15">
        <v>24.086726157278303</v>
      </c>
      <c r="BF9" s="15">
        <v>72.051031790295596</v>
      </c>
      <c r="BG9" s="15">
        <v>37.297824874511988</v>
      </c>
      <c r="BH9" s="15">
        <v>81.274400446179584</v>
      </c>
      <c r="BK9" s="11" t="s">
        <v>107</v>
      </c>
      <c r="BL9" s="7">
        <f t="shared" si="0"/>
        <v>59.355767279490067</v>
      </c>
      <c r="BM9" s="7"/>
      <c r="BN9" s="7"/>
      <c r="BO9" s="5" t="s">
        <v>25</v>
      </c>
      <c r="BP9" s="13">
        <f t="shared" si="1"/>
        <v>59.355767279490067</v>
      </c>
      <c r="BQ9" s="13">
        <f t="shared" si="1"/>
        <v>76.456467166641616</v>
      </c>
      <c r="BR9" s="13">
        <f t="shared" si="1"/>
        <v>75.888180847847892</v>
      </c>
      <c r="BS9" s="13">
        <f t="shared" si="1"/>
        <v>78.369173975456263</v>
      </c>
      <c r="BU9" s="11" t="s">
        <v>107</v>
      </c>
      <c r="BV9" s="7">
        <f t="shared" si="5"/>
        <v>35.98742682028908</v>
      </c>
      <c r="BW9" s="7"/>
      <c r="BX9" s="5"/>
      <c r="BY9" t="s">
        <v>25</v>
      </c>
      <c r="BZ9" s="13">
        <f t="shared" si="2"/>
        <v>35.98742682028908</v>
      </c>
      <c r="CA9" s="13">
        <f t="shared" si="2"/>
        <v>41.42105260684491</v>
      </c>
      <c r="CB9" s="13">
        <f t="shared" si="2"/>
        <v>40.721712651043141</v>
      </c>
      <c r="CC9" s="13">
        <f t="shared" si="2"/>
        <v>58.422012299601384</v>
      </c>
    </row>
    <row r="10" spans="1:81" x14ac:dyDescent="0.2">
      <c r="H10" s="5">
        <f t="shared" si="3"/>
        <v>74.520053544416996</v>
      </c>
      <c r="I10" s="5"/>
      <c r="J10" s="5" t="s">
        <v>25</v>
      </c>
      <c r="K10" s="5">
        <v>68.967227187924493</v>
      </c>
      <c r="L10" s="5">
        <v>81.104356686294267</v>
      </c>
      <c r="M10" s="14">
        <v>77.418753012490612</v>
      </c>
      <c r="N10" s="14">
        <v>96.704056008102015</v>
      </c>
      <c r="O10" s="14">
        <v>48.240744309534421</v>
      </c>
      <c r="P10" s="14">
        <v>66.611356780452155</v>
      </c>
      <c r="Q10" s="14">
        <v>69.714701169988501</v>
      </c>
      <c r="R10" s="14">
        <v>70.004921085791608</v>
      </c>
      <c r="S10" s="14">
        <v>15.163744131045815</v>
      </c>
      <c r="T10" s="14">
        <v>45.241681590128763</v>
      </c>
      <c r="U10" s="14">
        <v>69.795955055642921</v>
      </c>
      <c r="V10" s="14">
        <v>80.435257998496468</v>
      </c>
      <c r="W10" s="14">
        <v>77.230306831360053</v>
      </c>
      <c r="X10" s="14">
        <v>90.740938713924521</v>
      </c>
      <c r="Y10" s="14">
        <v>67.42842007762161</v>
      </c>
      <c r="Z10" s="14">
        <v>51.61100427128239</v>
      </c>
      <c r="AA10" s="14">
        <v>82.092347153571481</v>
      </c>
      <c r="AB10" s="14">
        <v>94.335903513012028</v>
      </c>
      <c r="AC10" s="14">
        <v>94.157836059438978</v>
      </c>
      <c r="AD10" s="14">
        <v>89.39042302714671</v>
      </c>
      <c r="AE10" s="14">
        <v>64.440234063504136</v>
      </c>
      <c r="AF10" s="14">
        <v>80.704565716037919</v>
      </c>
      <c r="AG10" s="14">
        <v>76.813419711904771</v>
      </c>
      <c r="AH10" s="14">
        <v>82.069381461918425</v>
      </c>
      <c r="AI10" s="5">
        <f t="shared" si="4"/>
        <v>43.836344314558978</v>
      </c>
      <c r="AJ10" t="s">
        <v>25</v>
      </c>
      <c r="AK10" s="15">
        <v>39.939780375487068</v>
      </c>
      <c r="AL10" s="15">
        <v>29.312787814381863</v>
      </c>
      <c r="AM10" s="15">
        <v>46.333687566418703</v>
      </c>
      <c r="AN10" s="15">
        <v>53.489195890896212</v>
      </c>
      <c r="AO10" s="15">
        <v>46.026097271648872</v>
      </c>
      <c r="AP10" s="15">
        <v>90.421115065243185</v>
      </c>
      <c r="AQ10" s="15">
        <v>69.306049822064054</v>
      </c>
      <c r="AR10" s="15">
        <v>56.079478054567019</v>
      </c>
      <c r="AS10" s="15">
        <v>1.2635647391110449</v>
      </c>
      <c r="AT10" s="15">
        <v>12.070759625390219</v>
      </c>
      <c r="AU10" s="15">
        <v>15.965512115356027</v>
      </c>
      <c r="AV10" s="15">
        <v>69.540657053664333</v>
      </c>
      <c r="AW10" s="15">
        <v>45.289008685235103</v>
      </c>
      <c r="AX10" s="15">
        <v>37.651991614255763</v>
      </c>
      <c r="AY10" s="15">
        <v>23.659778376759508</v>
      </c>
      <c r="AZ10" s="15">
        <v>21.910751722072476</v>
      </c>
      <c r="BA10" s="15">
        <v>45.139238684608188</v>
      </c>
      <c r="BB10" s="15">
        <v>46.700726775563069</v>
      </c>
      <c r="BC10" s="15">
        <v>22.263797942001872</v>
      </c>
      <c r="BD10" s="15">
        <v>100</v>
      </c>
      <c r="BE10" s="15">
        <v>38.266871165644169</v>
      </c>
      <c r="BF10" s="15">
        <v>32.368934746235361</v>
      </c>
      <c r="BG10" s="15">
        <v>66.801450083658679</v>
      </c>
      <c r="BH10" s="15">
        <v>49.511991076408258</v>
      </c>
      <c r="BK10" s="11" t="s">
        <v>108</v>
      </c>
      <c r="BL10" s="7">
        <f t="shared" si="0"/>
        <v>75.852754567339971</v>
      </c>
      <c r="BM10" s="7"/>
      <c r="BN10" s="7"/>
      <c r="BO10" s="5" t="s">
        <v>27</v>
      </c>
      <c r="BP10" s="13">
        <f t="shared" si="1"/>
        <v>75.852754567339971</v>
      </c>
      <c r="BQ10" s="13">
        <f t="shared" si="1"/>
        <v>92.309105784120504</v>
      </c>
      <c r="BR10" s="13">
        <f t="shared" si="1"/>
        <v>81.414008381821191</v>
      </c>
      <c r="BS10" s="13">
        <f t="shared" si="1"/>
        <v>95.52741264012532</v>
      </c>
      <c r="BU10" s="11" t="s">
        <v>108</v>
      </c>
      <c r="BV10" s="7">
        <f t="shared" si="5"/>
        <v>35.953883205196469</v>
      </c>
      <c r="BW10" s="7"/>
      <c r="BX10" s="5"/>
      <c r="BY10" t="s">
        <v>27</v>
      </c>
      <c r="BZ10" s="13">
        <f t="shared" si="2"/>
        <v>35.953883205196469</v>
      </c>
      <c r="CA10" s="13">
        <f t="shared" si="2"/>
        <v>53.524150561872119</v>
      </c>
      <c r="CB10" s="13">
        <f t="shared" si="2"/>
        <v>42.563367897783337</v>
      </c>
      <c r="CC10" s="13">
        <f t="shared" si="2"/>
        <v>54.976467997734574</v>
      </c>
    </row>
    <row r="11" spans="1:81" x14ac:dyDescent="0.2">
      <c r="H11" s="5">
        <f t="shared" si="3"/>
        <v>67.875219784526308</v>
      </c>
      <c r="I11" s="5"/>
      <c r="J11" s="5" t="s">
        <v>27</v>
      </c>
      <c r="K11" s="5">
        <v>74.520053544416996</v>
      </c>
      <c r="L11" s="5">
        <v>97.634701916946909</v>
      </c>
      <c r="M11" s="14">
        <v>80.622506305787013</v>
      </c>
      <c r="N11" s="14">
        <v>99.11843647340028</v>
      </c>
      <c r="O11" s="14">
        <v>58.1170848867811</v>
      </c>
      <c r="P11" s="14">
        <v>68.992236983554861</v>
      </c>
      <c r="Q11" s="14">
        <v>67.45144920851935</v>
      </c>
      <c r="R11" s="14">
        <v>83.346772848944894</v>
      </c>
      <c r="S11" s="14">
        <v>88.108077576804604</v>
      </c>
      <c r="T11" s="14">
        <v>99.04449172589338</v>
      </c>
      <c r="U11" s="14">
        <v>90.763090106710891</v>
      </c>
      <c r="V11" s="14">
        <v>100</v>
      </c>
      <c r="W11" s="14">
        <v>83.373966009052822</v>
      </c>
      <c r="X11" s="14">
        <v>96.120011287330939</v>
      </c>
      <c r="Y11" s="14">
        <v>83.272325777911533</v>
      </c>
      <c r="Z11" s="14">
        <v>94.705533720414309</v>
      </c>
      <c r="AA11" s="14">
        <v>81.716144574555997</v>
      </c>
      <c r="AB11" s="14">
        <v>96.617404456364113</v>
      </c>
      <c r="AC11" s="14">
        <v>88.283613740196159</v>
      </c>
      <c r="AD11" s="14">
        <v>96.162903653345396</v>
      </c>
      <c r="AE11" s="14">
        <v>69.281200812428366</v>
      </c>
      <c r="AF11" s="14">
        <v>95.445788334632795</v>
      </c>
      <c r="AG11" s="14">
        <v>78.091065151802255</v>
      </c>
      <c r="AH11" s="14">
        <v>99.830829144647126</v>
      </c>
      <c r="AI11" s="5">
        <f t="shared" si="4"/>
        <v>49.096705632306055</v>
      </c>
      <c r="AJ11" t="s">
        <v>27</v>
      </c>
      <c r="AK11" s="15">
        <v>43.836344314558978</v>
      </c>
      <c r="AL11" s="15">
        <v>47.307828551186681</v>
      </c>
      <c r="AM11" s="15">
        <v>22.617782500885582</v>
      </c>
      <c r="AN11" s="15">
        <v>73.113708820403829</v>
      </c>
      <c r="AO11" s="15">
        <v>32.532621589561089</v>
      </c>
      <c r="AP11" s="15">
        <v>50.682087781731909</v>
      </c>
      <c r="AQ11" s="15">
        <v>39.145907473309606</v>
      </c>
      <c r="AR11" s="15">
        <v>57.562277580071175</v>
      </c>
      <c r="AS11" s="15">
        <v>56.429314701947376</v>
      </c>
      <c r="AT11" s="15">
        <v>60.963282295228183</v>
      </c>
      <c r="AU11" s="15">
        <v>31.871562360636243</v>
      </c>
      <c r="AV11" s="15">
        <v>100</v>
      </c>
      <c r="AW11" s="15">
        <v>38.298891883797545</v>
      </c>
      <c r="AX11" s="15">
        <v>33.824498352800241</v>
      </c>
      <c r="AY11" s="15">
        <v>60.527103923330337</v>
      </c>
      <c r="AZ11" s="15">
        <v>25.840071877807727</v>
      </c>
      <c r="BA11" s="15">
        <v>24.199467510973591</v>
      </c>
      <c r="BB11" s="15">
        <v>75.613441750017984</v>
      </c>
      <c r="BC11" s="15">
        <v>64.136144491616889</v>
      </c>
      <c r="BD11" s="15">
        <v>30.488594660718139</v>
      </c>
      <c r="BE11" s="15">
        <v>20.426659230340213</v>
      </c>
      <c r="BF11" s="15">
        <v>52.753764640267711</v>
      </c>
      <c r="BG11" s="15">
        <v>37.081706636921361</v>
      </c>
      <c r="BH11" s="15">
        <v>42.854155047406579</v>
      </c>
      <c r="BK11" s="11" t="s">
        <v>109</v>
      </c>
      <c r="BL11" s="7">
        <f t="shared" si="0"/>
        <v>70.737815940303804</v>
      </c>
      <c r="BM11" s="7"/>
      <c r="BN11" s="7"/>
      <c r="BO11" s="5" t="s">
        <v>29</v>
      </c>
      <c r="BP11" s="13">
        <f t="shared" si="1"/>
        <v>70.737815940303804</v>
      </c>
      <c r="BQ11" s="13">
        <f t="shared" si="1"/>
        <v>79.829083794306655</v>
      </c>
      <c r="BR11" s="13">
        <f t="shared" si="1"/>
        <v>73.822616506054516</v>
      </c>
      <c r="BS11" s="13">
        <f t="shared" si="1"/>
        <v>79.829186249012665</v>
      </c>
      <c r="BU11" s="11" t="s">
        <v>109</v>
      </c>
      <c r="BV11" s="7">
        <f t="shared" si="5"/>
        <v>40.337766820320319</v>
      </c>
      <c r="BW11" s="7"/>
      <c r="BX11" s="5"/>
      <c r="BY11" t="s">
        <v>29</v>
      </c>
      <c r="BZ11" s="13">
        <f t="shared" si="2"/>
        <v>40.337766820320319</v>
      </c>
      <c r="CA11" s="13">
        <f t="shared" si="2"/>
        <v>44.938443451601024</v>
      </c>
      <c r="CB11" s="13">
        <f t="shared" si="2"/>
        <v>50.757259243799041</v>
      </c>
      <c r="CC11" s="13">
        <f t="shared" si="2"/>
        <v>61.164879452435635</v>
      </c>
    </row>
    <row r="12" spans="1:81" x14ac:dyDescent="0.2">
      <c r="H12" s="5">
        <f t="shared" si="3"/>
        <v>41.041014924673078</v>
      </c>
      <c r="I12" s="5"/>
      <c r="J12" s="5" t="s">
        <v>29</v>
      </c>
      <c r="K12" s="5">
        <v>67.875219784526308</v>
      </c>
      <c r="L12" s="5">
        <v>85.557313077464755</v>
      </c>
      <c r="M12" s="14">
        <v>69.873674426986483</v>
      </c>
      <c r="N12" s="14">
        <v>97.115643227303948</v>
      </c>
      <c r="O12" s="14">
        <v>54.030342586389303</v>
      </c>
      <c r="P12" s="14">
        <v>60.762778402597363</v>
      </c>
      <c r="Q12" s="14">
        <v>61.872289090188097</v>
      </c>
      <c r="R12" s="14">
        <v>78.791347261637341</v>
      </c>
      <c r="S12" s="14">
        <v>62.520636099969295</v>
      </c>
      <c r="T12" s="14">
        <v>45.354502366352428</v>
      </c>
      <c r="U12" s="14">
        <v>60.483339290204334</v>
      </c>
      <c r="V12" s="14">
        <v>50.741952528928508</v>
      </c>
      <c r="W12" s="14">
        <v>82.257731887774099</v>
      </c>
      <c r="X12" s="14">
        <v>95.758946068773838</v>
      </c>
      <c r="Y12" s="14">
        <v>100</v>
      </c>
      <c r="Z12" s="14">
        <v>80.112596481883344</v>
      </c>
      <c r="AA12" s="14">
        <v>86.358372444763233</v>
      </c>
      <c r="AB12" s="14">
        <v>96.350544961252396</v>
      </c>
      <c r="AC12" s="14">
        <v>86.00074064834017</v>
      </c>
      <c r="AD12" s="14">
        <v>97.421693979698446</v>
      </c>
      <c r="AE12" s="14">
        <v>71.384592838400508</v>
      </c>
      <c r="AF12" s="14">
        <v>95.190417889399157</v>
      </c>
      <c r="AG12" s="14">
        <v>64.705655580608038</v>
      </c>
      <c r="AH12" s="14">
        <v>74.791884014624415</v>
      </c>
      <c r="AI12" s="5">
        <f t="shared" si="4"/>
        <v>17.871059156925256</v>
      </c>
      <c r="AJ12" t="s">
        <v>29</v>
      </c>
      <c r="AK12" s="15">
        <v>49.096705632306055</v>
      </c>
      <c r="AL12" s="15">
        <v>43.535246191994332</v>
      </c>
      <c r="AM12" s="15">
        <v>79.135671271696779</v>
      </c>
      <c r="AN12" s="15">
        <v>100</v>
      </c>
      <c r="AO12" s="15">
        <v>22.894424673784105</v>
      </c>
      <c r="AP12" s="15">
        <v>42.200474495848162</v>
      </c>
      <c r="AQ12" s="15">
        <v>52.63938315539739</v>
      </c>
      <c r="AR12" s="15">
        <v>59.964412811387902</v>
      </c>
      <c r="AS12" s="15">
        <v>33.491898320202168</v>
      </c>
      <c r="AT12" s="15">
        <v>26.490263118775086</v>
      </c>
      <c r="AU12" s="15">
        <v>40.404340716515534</v>
      </c>
      <c r="AV12" s="15">
        <v>29.284971012338339</v>
      </c>
      <c r="AW12" s="15">
        <v>31.60826594788859</v>
      </c>
      <c r="AX12" s="15">
        <v>41.755016471997607</v>
      </c>
      <c r="AY12" s="15">
        <v>56.98712189278227</v>
      </c>
      <c r="AZ12" s="15">
        <v>20.61695118298892</v>
      </c>
      <c r="BA12" s="15">
        <v>53.673454702453768</v>
      </c>
      <c r="BB12" s="15">
        <v>46.484852845937972</v>
      </c>
      <c r="BC12" s="15">
        <v>31.114629056630928</v>
      </c>
      <c r="BD12" s="15">
        <v>92.106209973375542</v>
      </c>
      <c r="BE12" s="15">
        <v>51.26185164528723</v>
      </c>
      <c r="BF12" s="15">
        <v>69.164807585052984</v>
      </c>
      <c r="BG12" s="15">
        <v>44.262409369771333</v>
      </c>
      <c r="BH12" s="15">
        <v>65.016731734523148</v>
      </c>
      <c r="BK12" s="11" t="s">
        <v>110</v>
      </c>
      <c r="BL12" s="7">
        <f t="shared" si="0"/>
        <v>69.07173123878944</v>
      </c>
      <c r="BM12" s="7"/>
      <c r="BN12" s="7"/>
      <c r="BO12" s="5" t="s">
        <v>31</v>
      </c>
      <c r="BP12" s="13">
        <f t="shared" si="1"/>
        <v>69.07173123878944</v>
      </c>
      <c r="BQ12" s="13">
        <f t="shared" si="1"/>
        <v>76.158854427189098</v>
      </c>
      <c r="BR12" s="13">
        <f t="shared" si="1"/>
        <v>56.222001833314756</v>
      </c>
      <c r="BS12" s="13">
        <f t="shared" si="1"/>
        <v>65.463568242877329</v>
      </c>
      <c r="BU12" s="11" t="s">
        <v>110</v>
      </c>
      <c r="BV12" s="7">
        <f t="shared" si="5"/>
        <v>36.81697149835329</v>
      </c>
      <c r="BW12" s="7"/>
      <c r="BX12" s="5"/>
      <c r="BY12" t="s">
        <v>31</v>
      </c>
      <c r="BZ12" s="13">
        <f t="shared" si="2"/>
        <v>36.81697149835329</v>
      </c>
      <c r="CA12" s="13">
        <f t="shared" si="2"/>
        <v>36.4100255684898</v>
      </c>
      <c r="CB12" s="13">
        <f t="shared" si="2"/>
        <v>30.278119446530969</v>
      </c>
      <c r="CC12" s="13">
        <f t="shared" si="2"/>
        <v>36.473885172604703</v>
      </c>
    </row>
    <row r="13" spans="1:81" x14ac:dyDescent="0.2">
      <c r="H13" s="5">
        <f t="shared" si="3"/>
        <v>65.675084874319353</v>
      </c>
      <c r="I13" s="5"/>
      <c r="J13" s="5" t="s">
        <v>31</v>
      </c>
      <c r="K13" s="5">
        <v>41.041014924673078</v>
      </c>
      <c r="L13" s="5">
        <v>36.557626592492795</v>
      </c>
      <c r="M13" s="14">
        <v>74.262280007183691</v>
      </c>
      <c r="N13" s="14">
        <v>35.297771389531931</v>
      </c>
      <c r="O13" s="14">
        <v>62.958616252459642</v>
      </c>
      <c r="P13" s="14">
        <v>87.345382414848544</v>
      </c>
      <c r="Q13" s="14">
        <v>8.3309045486913931</v>
      </c>
      <c r="R13" s="14">
        <v>100</v>
      </c>
      <c r="S13" s="14">
        <v>74.391390229599622</v>
      </c>
      <c r="T13" s="14">
        <v>53.710197784897204</v>
      </c>
      <c r="U13" s="14">
        <v>7.6442619035816222</v>
      </c>
      <c r="V13" s="14">
        <v>51.23186926270774</v>
      </c>
      <c r="W13" s="14">
        <v>80.877523904025409</v>
      </c>
      <c r="X13" s="14">
        <v>92.621216913106963</v>
      </c>
      <c r="Y13" s="14">
        <v>91.370777066797729</v>
      </c>
      <c r="Z13" s="14">
        <v>45.803259345486431</v>
      </c>
      <c r="AA13" s="14">
        <v>84.926410740180557</v>
      </c>
      <c r="AB13" s="14">
        <v>96.113786973944769</v>
      </c>
      <c r="AC13" s="14">
        <v>85.478560179626712</v>
      </c>
      <c r="AD13" s="14">
        <v>89.201791589353377</v>
      </c>
      <c r="AE13" s="14">
        <v>70.235431381798278</v>
      </c>
      <c r="AF13" s="14">
        <v>90.604915883844228</v>
      </c>
      <c r="AG13" s="14">
        <v>70.245227294007393</v>
      </c>
      <c r="AH13" s="14">
        <v>71.246717870184526</v>
      </c>
      <c r="AI13" s="5">
        <f t="shared" si="4"/>
        <v>36.946510804109103</v>
      </c>
      <c r="AJ13" t="s">
        <v>31</v>
      </c>
      <c r="AK13" s="15">
        <v>17.871059156925256</v>
      </c>
      <c r="AL13" s="15">
        <v>20.758058802692172</v>
      </c>
      <c r="AM13" s="15">
        <v>30.853701735742117</v>
      </c>
      <c r="AN13" s="15">
        <v>21.076868579525328</v>
      </c>
      <c r="AO13" s="15">
        <v>25.652431791221826</v>
      </c>
      <c r="AP13" s="15">
        <v>58.540925266903912</v>
      </c>
      <c r="AQ13" s="15">
        <v>0</v>
      </c>
      <c r="AR13" s="15">
        <v>65.865954922894431</v>
      </c>
      <c r="AS13" s="15">
        <v>28.720083246618106</v>
      </c>
      <c r="AT13" s="15">
        <v>17.169614984391259</v>
      </c>
      <c r="AU13" s="15">
        <v>1.8730489073881373</v>
      </c>
      <c r="AV13" s="15">
        <v>26.772707001635201</v>
      </c>
      <c r="AW13" s="15">
        <v>36.687631027253666</v>
      </c>
      <c r="AX13" s="15">
        <v>42.737346510931417</v>
      </c>
      <c r="AY13" s="15">
        <v>36.286313267445344</v>
      </c>
      <c r="AZ13" s="15">
        <v>18.388739143456124</v>
      </c>
      <c r="BA13" s="15">
        <v>52.363819529394831</v>
      </c>
      <c r="BB13" s="15">
        <v>35.173058933582787</v>
      </c>
      <c r="BC13" s="15">
        <v>39.670432467439014</v>
      </c>
      <c r="BD13" s="15">
        <v>29.272504857163415</v>
      </c>
      <c r="BE13" s="15">
        <v>59.606804238706076</v>
      </c>
      <c r="BF13" s="15">
        <v>44.081148912437257</v>
      </c>
      <c r="BG13" s="15">
        <v>72.985220301171225</v>
      </c>
      <c r="BH13" s="15">
        <v>57.466536530953711</v>
      </c>
      <c r="BK13" s="11" t="s">
        <v>111</v>
      </c>
      <c r="BL13" s="7">
        <f t="shared" si="0"/>
        <v>59.95697775384653</v>
      </c>
      <c r="BM13" s="7"/>
      <c r="BN13" s="7"/>
      <c r="BO13" s="5" t="s">
        <v>33</v>
      </c>
      <c r="BP13" s="13">
        <f t="shared" si="1"/>
        <v>59.95697775384653</v>
      </c>
      <c r="BQ13" s="13">
        <f t="shared" si="1"/>
        <v>72.213297684325354</v>
      </c>
      <c r="BR13" s="13">
        <f t="shared" si="1"/>
        <v>62.842546193710945</v>
      </c>
      <c r="BS13" s="13">
        <f t="shared" si="1"/>
        <v>52.515736743749962</v>
      </c>
      <c r="BU13" s="11" t="s">
        <v>111</v>
      </c>
      <c r="BV13" s="7">
        <f t="shared" si="5"/>
        <v>31.309732814988681</v>
      </c>
      <c r="BW13" s="7"/>
      <c r="BX13" s="5"/>
      <c r="BY13" t="s">
        <v>33</v>
      </c>
      <c r="BZ13" s="13">
        <f t="shared" si="2"/>
        <v>31.309732814988681</v>
      </c>
      <c r="CA13" s="13">
        <f t="shared" si="2"/>
        <v>43.904684803201995</v>
      </c>
      <c r="CB13" s="13">
        <f t="shared" si="2"/>
        <v>33.909906940207122</v>
      </c>
      <c r="CC13" s="13">
        <f t="shared" si="2"/>
        <v>30.580692011725603</v>
      </c>
    </row>
    <row r="14" spans="1:81" x14ac:dyDescent="0.2">
      <c r="H14" s="5">
        <f t="shared" si="3"/>
        <v>66.955349411881599</v>
      </c>
      <c r="I14" s="5"/>
      <c r="J14" s="5" t="s">
        <v>33</v>
      </c>
      <c r="K14" s="5">
        <v>65.675084874319353</v>
      </c>
      <c r="L14" s="5">
        <v>77.74867820706433</v>
      </c>
      <c r="M14" s="14">
        <v>68.427968996572929</v>
      </c>
      <c r="N14" s="14">
        <v>98.391927111458912</v>
      </c>
      <c r="O14" s="14">
        <v>60.526280460315682</v>
      </c>
      <c r="P14" s="14">
        <v>78.538529907541616</v>
      </c>
      <c r="Q14" s="14">
        <v>76.68630192889529</v>
      </c>
      <c r="R14" s="14">
        <v>64.676160363591592</v>
      </c>
      <c r="S14" s="14">
        <v>9.9289322110355158</v>
      </c>
      <c r="T14" s="14">
        <v>7.8555416945846108</v>
      </c>
      <c r="U14" s="14">
        <v>33.823260021301394</v>
      </c>
      <c r="V14" s="14">
        <v>22.719877863809462</v>
      </c>
      <c r="W14" s="14">
        <v>76.856102736690872</v>
      </c>
      <c r="X14" s="14">
        <v>91.752096603638776</v>
      </c>
      <c r="Y14" s="14">
        <v>36.655203826118623</v>
      </c>
      <c r="Z14" s="14">
        <v>22.173432330023527</v>
      </c>
      <c r="AA14" s="14">
        <v>83.012661188467717</v>
      </c>
      <c r="AB14" s="14">
        <v>93.950049116679395</v>
      </c>
      <c r="AC14" s="14">
        <v>87.669320006860744</v>
      </c>
      <c r="AD14" s="14">
        <v>62.169694229179989</v>
      </c>
      <c r="AE14" s="14">
        <v>63.742805052250041</v>
      </c>
      <c r="AF14" s="14">
        <v>83.434890576443394</v>
      </c>
      <c r="AG14" s="14">
        <v>73.793222382516731</v>
      </c>
      <c r="AH14" s="14">
        <v>44.963328564436246</v>
      </c>
      <c r="AI14" s="5">
        <f t="shared" si="4"/>
        <v>38.292596528515766</v>
      </c>
      <c r="AJ14" t="s">
        <v>33</v>
      </c>
      <c r="AK14" s="15">
        <v>36.946510804109103</v>
      </c>
      <c r="AL14" s="15">
        <v>43.287283032235209</v>
      </c>
      <c r="AM14" s="15">
        <v>32.46546227417641</v>
      </c>
      <c r="AN14" s="15">
        <v>62.167906482465462</v>
      </c>
      <c r="AO14" s="15">
        <v>27.075919335705812</v>
      </c>
      <c r="AP14" s="14">
        <v>41.814946619217082</v>
      </c>
      <c r="AQ14" s="15">
        <v>40.717674970344007</v>
      </c>
      <c r="AR14" s="15">
        <v>58.451957295373667</v>
      </c>
      <c r="AS14" s="15">
        <v>4.4447747881670878</v>
      </c>
      <c r="AT14" s="15">
        <v>3.121748178980229</v>
      </c>
      <c r="AU14" s="15">
        <v>27.352460234874385</v>
      </c>
      <c r="AV14" s="15">
        <v>14.716812843763936</v>
      </c>
      <c r="AW14" s="15">
        <v>26.259359089547768</v>
      </c>
      <c r="AX14" s="15">
        <v>50.667864630128783</v>
      </c>
      <c r="AY14" s="15">
        <v>11.224917640011979</v>
      </c>
      <c r="AZ14" s="15">
        <v>4.5103324348607368</v>
      </c>
      <c r="BA14" s="15">
        <v>55.666690652658851</v>
      </c>
      <c r="BB14" s="15">
        <v>55.141397423904436</v>
      </c>
      <c r="BC14" s="15">
        <v>22.213427358422681</v>
      </c>
      <c r="BD14" s="15">
        <v>23.335971792473195</v>
      </c>
      <c r="BE14" s="15">
        <v>37.465142219743448</v>
      </c>
      <c r="BF14" s="15">
        <v>69.394868934746242</v>
      </c>
      <c r="BG14" s="15">
        <v>69.48549916341328</v>
      </c>
      <c r="BH14" s="15">
        <v>20.30117122141662</v>
      </c>
      <c r="BK14" s="11" t="s">
        <v>112</v>
      </c>
      <c r="BL14" s="7">
        <f t="shared" si="0"/>
        <v>66.928071853722386</v>
      </c>
      <c r="BM14" s="7"/>
      <c r="BN14" s="7"/>
      <c r="BO14" s="5" t="s">
        <v>35</v>
      </c>
      <c r="BP14" s="13">
        <f t="shared" si="1"/>
        <v>66.928071853722386</v>
      </c>
      <c r="BQ14" s="13">
        <f t="shared" si="1"/>
        <v>88.313599799613371</v>
      </c>
      <c r="BR14" s="13">
        <f t="shared" si="1"/>
        <v>80.609692172479228</v>
      </c>
      <c r="BS14" s="13">
        <f t="shared" si="1"/>
        <v>87.513410670547771</v>
      </c>
      <c r="BU14" s="11" t="s">
        <v>112</v>
      </c>
      <c r="BV14" s="7">
        <f t="shared" si="5"/>
        <v>33.70154878431471</v>
      </c>
      <c r="BW14" s="7"/>
      <c r="BX14" s="5"/>
      <c r="BY14" t="s">
        <v>35</v>
      </c>
      <c r="BZ14" s="13">
        <f t="shared" si="2"/>
        <v>33.70154878431471</v>
      </c>
      <c r="CA14" s="13">
        <f t="shared" si="2"/>
        <v>53.572452723220174</v>
      </c>
      <c r="CB14" s="13">
        <f t="shared" si="2"/>
        <v>46.291935681556147</v>
      </c>
      <c r="CC14" s="13">
        <f t="shared" si="2"/>
        <v>54.828272959807414</v>
      </c>
    </row>
    <row r="15" spans="1:81" x14ac:dyDescent="0.2">
      <c r="H15" s="5">
        <f t="shared" si="3"/>
        <v>63.413555328305158</v>
      </c>
      <c r="I15" s="5"/>
      <c r="J15" s="5" t="s">
        <v>35</v>
      </c>
      <c r="K15" s="5">
        <v>66.955349411881599</v>
      </c>
      <c r="L15" s="5">
        <v>93.102496579415273</v>
      </c>
      <c r="M15" s="14">
        <v>74.046676709844931</v>
      </c>
      <c r="N15" s="14">
        <v>100</v>
      </c>
      <c r="O15" s="14">
        <v>66.897578043382637</v>
      </c>
      <c r="P15" s="14">
        <v>82.033446349410369</v>
      </c>
      <c r="Q15" s="14">
        <v>77.237870620627021</v>
      </c>
      <c r="R15" s="14">
        <v>95.664565280750907</v>
      </c>
      <c r="S15" s="14">
        <v>36.778003131132756</v>
      </c>
      <c r="T15" s="14">
        <v>76.546324220956024</v>
      </c>
      <c r="U15" s="14">
        <v>92.644389135179225</v>
      </c>
      <c r="V15" s="14">
        <v>75.570987202695747</v>
      </c>
      <c r="W15" s="14">
        <v>80.232084439919063</v>
      </c>
      <c r="X15" s="14">
        <v>92.610978466501876</v>
      </c>
      <c r="Y15" s="14">
        <v>77.025934360845838</v>
      </c>
      <c r="Z15" s="14">
        <v>80.220879183478317</v>
      </c>
      <c r="AA15" s="14">
        <v>84.160120374846016</v>
      </c>
      <c r="AB15" s="14">
        <v>94.182729639966951</v>
      </c>
      <c r="AC15" s="14">
        <v>89.235471598085226</v>
      </c>
      <c r="AD15" s="14">
        <v>95.251165546598472</v>
      </c>
      <c r="AE15" s="14">
        <v>66.545295721172167</v>
      </c>
      <c r="AF15" s="14">
        <v>91.405623541429719</v>
      </c>
      <c r="AG15" s="14">
        <v>73.4678106102931</v>
      </c>
      <c r="AH15" s="14">
        <v>78.372866809763167</v>
      </c>
      <c r="AI15" s="5">
        <f t="shared" si="4"/>
        <v>37.105915692525684</v>
      </c>
      <c r="AJ15" t="s">
        <v>35</v>
      </c>
      <c r="AK15" s="15">
        <v>38.292596528515766</v>
      </c>
      <c r="AL15" s="15">
        <v>80.623450230251507</v>
      </c>
      <c r="AM15" s="15">
        <v>12.398157987956075</v>
      </c>
      <c r="AN15" s="15">
        <v>53.152674459794547</v>
      </c>
      <c r="AO15" s="15">
        <v>39.679715302491104</v>
      </c>
      <c r="AP15" s="15">
        <v>91.310794780545663</v>
      </c>
      <c r="AQ15" s="15">
        <v>100</v>
      </c>
      <c r="AR15" s="15">
        <v>31.761565836298931</v>
      </c>
      <c r="AS15" s="15">
        <v>33.358109112531587</v>
      </c>
      <c r="AT15" s="15">
        <v>28.720083246618106</v>
      </c>
      <c r="AU15" s="15">
        <v>36.866359447004605</v>
      </c>
      <c r="AV15" s="15">
        <v>48.5952133194589</v>
      </c>
      <c r="AW15" s="15">
        <v>27.457322551662173</v>
      </c>
      <c r="AX15" s="15">
        <v>35.831087151841871</v>
      </c>
      <c r="AY15" s="15">
        <v>26.31925726265349</v>
      </c>
      <c r="AZ15" s="15">
        <v>26.522911051212937</v>
      </c>
      <c r="BA15" s="15">
        <v>28.006044470029504</v>
      </c>
      <c r="BB15" s="15">
        <v>52.601280851982445</v>
      </c>
      <c r="BC15" s="15">
        <v>50.996617975102538</v>
      </c>
      <c r="BD15" s="15">
        <v>99.409944592358059</v>
      </c>
      <c r="BE15" s="15">
        <v>35.415504740658115</v>
      </c>
      <c r="BF15" s="15">
        <v>32.348020078081426</v>
      </c>
      <c r="BG15" s="15">
        <v>51.171221416620192</v>
      </c>
      <c r="BH15" s="15">
        <v>69.527328499721136</v>
      </c>
      <c r="BK15" s="11" t="s">
        <v>113</v>
      </c>
      <c r="BL15" s="7">
        <f t="shared" si="0"/>
        <v>62.949031408508297</v>
      </c>
      <c r="BM15" s="7"/>
      <c r="BN15" s="7"/>
      <c r="BO15" s="5" t="s">
        <v>37</v>
      </c>
      <c r="BP15" s="13">
        <f t="shared" si="1"/>
        <v>62.949031408508297</v>
      </c>
      <c r="BQ15" s="13">
        <f t="shared" si="1"/>
        <v>73.699712545140613</v>
      </c>
      <c r="BR15" s="13">
        <f t="shared" si="1"/>
        <v>66.796777223068375</v>
      </c>
      <c r="BS15" s="13">
        <f t="shared" si="1"/>
        <v>69.640489693677537</v>
      </c>
      <c r="BU15" s="11" t="s">
        <v>113</v>
      </c>
      <c r="BV15" s="7">
        <f t="shared" si="5"/>
        <v>40.08062933560354</v>
      </c>
      <c r="BW15" s="7"/>
      <c r="BX15" s="5"/>
      <c r="BY15" t="s">
        <v>37</v>
      </c>
      <c r="BZ15" s="13">
        <f t="shared" si="2"/>
        <v>40.08062933560354</v>
      </c>
      <c r="CA15" s="13">
        <f t="shared" si="2"/>
        <v>45.381398014319309</v>
      </c>
      <c r="CB15" s="13">
        <f t="shared" si="2"/>
        <v>46.356574182682273</v>
      </c>
      <c r="CC15" s="13">
        <f t="shared" si="2"/>
        <v>33.147121597995671</v>
      </c>
    </row>
    <row r="16" spans="1:81" x14ac:dyDescent="0.2">
      <c r="H16" s="5">
        <f t="shared" si="3"/>
        <v>71.284967262982946</v>
      </c>
      <c r="I16" s="5"/>
      <c r="J16" s="5" t="s">
        <v>37</v>
      </c>
      <c r="K16" s="5">
        <v>63.413555328305158</v>
      </c>
      <c r="L16" s="5">
        <v>79.978053948036731</v>
      </c>
      <c r="M16" s="14">
        <v>82.68647818324213</v>
      </c>
      <c r="N16" s="14">
        <v>96.456718571507039</v>
      </c>
      <c r="O16" s="14">
        <v>54.626297017914396</v>
      </c>
      <c r="P16" s="14">
        <v>67.348480288157077</v>
      </c>
      <c r="Q16" s="14">
        <v>59.359955007215618</v>
      </c>
      <c r="R16" s="14">
        <v>77.418437947186888</v>
      </c>
      <c r="S16" s="14">
        <v>28.223062535883074</v>
      </c>
      <c r="T16" s="14">
        <v>24.262834013872784</v>
      </c>
      <c r="U16" s="14">
        <v>27.769089666963271</v>
      </c>
      <c r="V16" s="14">
        <v>30.940219066668522</v>
      </c>
      <c r="W16" s="14">
        <v>79.856071923974525</v>
      </c>
      <c r="X16" s="14">
        <v>92.0695997358592</v>
      </c>
      <c r="Y16" s="14">
        <v>82.528271710566898</v>
      </c>
      <c r="Z16" s="14">
        <v>74.876799561749976</v>
      </c>
      <c r="AA16" s="14">
        <v>83.140021517783353</v>
      </c>
      <c r="AB16" s="14">
        <v>94.440030873341342</v>
      </c>
      <c r="AC16" s="14">
        <v>84.238098950618252</v>
      </c>
      <c r="AD16" s="14">
        <v>96.330477289382998</v>
      </c>
      <c r="AE16" s="14">
        <v>68.435180127189327</v>
      </c>
      <c r="AF16" s="14">
        <v>84.099276411576525</v>
      </c>
      <c r="AG16" s="14">
        <v>64.198769819804028</v>
      </c>
      <c r="AH16" s="14">
        <v>41.820285725569796</v>
      </c>
      <c r="AI16" s="5">
        <f t="shared" si="4"/>
        <v>71.076868579525325</v>
      </c>
      <c r="AJ16" t="s">
        <v>37</v>
      </c>
      <c r="AK16" s="15">
        <v>37.105915692525684</v>
      </c>
      <c r="AL16" s="15">
        <v>20.545518951470068</v>
      </c>
      <c r="AM16" s="15">
        <v>51.381509032943676</v>
      </c>
      <c r="AN16" s="15">
        <v>25.150549061282323</v>
      </c>
      <c r="AO16" s="15">
        <v>69.276393831553975</v>
      </c>
      <c r="AP16" s="15">
        <v>57.325029655990512</v>
      </c>
      <c r="AQ16" s="15">
        <v>55.278766310794779</v>
      </c>
      <c r="AR16" s="15">
        <v>59.667852906287067</v>
      </c>
      <c r="AS16" s="15">
        <v>9.7071502898766173</v>
      </c>
      <c r="AT16" s="15">
        <v>11.401813587037312</v>
      </c>
      <c r="AU16" s="15">
        <v>19.830533670283931</v>
      </c>
      <c r="AV16" s="15">
        <v>20.573807046231604</v>
      </c>
      <c r="AW16" s="15">
        <v>21.114106019766396</v>
      </c>
      <c r="AX16" s="15">
        <v>47.097933513027854</v>
      </c>
      <c r="AY16" s="15">
        <v>52.446840371368673</v>
      </c>
      <c r="AZ16" s="15">
        <v>30.943396226415093</v>
      </c>
      <c r="BA16" s="15">
        <v>65.215514139742396</v>
      </c>
      <c r="BB16" s="15">
        <v>45.434266388429158</v>
      </c>
      <c r="BC16" s="15">
        <v>55.817802403396414</v>
      </c>
      <c r="BD16" s="15">
        <v>53.637475714182919</v>
      </c>
      <c r="BE16" s="15">
        <v>38.064696040156164</v>
      </c>
      <c r="BF16" s="15">
        <v>90.483825989960962</v>
      </c>
      <c r="BG16" s="15">
        <v>43.383993307306191</v>
      </c>
      <c r="BH16" s="15">
        <v>8.9096486335750136</v>
      </c>
      <c r="BK16" s="11" t="s">
        <v>114</v>
      </c>
      <c r="BL16" s="7">
        <f t="shared" si="0"/>
        <v>71.531539765273365</v>
      </c>
      <c r="BM16" s="7"/>
      <c r="BN16" s="7"/>
      <c r="BO16" s="5" t="s">
        <v>39</v>
      </c>
      <c r="BP16" s="13">
        <f t="shared" si="1"/>
        <v>71.531539765273365</v>
      </c>
      <c r="BQ16" s="13">
        <f t="shared" si="1"/>
        <v>93.916170358572273</v>
      </c>
      <c r="BR16" s="13">
        <f t="shared" si="1"/>
        <v>2.0803189624201708</v>
      </c>
      <c r="BS16" s="13">
        <f t="shared" si="1"/>
        <v>2.788476361895333</v>
      </c>
      <c r="BU16" s="11" t="s">
        <v>114</v>
      </c>
      <c r="BV16" s="7">
        <f t="shared" si="5"/>
        <v>44.44235865721771</v>
      </c>
      <c r="BW16" s="7"/>
      <c r="BX16" s="5"/>
      <c r="BY16" t="s">
        <v>39</v>
      </c>
      <c r="BZ16" s="13">
        <f t="shared" si="2"/>
        <v>44.44235865721771</v>
      </c>
      <c r="CA16" s="13">
        <f t="shared" si="2"/>
        <v>60.556682711961656</v>
      </c>
      <c r="CB16" s="13">
        <f t="shared" si="2"/>
        <v>0</v>
      </c>
      <c r="CC16" s="13">
        <f t="shared" si="2"/>
        <v>0</v>
      </c>
    </row>
    <row r="17" spans="8:81" x14ac:dyDescent="0.2">
      <c r="H17" s="5">
        <f t="shared" si="3"/>
        <v>67.80242628539618</v>
      </c>
      <c r="I17" s="5"/>
      <c r="J17" s="5" t="s">
        <v>39</v>
      </c>
      <c r="K17" s="5">
        <v>71.284967262982946</v>
      </c>
      <c r="L17" s="5">
        <v>81.917749208960856</v>
      </c>
      <c r="M17" s="14">
        <v>2.9117359166642496</v>
      </c>
      <c r="N17" s="14">
        <v>2.0402648091106976</v>
      </c>
      <c r="O17" s="14">
        <v>63.309963589161946</v>
      </c>
      <c r="P17" s="14">
        <v>91.322685079524831</v>
      </c>
      <c r="Q17" s="14">
        <v>7.8508180854016985</v>
      </c>
      <c r="R17" s="14">
        <v>13.322048875086558</v>
      </c>
      <c r="S17" s="14">
        <v>66.522377855490603</v>
      </c>
      <c r="T17" s="14">
        <v>99.296745091169996</v>
      </c>
      <c r="U17" s="14">
        <v>0.8086852288398334</v>
      </c>
      <c r="V17" s="14">
        <v>0.35553438252190056</v>
      </c>
      <c r="W17" s="14">
        <v>78.588632917676975</v>
      </c>
      <c r="X17" s="14">
        <v>95.387037278031073</v>
      </c>
      <c r="Y17" s="14">
        <v>9.3343472548617148E-2</v>
      </c>
      <c r="Z17" s="14">
        <v>0.19234310258735701</v>
      </c>
      <c r="AA17" s="14">
        <v>80.59182480158421</v>
      </c>
      <c r="AB17" s="14">
        <v>95.669366784650649</v>
      </c>
      <c r="AC17" s="14">
        <v>0.29632499649166572</v>
      </c>
      <c r="AD17" s="14">
        <v>0.43673473874604335</v>
      </c>
      <c r="AE17" s="14">
        <v>68.891472164743504</v>
      </c>
      <c r="AF17" s="14">
        <v>99.903438709096235</v>
      </c>
      <c r="AG17" s="14">
        <v>0.52100607457495951</v>
      </c>
      <c r="AH17" s="14">
        <v>0.3839322633194453</v>
      </c>
      <c r="AI17" s="5">
        <f t="shared" si="4"/>
        <v>45.324123273113706</v>
      </c>
      <c r="AJ17" t="s">
        <v>39</v>
      </c>
      <c r="AK17" s="15">
        <v>71.076868579525325</v>
      </c>
      <c r="AL17" s="15">
        <v>44.332270634077226</v>
      </c>
      <c r="AM17" s="15">
        <v>0</v>
      </c>
      <c r="AN17" s="15">
        <v>0</v>
      </c>
      <c r="AO17" s="15">
        <v>42.645314353499408</v>
      </c>
      <c r="AP17" s="15">
        <v>53.82562277580071</v>
      </c>
      <c r="AQ17" s="15">
        <v>0</v>
      </c>
      <c r="AR17" s="15">
        <v>0</v>
      </c>
      <c r="AS17" s="15">
        <v>34.235171696149841</v>
      </c>
      <c r="AT17" s="15">
        <v>61.40924632079679</v>
      </c>
      <c r="AU17" s="15">
        <v>0</v>
      </c>
      <c r="AV17" s="15">
        <v>0</v>
      </c>
      <c r="AW17" s="15">
        <v>16.801437556154536</v>
      </c>
      <c r="AX17" s="15">
        <v>61.395627433363281</v>
      </c>
      <c r="AY17" s="15">
        <v>0</v>
      </c>
      <c r="AZ17" s="15">
        <v>0</v>
      </c>
      <c r="BA17" s="15">
        <v>52.54371447074908</v>
      </c>
      <c r="BB17" s="15">
        <v>65.683240987263432</v>
      </c>
      <c r="BC17" s="15">
        <v>0</v>
      </c>
      <c r="BD17" s="15">
        <v>0</v>
      </c>
      <c r="BE17" s="15">
        <v>49.351645287228109</v>
      </c>
      <c r="BF17" s="15">
        <v>76.694088120468493</v>
      </c>
      <c r="BG17" s="15">
        <v>0</v>
      </c>
      <c r="BH17" s="15">
        <v>0</v>
      </c>
      <c r="BK17" s="11" t="s">
        <v>115</v>
      </c>
      <c r="BL17" s="7">
        <f t="shared" si="0"/>
        <v>42.51007898496507</v>
      </c>
      <c r="BM17" s="7"/>
      <c r="BN17" s="7"/>
      <c r="BO17" s="5" t="s">
        <v>41</v>
      </c>
      <c r="BP17" s="13">
        <f t="shared" si="1"/>
        <v>42.51007898496507</v>
      </c>
      <c r="BQ17" s="13">
        <f t="shared" si="1"/>
        <v>88.65923233330183</v>
      </c>
      <c r="BR17" s="13">
        <f t="shared" si="1"/>
        <v>2.9518579888730483</v>
      </c>
      <c r="BS17" s="13">
        <f t="shared" si="1"/>
        <v>2.0036267376146935</v>
      </c>
      <c r="BU17" s="11" t="s">
        <v>115</v>
      </c>
      <c r="BV17" s="7">
        <f t="shared" si="5"/>
        <v>25.065171494595589</v>
      </c>
      <c r="BW17" s="7"/>
      <c r="BX17" s="5"/>
      <c r="BY17" t="s">
        <v>41</v>
      </c>
      <c r="BZ17" s="13">
        <f t="shared" si="2"/>
        <v>25.065171494595589</v>
      </c>
      <c r="CA17" s="13">
        <f t="shared" si="2"/>
        <v>56.912242664134091</v>
      </c>
      <c r="CB17" s="13">
        <f t="shared" si="2"/>
        <v>0</v>
      </c>
      <c r="CC17" s="13">
        <f t="shared" si="2"/>
        <v>0</v>
      </c>
    </row>
    <row r="18" spans="8:81" x14ac:dyDescent="0.2">
      <c r="H18" s="5">
        <f t="shared" si="3"/>
        <v>65.039062861614596</v>
      </c>
      <c r="I18" s="5"/>
      <c r="J18" s="5" t="s">
        <v>41</v>
      </c>
      <c r="K18" s="5">
        <v>67.80242628539618</v>
      </c>
      <c r="L18" s="5">
        <v>95.286782934661119</v>
      </c>
      <c r="M18" s="14">
        <v>2.8767842738887035</v>
      </c>
      <c r="N18" s="14">
        <v>2.2301576030171506</v>
      </c>
      <c r="O18" s="14">
        <v>58.273270535716989</v>
      </c>
      <c r="P18" s="14">
        <v>75.33786812327341</v>
      </c>
      <c r="Q18" s="14">
        <v>8.6435528362791274</v>
      </c>
      <c r="R18" s="14">
        <v>7.4063825140209083</v>
      </c>
      <c r="S18" s="14">
        <v>11.378852610231478</v>
      </c>
      <c r="T18" s="14">
        <v>83.242194202413089</v>
      </c>
      <c r="U18" s="14">
        <v>1.6173424721887788</v>
      </c>
      <c r="V18" s="14">
        <v>1.5840311717414117</v>
      </c>
      <c r="W18" s="14">
        <v>35.500022570488611</v>
      </c>
      <c r="X18" s="14">
        <v>93.217439496657931</v>
      </c>
      <c r="Y18" s="14">
        <v>1.2547711404620976</v>
      </c>
      <c r="Z18" s="14">
        <v>0.28624711617666915</v>
      </c>
      <c r="AA18" s="14">
        <v>51.067196295199039</v>
      </c>
      <c r="AB18" s="14">
        <v>89.925966351176456</v>
      </c>
      <c r="AC18" s="14">
        <v>2.0232056819422137</v>
      </c>
      <c r="AD18" s="14">
        <v>0.2369861069963981</v>
      </c>
      <c r="AE18" s="14">
        <v>31.038705612758161</v>
      </c>
      <c r="AF18" s="14">
        <v>94.945142891629033</v>
      </c>
      <c r="AG18" s="14">
        <v>1.2954915284773714</v>
      </c>
      <c r="AH18" s="14">
        <v>0.27795591373562178</v>
      </c>
      <c r="AI18" s="5">
        <f t="shared" si="4"/>
        <v>35.458731845554375</v>
      </c>
      <c r="AJ18" t="s">
        <v>41</v>
      </c>
      <c r="AK18" s="15">
        <v>45.324123273113706</v>
      </c>
      <c r="AL18" s="15">
        <v>94.633368756641872</v>
      </c>
      <c r="AM18" s="15">
        <v>0</v>
      </c>
      <c r="AN18" s="15">
        <v>0</v>
      </c>
      <c r="AO18" s="15">
        <v>42.259786476868328</v>
      </c>
      <c r="AP18" s="15">
        <v>70.255041518386719</v>
      </c>
      <c r="AQ18" s="15">
        <v>0</v>
      </c>
      <c r="AR18" s="15">
        <v>0</v>
      </c>
      <c r="AS18" s="15">
        <v>5.0096625538873196</v>
      </c>
      <c r="AT18" s="15">
        <v>61.126802437936675</v>
      </c>
      <c r="AU18" s="15">
        <v>0</v>
      </c>
      <c r="AV18" s="15">
        <v>0</v>
      </c>
      <c r="AW18" s="15">
        <v>12.482779275232106</v>
      </c>
      <c r="AX18" s="15">
        <v>39.095537586103625</v>
      </c>
      <c r="AY18" s="15">
        <v>0</v>
      </c>
      <c r="AZ18" s="15">
        <v>0</v>
      </c>
      <c r="BA18" s="15">
        <v>22.357343311506082</v>
      </c>
      <c r="BB18" s="15">
        <v>36.345973951212493</v>
      </c>
      <c r="BC18" s="15">
        <v>0</v>
      </c>
      <c r="BD18" s="15">
        <v>0</v>
      </c>
      <c r="BE18" s="15">
        <v>22.957334076965978</v>
      </c>
      <c r="BF18" s="15">
        <v>40.016731734523148</v>
      </c>
      <c r="BG18" s="15">
        <v>0</v>
      </c>
      <c r="BH18" s="15">
        <v>0</v>
      </c>
      <c r="BK18" s="11" t="s">
        <v>116</v>
      </c>
      <c r="BL18" s="7">
        <f t="shared" si="0"/>
        <v>50.97263819391673</v>
      </c>
      <c r="BM18" s="7"/>
      <c r="BN18" s="7"/>
      <c r="BO18" s="5" t="s">
        <v>43</v>
      </c>
      <c r="BP18" s="13">
        <f t="shared" si="1"/>
        <v>50.97263819391673</v>
      </c>
      <c r="BQ18" s="13">
        <f t="shared" si="1"/>
        <v>90.032667112751867</v>
      </c>
      <c r="BR18" s="13">
        <f t="shared" si="1"/>
        <v>7.7116715080690961</v>
      </c>
      <c r="BS18" s="13">
        <f t="shared" si="1"/>
        <v>6.578307213652276</v>
      </c>
      <c r="BU18" s="11" t="s">
        <v>116</v>
      </c>
      <c r="BV18" s="7">
        <f t="shared" si="5"/>
        <v>30.398273603782787</v>
      </c>
      <c r="BW18" s="7"/>
      <c r="BX18" s="5"/>
      <c r="BY18" t="s">
        <v>43</v>
      </c>
      <c r="BZ18" s="13">
        <f t="shared" si="2"/>
        <v>30.398273603782787</v>
      </c>
      <c r="CA18" s="13">
        <f t="shared" si="2"/>
        <v>56.974083377300907</v>
      </c>
      <c r="CB18" s="13">
        <f t="shared" si="2"/>
        <v>1.2774257899773562</v>
      </c>
      <c r="CC18" s="13">
        <f t="shared" si="2"/>
        <v>0.82437966106650196</v>
      </c>
    </row>
    <row r="19" spans="8:81" x14ac:dyDescent="0.2">
      <c r="H19" s="5">
        <f t="shared" si="3"/>
        <v>52.825165382263073</v>
      </c>
      <c r="I19" s="5"/>
      <c r="J19" s="5" t="s">
        <v>43</v>
      </c>
      <c r="K19" s="5">
        <v>65.039062861614596</v>
      </c>
      <c r="L19" s="5">
        <v>92.312352306958374</v>
      </c>
      <c r="M19" s="14">
        <v>7.5714511981149606</v>
      </c>
      <c r="N19" s="14">
        <v>10.110339713281867</v>
      </c>
      <c r="O19" s="14">
        <v>56.723283722610127</v>
      </c>
      <c r="P19" s="14">
        <v>88.452518451184602</v>
      </c>
      <c r="Q19" s="14">
        <v>18.005450293785501</v>
      </c>
      <c r="R19" s="14">
        <v>16.463058380476294</v>
      </c>
      <c r="S19" s="14">
        <v>32.054700713519097</v>
      </c>
      <c r="T19" s="14">
        <v>87.350259492904613</v>
      </c>
      <c r="U19" s="14">
        <v>8.3433307119688056</v>
      </c>
      <c r="V19" s="14">
        <v>3.6847052893175034</v>
      </c>
      <c r="W19" s="14">
        <v>60.520076919112306</v>
      </c>
      <c r="X19" s="14">
        <v>93.217627294251912</v>
      </c>
      <c r="Y19" s="14">
        <v>3.5772663778803366</v>
      </c>
      <c r="Z19" s="14">
        <v>2.9226226615634872</v>
      </c>
      <c r="AA19" s="14">
        <v>28.847539488250977</v>
      </c>
      <c r="AB19" s="14">
        <v>78.863245131211698</v>
      </c>
      <c r="AC19" s="14">
        <v>4.0346326228306806</v>
      </c>
      <c r="AD19" s="14">
        <v>3.1818189387678735</v>
      </c>
      <c r="AE19" s="14">
        <v>62.651165458393223</v>
      </c>
      <c r="AF19" s="14">
        <v>100</v>
      </c>
      <c r="AG19" s="14">
        <v>4.7378978438342996</v>
      </c>
      <c r="AH19" s="14">
        <v>3.107298298506628</v>
      </c>
      <c r="AI19" s="5">
        <f t="shared" si="4"/>
        <v>46.174282678002129</v>
      </c>
      <c r="AJ19" t="s">
        <v>43</v>
      </c>
      <c r="AK19" s="15">
        <v>35.458731845554375</v>
      </c>
      <c r="AL19" s="15">
        <v>75.380800566772933</v>
      </c>
      <c r="AM19" s="15">
        <v>2.3202267091746367</v>
      </c>
      <c r="AN19" s="15">
        <v>2.3556500177116542</v>
      </c>
      <c r="AO19" s="15">
        <v>29.833926453143533</v>
      </c>
      <c r="AP19" s="15">
        <v>64.916963226571767</v>
      </c>
      <c r="AQ19" s="15">
        <v>3.944246737841044</v>
      </c>
      <c r="AR19" s="15">
        <v>0</v>
      </c>
      <c r="AS19" s="15">
        <v>15.460086219711609</v>
      </c>
      <c r="AT19" s="15">
        <v>38.947524899658092</v>
      </c>
      <c r="AU19" s="15">
        <v>0</v>
      </c>
      <c r="AV19" s="15">
        <v>0.96625538873197558</v>
      </c>
      <c r="AW19" s="15">
        <v>36.286313267445344</v>
      </c>
      <c r="AX19" s="15">
        <v>64.15094339622641</v>
      </c>
      <c r="AY19" s="15">
        <v>0</v>
      </c>
      <c r="AZ19" s="15">
        <v>0</v>
      </c>
      <c r="BA19" s="15">
        <v>8.6997193638914876</v>
      </c>
      <c r="BB19" s="15">
        <v>49.982010505864572</v>
      </c>
      <c r="BC19" s="15">
        <v>0.85629992084622586</v>
      </c>
      <c r="BD19" s="15">
        <v>0</v>
      </c>
      <c r="BE19" s="15">
        <v>56.65086447295036</v>
      </c>
      <c r="BF19" s="15">
        <v>48.466257668711656</v>
      </c>
      <c r="BG19" s="15">
        <v>0.54378137200223087</v>
      </c>
      <c r="BH19" s="15">
        <v>1.624372559955382</v>
      </c>
      <c r="BK19" s="11" t="s">
        <v>117</v>
      </c>
      <c r="BL19" s="7">
        <f t="shared" si="0"/>
        <v>57.382713342430471</v>
      </c>
      <c r="BM19" s="7"/>
      <c r="BN19" s="7"/>
      <c r="BO19" s="5" t="s">
        <v>45</v>
      </c>
      <c r="BP19" s="13">
        <f t="shared" si="1"/>
        <v>57.382713342430471</v>
      </c>
      <c r="BQ19" s="13">
        <f t="shared" si="1"/>
        <v>73.35066902234162</v>
      </c>
      <c r="BR19" s="13">
        <f t="shared" si="1"/>
        <v>2.0800939305017998</v>
      </c>
      <c r="BS19" s="13">
        <f t="shared" si="1"/>
        <v>2.0565553658490159</v>
      </c>
      <c r="BU19" s="11" t="s">
        <v>117</v>
      </c>
      <c r="BV19" s="7">
        <f t="shared" si="5"/>
        <v>35.574250534210961</v>
      </c>
      <c r="BW19" s="7"/>
      <c r="BX19" s="5"/>
      <c r="BY19" t="s">
        <v>45</v>
      </c>
      <c r="BZ19" s="13">
        <f t="shared" si="2"/>
        <v>35.574250534210961</v>
      </c>
      <c r="CA19" s="13">
        <f t="shared" si="2"/>
        <v>52.249598382127751</v>
      </c>
      <c r="CB19" s="13">
        <f t="shared" si="2"/>
        <v>0</v>
      </c>
      <c r="CC19" s="13">
        <f t="shared" si="2"/>
        <v>0</v>
      </c>
    </row>
    <row r="20" spans="8:81" x14ac:dyDescent="0.2">
      <c r="H20" s="5">
        <f>L5</f>
        <v>14.669432963636577</v>
      </c>
      <c r="I20" s="5"/>
      <c r="J20" s="5" t="s">
        <v>45</v>
      </c>
      <c r="K20" s="5">
        <v>52.825165382263073</v>
      </c>
      <c r="L20" s="5">
        <v>76.13647037622421</v>
      </c>
      <c r="M20" s="14">
        <v>0.80119004873677513</v>
      </c>
      <c r="N20" s="14">
        <v>0.51111382385269244</v>
      </c>
      <c r="O20" s="14">
        <v>46.685059026323692</v>
      </c>
      <c r="P20" s="14">
        <v>54.679001283755234</v>
      </c>
      <c r="Q20" s="14">
        <v>11.507845977665575</v>
      </c>
      <c r="R20" s="14">
        <v>11.63955068999859</v>
      </c>
      <c r="S20" s="14">
        <v>36.750277871181247</v>
      </c>
      <c r="T20" s="14">
        <v>35.76470012565315</v>
      </c>
      <c r="U20" s="14">
        <v>4.6730769936313386E-2</v>
      </c>
      <c r="V20" s="14">
        <v>3.8391776224601999E-2</v>
      </c>
      <c r="W20" s="14">
        <v>68.969327158084752</v>
      </c>
      <c r="X20" s="14">
        <v>92.08507564869636</v>
      </c>
      <c r="Y20" s="14">
        <v>2.9158845534461865E-3</v>
      </c>
      <c r="Z20" s="14">
        <v>4.7383697819482146E-3</v>
      </c>
      <c r="AA20" s="14">
        <v>75.173140193036346</v>
      </c>
      <c r="AB20" s="14">
        <v>88.260560086071138</v>
      </c>
      <c r="AC20" s="14">
        <v>9.368786740055822E-2</v>
      </c>
      <c r="AD20" s="14">
        <v>0.12778925046387973</v>
      </c>
      <c r="AE20" s="14">
        <v>63.893310423693727</v>
      </c>
      <c r="AF20" s="14">
        <v>93.178206613649664</v>
      </c>
      <c r="AG20" s="14">
        <v>2.8193034718132889E-2</v>
      </c>
      <c r="AH20" s="14">
        <v>1.774828477238205E-2</v>
      </c>
      <c r="AI20" s="5">
        <f>AL5</f>
        <v>3.0641161884520014</v>
      </c>
      <c r="AJ20" t="s">
        <v>45</v>
      </c>
      <c r="AK20" s="15">
        <v>46.174282678002129</v>
      </c>
      <c r="AL20" s="15">
        <v>24.300389656393907</v>
      </c>
      <c r="AM20" s="15">
        <v>0</v>
      </c>
      <c r="AN20" s="15">
        <v>0</v>
      </c>
      <c r="AO20" s="15">
        <v>27.194543297746144</v>
      </c>
      <c r="AP20" s="15">
        <v>47.479240806642942</v>
      </c>
      <c r="AQ20" s="15">
        <v>0</v>
      </c>
      <c r="AR20" s="15">
        <v>0</v>
      </c>
      <c r="AS20" s="15">
        <v>8.7557603686635943</v>
      </c>
      <c r="AT20" s="15">
        <v>4.489371190723948</v>
      </c>
      <c r="AU20" s="15">
        <v>0</v>
      </c>
      <c r="AV20" s="15">
        <v>0</v>
      </c>
      <c r="AW20" s="15">
        <v>32.147349505840069</v>
      </c>
      <c r="AX20" s="15">
        <v>69.955076370170715</v>
      </c>
      <c r="AY20" s="15">
        <v>0</v>
      </c>
      <c r="AZ20" s="15">
        <v>0</v>
      </c>
      <c r="BA20" s="15">
        <v>44.62114125350795</v>
      </c>
      <c r="BB20" s="15">
        <v>67.273512268835006</v>
      </c>
      <c r="BC20" s="15">
        <v>0</v>
      </c>
      <c r="BD20" s="15">
        <v>0</v>
      </c>
      <c r="BE20" s="15">
        <v>54.552426101505858</v>
      </c>
      <c r="BF20" s="15">
        <v>100</v>
      </c>
      <c r="BG20" s="15">
        <v>0</v>
      </c>
      <c r="BH20" s="15">
        <v>0</v>
      </c>
      <c r="BK20" s="17" t="s">
        <v>118</v>
      </c>
      <c r="BL20" s="7">
        <f t="shared" ref="BL20:BL35" si="6">BQ4</f>
        <v>13.406818323474162</v>
      </c>
      <c r="BM20" s="7"/>
      <c r="BN20" s="16"/>
      <c r="BT20" s="17"/>
      <c r="BU20" s="17" t="s">
        <v>118</v>
      </c>
      <c r="BV20" s="7">
        <f>CA4</f>
        <v>4.5043663043267355</v>
      </c>
      <c r="BW20" s="7"/>
      <c r="BX20" s="18"/>
    </row>
    <row r="21" spans="8:81" x14ac:dyDescent="0.2">
      <c r="H21" s="5">
        <f t="shared" ref="H21:H35" si="7">L6</f>
        <v>33.278157568456436</v>
      </c>
      <c r="I21" s="5"/>
      <c r="AI21" s="5">
        <f t="shared" ref="AI21:AI35" si="8">AL6</f>
        <v>26.602904711300035</v>
      </c>
      <c r="BK21" s="17" t="s">
        <v>119</v>
      </c>
      <c r="BL21" s="7">
        <f t="shared" si="6"/>
        <v>34.530852074642432</v>
      </c>
      <c r="BM21" s="7"/>
      <c r="BN21" s="16"/>
      <c r="BT21" s="17"/>
      <c r="BU21" s="17" t="s">
        <v>119</v>
      </c>
      <c r="BV21" s="7">
        <f t="shared" ref="BV21:BV35" si="9">CA5</f>
        <v>18.552698255635104</v>
      </c>
      <c r="BW21" s="7"/>
      <c r="BX21" s="18"/>
    </row>
    <row r="22" spans="8:81" x14ac:dyDescent="0.2">
      <c r="H22" s="5">
        <f t="shared" si="7"/>
        <v>25.710514244876219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8.2536308891250449</v>
      </c>
      <c r="BK22" s="17" t="s">
        <v>120</v>
      </c>
      <c r="BL22" s="7">
        <f t="shared" si="6"/>
        <v>15.058734404893174</v>
      </c>
      <c r="BM22" s="7"/>
      <c r="BN22" s="16"/>
      <c r="BT22" s="17"/>
      <c r="BU22" s="17" t="s">
        <v>120</v>
      </c>
      <c r="BV22" s="7">
        <f t="shared" si="9"/>
        <v>4.7340712633263129</v>
      </c>
      <c r="BW22" s="7"/>
      <c r="BX22" s="18"/>
    </row>
    <row r="23" spans="8:81" x14ac:dyDescent="0.2">
      <c r="H23" s="5">
        <f t="shared" si="7"/>
        <v>13.322725457728856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6.5533120793482107</v>
      </c>
      <c r="BK23" s="17" t="s">
        <v>121</v>
      </c>
      <c r="BL23" s="7">
        <f t="shared" si="6"/>
        <v>22.048220571494507</v>
      </c>
      <c r="BM23" s="7"/>
      <c r="BN23" s="16"/>
      <c r="BT23" s="17"/>
      <c r="BU23" s="17" t="s">
        <v>121</v>
      </c>
      <c r="BV23" s="7">
        <f t="shared" si="9"/>
        <v>11.303024141494449</v>
      </c>
      <c r="BW23" s="7"/>
      <c r="BX23" s="18"/>
    </row>
    <row r="24" spans="8:81" x14ac:dyDescent="0.2">
      <c r="H24" s="5">
        <f t="shared" si="7"/>
        <v>51.878238909560174</v>
      </c>
      <c r="I24" s="5"/>
      <c r="P24" s="20"/>
      <c r="Q24" s="20"/>
      <c r="R24" s="20"/>
      <c r="S24" s="20"/>
      <c r="T24" s="20"/>
      <c r="AE24" s="19"/>
      <c r="AI24" s="5">
        <f t="shared" si="8"/>
        <v>36.308891250442791</v>
      </c>
      <c r="BK24" s="17" t="s">
        <v>122</v>
      </c>
      <c r="BL24" s="7">
        <f t="shared" si="6"/>
        <v>85.156966455077267</v>
      </c>
      <c r="BM24" s="7"/>
      <c r="BN24" s="16"/>
      <c r="BT24" s="17"/>
      <c r="BU24" s="17" t="s">
        <v>122</v>
      </c>
      <c r="BV24" s="7">
        <f t="shared" si="9"/>
        <v>46.366000584966322</v>
      </c>
      <c r="BW24" s="7"/>
      <c r="BX24" s="18"/>
    </row>
    <row r="25" spans="8:81" x14ac:dyDescent="0.2">
      <c r="H25" s="5">
        <f t="shared" si="7"/>
        <v>81.104356686294267</v>
      </c>
      <c r="I25" s="5"/>
      <c r="AE25" s="19"/>
      <c r="AI25" s="5">
        <f t="shared" si="8"/>
        <v>29.312787814381863</v>
      </c>
      <c r="BK25" s="17" t="s">
        <v>123</v>
      </c>
      <c r="BL25" s="7">
        <f t="shared" si="6"/>
        <v>76.456467166641616</v>
      </c>
      <c r="BM25" s="7"/>
      <c r="BN25" s="16"/>
      <c r="BT25" s="17"/>
      <c r="BU25" s="17" t="s">
        <v>123</v>
      </c>
      <c r="BV25" s="7">
        <f t="shared" si="9"/>
        <v>41.42105260684491</v>
      </c>
      <c r="BW25" s="7"/>
      <c r="BX25" s="18"/>
    </row>
    <row r="26" spans="8:81" x14ac:dyDescent="0.2">
      <c r="H26" s="5">
        <f t="shared" si="7"/>
        <v>97.634701916946909</v>
      </c>
      <c r="I26" s="5"/>
      <c r="AE26" s="19"/>
      <c r="AI26" s="5">
        <f t="shared" si="8"/>
        <v>47.307828551186681</v>
      </c>
      <c r="BK26" s="17" t="s">
        <v>124</v>
      </c>
      <c r="BL26" s="7">
        <f t="shared" si="6"/>
        <v>92.309105784120504</v>
      </c>
      <c r="BM26" s="7"/>
      <c r="BN26" s="16"/>
      <c r="BT26" s="17"/>
      <c r="BU26" s="17" t="s">
        <v>124</v>
      </c>
      <c r="BV26" s="7">
        <f t="shared" si="9"/>
        <v>53.524150561872119</v>
      </c>
      <c r="BW26" s="7"/>
      <c r="BX26" s="18"/>
    </row>
    <row r="27" spans="8:81" x14ac:dyDescent="0.2">
      <c r="H27" s="5">
        <f t="shared" si="7"/>
        <v>85.557313077464755</v>
      </c>
      <c r="I27" s="5"/>
      <c r="AE27" s="19"/>
      <c r="AI27" s="5">
        <f t="shared" si="8"/>
        <v>43.535246191994332</v>
      </c>
      <c r="BK27" s="17" t="s">
        <v>125</v>
      </c>
      <c r="BL27" s="7">
        <f t="shared" si="6"/>
        <v>79.829083794306655</v>
      </c>
      <c r="BM27" s="7"/>
      <c r="BN27" s="16"/>
      <c r="BT27" s="17"/>
      <c r="BU27" s="17" t="s">
        <v>125</v>
      </c>
      <c r="BV27" s="7">
        <f t="shared" si="9"/>
        <v>44.938443451601024</v>
      </c>
      <c r="BW27" s="7"/>
      <c r="BX27" s="18"/>
    </row>
    <row r="28" spans="8:81" x14ac:dyDescent="0.2">
      <c r="H28" s="5">
        <f t="shared" si="7"/>
        <v>36.557626592492795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20.758058802692172</v>
      </c>
      <c r="BK28" s="17" t="s">
        <v>126</v>
      </c>
      <c r="BL28" s="7">
        <f t="shared" si="6"/>
        <v>76.158854427189098</v>
      </c>
      <c r="BM28" s="7"/>
      <c r="BN28" s="16"/>
      <c r="BT28" s="17"/>
      <c r="BU28" s="17" t="s">
        <v>126</v>
      </c>
      <c r="BV28" s="7">
        <f t="shared" si="9"/>
        <v>36.4100255684898</v>
      </c>
      <c r="BW28" s="7"/>
      <c r="BX28" s="18"/>
    </row>
    <row r="29" spans="8:81" x14ac:dyDescent="0.2">
      <c r="H29" s="5">
        <f t="shared" si="7"/>
        <v>77.74867820706433</v>
      </c>
      <c r="J29" s="23" t="s">
        <v>15</v>
      </c>
      <c r="K29" s="24">
        <f>K5</f>
        <v>2.9411676706759149</v>
      </c>
      <c r="L29" s="24">
        <f t="shared" ref="L29:AH29" si="10">L5</f>
        <v>14.669432963636577</v>
      </c>
      <c r="M29" s="24">
        <f t="shared" si="10"/>
        <v>17.69407383772635</v>
      </c>
      <c r="N29" s="24">
        <f t="shared" si="10"/>
        <v>17.585258498695026</v>
      </c>
      <c r="O29" s="24">
        <f t="shared" si="10"/>
        <v>14.912725055948659</v>
      </c>
      <c r="P29" s="24">
        <f t="shared" si="10"/>
        <v>20.941639791244338</v>
      </c>
      <c r="Q29" s="24">
        <f t="shared" si="10"/>
        <v>8.2935362858981954</v>
      </c>
      <c r="R29" s="24">
        <f t="shared" si="10"/>
        <v>8.344360289883566</v>
      </c>
      <c r="S29" s="24">
        <f t="shared" si="10"/>
        <v>1.9178376191377755</v>
      </c>
      <c r="T29" s="24">
        <f t="shared" si="10"/>
        <v>1.644569539209507</v>
      </c>
      <c r="U29" s="24">
        <f t="shared" si="10"/>
        <v>2.5956758833069875</v>
      </c>
      <c r="V29" s="24">
        <f t="shared" si="10"/>
        <v>2.5059676584991979</v>
      </c>
      <c r="W29" s="24">
        <f t="shared" si="10"/>
        <v>15.291412134270272</v>
      </c>
      <c r="X29" s="24">
        <f t="shared" si="10"/>
        <v>15.152810554447356</v>
      </c>
      <c r="Y29" s="24">
        <f t="shared" si="10"/>
        <v>0.8369781809104303</v>
      </c>
      <c r="Z29" s="24">
        <f t="shared" si="10"/>
        <v>1.1418661001763837</v>
      </c>
      <c r="AA29" s="24">
        <f t="shared" si="10"/>
        <v>24.099981678698953</v>
      </c>
      <c r="AB29" s="24">
        <f t="shared" si="10"/>
        <v>24.034126346810535</v>
      </c>
      <c r="AC29" s="24">
        <f t="shared" si="10"/>
        <v>2.6924092276986884</v>
      </c>
      <c r="AD29" s="24">
        <f t="shared" si="10"/>
        <v>4.0078910701199071</v>
      </c>
      <c r="AE29" s="24">
        <f t="shared" si="10"/>
        <v>7.434661243377497</v>
      </c>
      <c r="AF29" s="24">
        <f t="shared" si="10"/>
        <v>3.9983307454966539</v>
      </c>
      <c r="AG29" s="24">
        <f t="shared" si="10"/>
        <v>1.1329146200273263</v>
      </c>
      <c r="AH29" s="24">
        <f t="shared" si="10"/>
        <v>1.5711768096699743</v>
      </c>
      <c r="AI29" s="5">
        <f t="shared" si="8"/>
        <v>43.287283032235209</v>
      </c>
      <c r="AK29" s="24">
        <f>AK5</f>
        <v>3.5954658165072617</v>
      </c>
      <c r="AL29" s="24">
        <f t="shared" ref="AL29:BH29" si="11">AL5</f>
        <v>3.0641161884520014</v>
      </c>
      <c r="AM29" s="24">
        <f t="shared" si="11"/>
        <v>8.5193057031526749</v>
      </c>
      <c r="AN29" s="24">
        <f t="shared" si="11"/>
        <v>2.0545518951470068</v>
      </c>
      <c r="AO29" s="24">
        <f t="shared" si="11"/>
        <v>3.0842230130486357</v>
      </c>
      <c r="AP29" s="24">
        <f t="shared" si="11"/>
        <v>8.7781731909845782</v>
      </c>
      <c r="AQ29" s="24">
        <f t="shared" si="11"/>
        <v>0</v>
      </c>
      <c r="AR29" s="24">
        <f t="shared" si="11"/>
        <v>0</v>
      </c>
      <c r="AS29" s="24">
        <f t="shared" si="11"/>
        <v>0</v>
      </c>
      <c r="AT29" s="24">
        <f t="shared" si="11"/>
        <v>0</v>
      </c>
      <c r="AU29" s="24">
        <f t="shared" si="11"/>
        <v>0.77300431098558053</v>
      </c>
      <c r="AV29" s="24">
        <f t="shared" si="11"/>
        <v>0</v>
      </c>
      <c r="AW29" s="24">
        <f t="shared" si="11"/>
        <v>6.9002695417789761</v>
      </c>
      <c r="AX29" s="24">
        <f t="shared" si="11"/>
        <v>3.6058700209643604</v>
      </c>
      <c r="AY29" s="24">
        <f t="shared" si="11"/>
        <v>0</v>
      </c>
      <c r="AZ29" s="24">
        <f t="shared" si="11"/>
        <v>0</v>
      </c>
      <c r="BA29" s="24">
        <f t="shared" si="11"/>
        <v>8.6781319709289768</v>
      </c>
      <c r="BB29" s="24">
        <f t="shared" si="11"/>
        <v>11.578038425559473</v>
      </c>
      <c r="BC29" s="24">
        <f t="shared" si="11"/>
        <v>0</v>
      </c>
      <c r="BD29" s="24">
        <f t="shared" si="11"/>
        <v>0.26624451320428871</v>
      </c>
      <c r="BE29" s="24">
        <f t="shared" si="11"/>
        <v>3.6740100390407138</v>
      </c>
      <c r="BF29" s="24">
        <f t="shared" si="11"/>
        <v>0</v>
      </c>
      <c r="BG29" s="24">
        <f t="shared" si="11"/>
        <v>0</v>
      </c>
      <c r="BH29" s="24">
        <f t="shared" si="11"/>
        <v>0</v>
      </c>
      <c r="BK29" s="17" t="s">
        <v>127</v>
      </c>
      <c r="BL29" s="7">
        <f t="shared" si="6"/>
        <v>72.213297684325354</v>
      </c>
      <c r="BM29" s="7"/>
      <c r="BN29" s="25"/>
      <c r="BT29" s="17"/>
      <c r="BU29" s="17" t="s">
        <v>127</v>
      </c>
      <c r="BV29" s="7">
        <f t="shared" si="9"/>
        <v>43.904684803201995</v>
      </c>
      <c r="BW29" s="7"/>
      <c r="BX29" s="26"/>
    </row>
    <row r="30" spans="8:81" x14ac:dyDescent="0.2">
      <c r="H30" s="5">
        <f t="shared" si="7"/>
        <v>93.102496579415273</v>
      </c>
      <c r="J30" s="23" t="s">
        <v>17</v>
      </c>
      <c r="K30" s="24">
        <f t="shared" ref="K30:AH40" si="12">K6</f>
        <v>54.476192298268813</v>
      </c>
      <c r="L30" s="24">
        <f t="shared" si="12"/>
        <v>33.278157568456436</v>
      </c>
      <c r="M30" s="24">
        <f t="shared" si="12"/>
        <v>52.15885337432892</v>
      </c>
      <c r="N30" s="24">
        <f t="shared" si="12"/>
        <v>43.176064608781999</v>
      </c>
      <c r="O30" s="24">
        <f t="shared" si="12"/>
        <v>45.84551878767774</v>
      </c>
      <c r="P30" s="24">
        <f t="shared" si="12"/>
        <v>51.741207648022694</v>
      </c>
      <c r="Q30" s="24">
        <f t="shared" si="12"/>
        <v>16.08248444242539</v>
      </c>
      <c r="R30" s="24">
        <f t="shared" si="12"/>
        <v>12.278778514039965</v>
      </c>
      <c r="S30" s="24">
        <f t="shared" si="12"/>
        <v>2.0901704802728309</v>
      </c>
      <c r="T30" s="24">
        <f t="shared" si="12"/>
        <v>0.54449100065962142</v>
      </c>
      <c r="U30" s="24">
        <f t="shared" si="12"/>
        <v>1.5706616836566185</v>
      </c>
      <c r="V30" s="24">
        <f t="shared" si="12"/>
        <v>0.64832092600576474</v>
      </c>
      <c r="W30" s="24">
        <f t="shared" si="12"/>
        <v>40.602364955967374</v>
      </c>
      <c r="X30" s="24">
        <f t="shared" si="12"/>
        <v>39.128098199501004</v>
      </c>
      <c r="Y30" s="24">
        <f t="shared" si="12"/>
        <v>5.5077278362149018</v>
      </c>
      <c r="Z30" s="24">
        <f t="shared" si="12"/>
        <v>4.2975501386537465</v>
      </c>
      <c r="AA30" s="24">
        <f t="shared" si="12"/>
        <v>80.812187173530006</v>
      </c>
      <c r="AB30" s="24">
        <f t="shared" si="12"/>
        <v>66.951865654187387</v>
      </c>
      <c r="AC30" s="24">
        <f t="shared" si="12"/>
        <v>13.462173342896792</v>
      </c>
      <c r="AD30" s="24">
        <f t="shared" si="12"/>
        <v>11.489643600018711</v>
      </c>
      <c r="AE30" s="24">
        <f t="shared" si="12"/>
        <v>35.106313936909444</v>
      </c>
      <c r="AF30" s="24">
        <f t="shared" si="12"/>
        <v>15.541292377027466</v>
      </c>
      <c r="AG30" s="24">
        <f t="shared" si="12"/>
        <v>11.533533548614129</v>
      </c>
      <c r="AH30" s="24">
        <f t="shared" si="12"/>
        <v>9.0035970855885381</v>
      </c>
      <c r="AI30" s="5">
        <f t="shared" si="8"/>
        <v>80.623450230251507</v>
      </c>
      <c r="AK30" s="24">
        <f t="shared" ref="AK30:BH40" si="13">AK6</f>
        <v>26.390364860077931</v>
      </c>
      <c r="AL30" s="24">
        <f t="shared" si="13"/>
        <v>26.602904711300035</v>
      </c>
      <c r="AM30" s="24">
        <f t="shared" si="13"/>
        <v>36.89337584130358</v>
      </c>
      <c r="AN30" s="24">
        <f t="shared" si="13"/>
        <v>23.786751682607157</v>
      </c>
      <c r="AO30" s="24">
        <f t="shared" si="13"/>
        <v>48.190984578884937</v>
      </c>
      <c r="AP30" s="24">
        <f t="shared" si="13"/>
        <v>26.690391459074732</v>
      </c>
      <c r="AQ30" s="24">
        <f t="shared" si="13"/>
        <v>4.5966785290628707</v>
      </c>
      <c r="AR30" s="24">
        <f t="shared" si="13"/>
        <v>0</v>
      </c>
      <c r="AS30" s="24">
        <f t="shared" si="13"/>
        <v>1.07031366136465</v>
      </c>
      <c r="AT30" s="24">
        <f t="shared" si="13"/>
        <v>0.20811654526534859</v>
      </c>
      <c r="AU30" s="24">
        <f t="shared" si="13"/>
        <v>0</v>
      </c>
      <c r="AV30" s="24">
        <f t="shared" si="13"/>
        <v>0</v>
      </c>
      <c r="AW30" s="24">
        <f t="shared" si="13"/>
        <v>10.116801437556154</v>
      </c>
      <c r="AX30" s="24">
        <f t="shared" si="13"/>
        <v>12.015573525007488</v>
      </c>
      <c r="AY30" s="24">
        <f t="shared" si="13"/>
        <v>1.5573525007487272</v>
      </c>
      <c r="AZ30" s="24">
        <f t="shared" si="13"/>
        <v>0.65289008685235095</v>
      </c>
      <c r="BA30" s="24">
        <f t="shared" si="13"/>
        <v>37.547672159458877</v>
      </c>
      <c r="BB30" s="24">
        <f t="shared" si="13"/>
        <v>38.576671224005182</v>
      </c>
      <c r="BC30" s="24">
        <f t="shared" si="13"/>
        <v>2.5976829531553571</v>
      </c>
      <c r="BD30" s="24">
        <f t="shared" si="13"/>
        <v>3.2093257537598041</v>
      </c>
      <c r="BE30" s="24">
        <f t="shared" si="13"/>
        <v>14.166201896263246</v>
      </c>
      <c r="BF30" s="24">
        <f t="shared" si="13"/>
        <v>7.2225320691578361</v>
      </c>
      <c r="BG30" s="24">
        <f t="shared" si="13"/>
        <v>3.8413273842721694</v>
      </c>
      <c r="BH30" s="24">
        <f t="shared" si="13"/>
        <v>6.2674288901282766</v>
      </c>
      <c r="BK30" s="17" t="s">
        <v>128</v>
      </c>
      <c r="BL30" s="7">
        <f t="shared" si="6"/>
        <v>88.313599799613371</v>
      </c>
      <c r="BM30" s="7"/>
      <c r="BN30" s="25"/>
      <c r="BT30" s="17"/>
      <c r="BU30" s="17" t="s">
        <v>128</v>
      </c>
      <c r="BV30" s="7">
        <f t="shared" si="9"/>
        <v>53.572452723220174</v>
      </c>
      <c r="BW30" s="7"/>
      <c r="BX30" s="26"/>
    </row>
    <row r="31" spans="8:81" x14ac:dyDescent="0.2">
      <c r="H31" s="5">
        <f t="shared" si="7"/>
        <v>79.978053948036731</v>
      </c>
      <c r="J31" s="23" t="s">
        <v>19</v>
      </c>
      <c r="K31" s="24">
        <f t="shared" si="12"/>
        <v>12.782465943812923</v>
      </c>
      <c r="L31" s="24">
        <f t="shared" si="12"/>
        <v>25.710514244876219</v>
      </c>
      <c r="M31" s="24">
        <f t="shared" si="12"/>
        <v>4.3233556476214519</v>
      </c>
      <c r="N31" s="24">
        <f t="shared" si="12"/>
        <v>3.2259838046036102</v>
      </c>
      <c r="O31" s="24">
        <f t="shared" si="12"/>
        <v>13.25689843407268</v>
      </c>
      <c r="P31" s="24">
        <f t="shared" si="12"/>
        <v>26.29527121043553</v>
      </c>
      <c r="Q31" s="24">
        <f t="shared" si="12"/>
        <v>12.253640759004945</v>
      </c>
      <c r="R31" s="24">
        <f t="shared" si="12"/>
        <v>11.844878656764443</v>
      </c>
      <c r="S31" s="24">
        <f t="shared" si="12"/>
        <v>0.51122674655272926</v>
      </c>
      <c r="T31" s="24">
        <f t="shared" si="12"/>
        <v>0.8308833202122905</v>
      </c>
      <c r="U31" s="24">
        <f t="shared" si="12"/>
        <v>0.95544341261219057</v>
      </c>
      <c r="V31" s="24">
        <f t="shared" si="12"/>
        <v>0.72785072539160267</v>
      </c>
      <c r="W31" s="24">
        <f t="shared" si="12"/>
        <v>6.7289668955270159</v>
      </c>
      <c r="X31" s="24">
        <f t="shared" si="12"/>
        <v>18.425919170107129</v>
      </c>
      <c r="Y31" s="24">
        <f t="shared" si="12"/>
        <v>0.8739252291530587</v>
      </c>
      <c r="Z31" s="24">
        <f t="shared" si="12"/>
        <v>3.7539078488335091</v>
      </c>
      <c r="AA31" s="24">
        <f t="shared" si="12"/>
        <v>11.505697144995557</v>
      </c>
      <c r="AB31" s="24">
        <f t="shared" si="12"/>
        <v>6.4032718101445436</v>
      </c>
      <c r="AC31" s="24">
        <f t="shared" si="12"/>
        <v>1.1530096674099137</v>
      </c>
      <c r="AD31" s="24">
        <f t="shared" si="12"/>
        <v>2.0417100712581666</v>
      </c>
      <c r="AE31" s="24">
        <f t="shared" si="12"/>
        <v>4.0571973884075856</v>
      </c>
      <c r="AF31" s="24">
        <f t="shared" si="12"/>
        <v>12.686546673583342</v>
      </c>
      <c r="AG31" s="24">
        <f t="shared" si="12"/>
        <v>1.4367319416851454</v>
      </c>
      <c r="AH31" s="24">
        <f t="shared" si="12"/>
        <v>4.1727705147258192</v>
      </c>
      <c r="AI31" s="5">
        <f t="shared" si="8"/>
        <v>20.545518951470068</v>
      </c>
      <c r="AK31" s="24">
        <f t="shared" si="13"/>
        <v>5.8271342543393549</v>
      </c>
      <c r="AL31" s="24">
        <f t="shared" si="13"/>
        <v>8.2536308891250449</v>
      </c>
      <c r="AM31" s="24">
        <f t="shared" si="13"/>
        <v>0.72617782500885586</v>
      </c>
      <c r="AN31" s="24">
        <f t="shared" si="13"/>
        <v>0</v>
      </c>
      <c r="AO31" s="24">
        <f t="shared" si="13"/>
        <v>5.4270462633451961</v>
      </c>
      <c r="AP31" s="24">
        <f t="shared" si="13"/>
        <v>6.0498220640569391</v>
      </c>
      <c r="AQ31" s="24">
        <f t="shared" si="13"/>
        <v>0</v>
      </c>
      <c r="AR31" s="24">
        <f t="shared" si="13"/>
        <v>1.3345195729537367</v>
      </c>
      <c r="AS31" s="24">
        <f t="shared" si="13"/>
        <v>0</v>
      </c>
      <c r="AT31" s="24">
        <f t="shared" si="13"/>
        <v>0</v>
      </c>
      <c r="AU31" s="24">
        <f t="shared" si="13"/>
        <v>0</v>
      </c>
      <c r="AV31" s="24">
        <f t="shared" si="13"/>
        <v>0</v>
      </c>
      <c r="AW31" s="24">
        <f t="shared" si="13"/>
        <v>2.0305480682839172</v>
      </c>
      <c r="AX31" s="24">
        <f t="shared" si="13"/>
        <v>4.4384546271338721</v>
      </c>
      <c r="AY31" s="24">
        <f t="shared" si="13"/>
        <v>0</v>
      </c>
      <c r="AZ31" s="24">
        <f t="shared" si="13"/>
        <v>0.64690026954177893</v>
      </c>
      <c r="BA31" s="24">
        <f t="shared" si="13"/>
        <v>2.4033964164927681</v>
      </c>
      <c r="BB31" s="24">
        <f t="shared" si="13"/>
        <v>3.1301719795639347</v>
      </c>
      <c r="BC31" s="24">
        <f t="shared" si="13"/>
        <v>0</v>
      </c>
      <c r="BD31" s="24">
        <f t="shared" si="13"/>
        <v>0.67640497949197664</v>
      </c>
      <c r="BE31" s="24">
        <f t="shared" si="13"/>
        <v>1.4431121026213052</v>
      </c>
      <c r="BF31" s="24">
        <f t="shared" si="13"/>
        <v>6.5323480200780812</v>
      </c>
      <c r="BG31" s="24">
        <f t="shared" si="13"/>
        <v>0</v>
      </c>
      <c r="BH31" s="24">
        <f t="shared" si="13"/>
        <v>1.5964863357501395</v>
      </c>
      <c r="BK31" s="17" t="s">
        <v>129</v>
      </c>
      <c r="BL31" s="7">
        <f t="shared" si="6"/>
        <v>73.699712545140613</v>
      </c>
      <c r="BM31" s="7"/>
      <c r="BN31" s="25"/>
      <c r="BT31" s="17"/>
      <c r="BU31" s="17" t="s">
        <v>129</v>
      </c>
      <c r="BV31" s="7">
        <f t="shared" si="9"/>
        <v>45.381398014319309</v>
      </c>
      <c r="BW31" s="7"/>
      <c r="BX31" s="26"/>
    </row>
    <row r="32" spans="8:81" x14ac:dyDescent="0.2">
      <c r="H32" s="5">
        <f t="shared" si="7"/>
        <v>81.917749208960856</v>
      </c>
      <c r="J32" s="23" t="s">
        <v>21</v>
      </c>
      <c r="K32" s="24">
        <f t="shared" si="12"/>
        <v>16.534282683170229</v>
      </c>
      <c r="L32" s="24">
        <f t="shared" si="12"/>
        <v>13.322725457728856</v>
      </c>
      <c r="M32" s="24">
        <f t="shared" si="12"/>
        <v>14.906397570381962</v>
      </c>
      <c r="N32" s="24">
        <f t="shared" si="12"/>
        <v>10.000119580062666</v>
      </c>
      <c r="O32" s="24">
        <f t="shared" si="12"/>
        <v>13.999503878332398</v>
      </c>
      <c r="P32" s="24">
        <f t="shared" si="12"/>
        <v>14.912199081522427</v>
      </c>
      <c r="Q32" s="24">
        <f t="shared" si="12"/>
        <v>8.7325102460066528</v>
      </c>
      <c r="R32" s="24">
        <f t="shared" si="12"/>
        <v>8.464644676385559</v>
      </c>
      <c r="S32" s="24">
        <f t="shared" si="12"/>
        <v>1.0468110746437034</v>
      </c>
      <c r="T32" s="24">
        <f t="shared" si="12"/>
        <v>0.77052167088055912</v>
      </c>
      <c r="U32" s="24">
        <f t="shared" si="12"/>
        <v>0.68356540955784728</v>
      </c>
      <c r="V32" s="24">
        <f t="shared" si="12"/>
        <v>0.50695742340315686</v>
      </c>
      <c r="W32" s="24">
        <f t="shared" si="12"/>
        <v>16.514247473131206</v>
      </c>
      <c r="X32" s="24">
        <f t="shared" si="12"/>
        <v>14.879274664483949</v>
      </c>
      <c r="Y32" s="24">
        <f t="shared" si="12"/>
        <v>5.5418974415081799</v>
      </c>
      <c r="Z32" s="24">
        <f t="shared" si="12"/>
        <v>2.4171580506637569</v>
      </c>
      <c r="AA32" s="24">
        <f t="shared" si="12"/>
        <v>82.589828949214919</v>
      </c>
      <c r="AB32" s="24">
        <f t="shared" si="12"/>
        <v>85.583404799401251</v>
      </c>
      <c r="AC32" s="24">
        <f t="shared" si="12"/>
        <v>46.630393089361171</v>
      </c>
      <c r="AD32" s="24">
        <f t="shared" si="12"/>
        <v>57.173023248561584</v>
      </c>
      <c r="AE32" s="24">
        <f t="shared" si="12"/>
        <v>3.6400099667582433</v>
      </c>
      <c r="AF32" s="24">
        <f t="shared" si="12"/>
        <v>2.8211977549499867</v>
      </c>
      <c r="AG32" s="24">
        <f t="shared" si="12"/>
        <v>1.1879002179285385</v>
      </c>
      <c r="AH32" s="24">
        <f t="shared" si="12"/>
        <v>1.1002709129967683</v>
      </c>
      <c r="AI32" s="5">
        <f t="shared" si="8"/>
        <v>44.332270634077226</v>
      </c>
      <c r="AK32" s="24">
        <f t="shared" si="13"/>
        <v>8.0765143464399571</v>
      </c>
      <c r="AL32" s="24">
        <f t="shared" si="13"/>
        <v>6.5533120793482107</v>
      </c>
      <c r="AM32" s="24">
        <f t="shared" si="13"/>
        <v>10.201912858660998</v>
      </c>
      <c r="AN32" s="24">
        <f t="shared" si="13"/>
        <v>5.2072263549415512</v>
      </c>
      <c r="AO32" s="24">
        <f t="shared" si="13"/>
        <v>2.3724792408066429</v>
      </c>
      <c r="AP32" s="24">
        <f t="shared" si="13"/>
        <v>3.3214709371293001</v>
      </c>
      <c r="AQ32" s="24">
        <f t="shared" si="13"/>
        <v>0</v>
      </c>
      <c r="AR32" s="24">
        <f t="shared" si="13"/>
        <v>0</v>
      </c>
      <c r="AS32" s="24">
        <f t="shared" si="13"/>
        <v>0</v>
      </c>
      <c r="AT32" s="24">
        <f t="shared" si="13"/>
        <v>0</v>
      </c>
      <c r="AU32" s="24">
        <f t="shared" si="13"/>
        <v>0</v>
      </c>
      <c r="AV32" s="24">
        <f t="shared" si="13"/>
        <v>0</v>
      </c>
      <c r="AW32" s="24">
        <f t="shared" si="13"/>
        <v>6.1335729260257565</v>
      </c>
      <c r="AX32" s="24">
        <f t="shared" si="13"/>
        <v>3.6298292902066489</v>
      </c>
      <c r="AY32" s="24">
        <f t="shared" si="13"/>
        <v>0</v>
      </c>
      <c r="AZ32" s="24">
        <f t="shared" si="13"/>
        <v>0</v>
      </c>
      <c r="BA32" s="24">
        <f t="shared" si="13"/>
        <v>46.859034323954809</v>
      </c>
      <c r="BB32" s="24">
        <f t="shared" si="13"/>
        <v>53.184140461970209</v>
      </c>
      <c r="BC32" s="24">
        <f t="shared" si="13"/>
        <v>32.273152478952291</v>
      </c>
      <c r="BD32" s="24">
        <f t="shared" si="13"/>
        <v>36.39634453479168</v>
      </c>
      <c r="BE32" s="24">
        <f t="shared" si="13"/>
        <v>0.76687116564417179</v>
      </c>
      <c r="BF32" s="24">
        <f t="shared" si="13"/>
        <v>1.1293920803123256</v>
      </c>
      <c r="BG32" s="24">
        <f t="shared" si="13"/>
        <v>0</v>
      </c>
      <c r="BH32" s="24">
        <f t="shared" si="13"/>
        <v>0</v>
      </c>
      <c r="BK32" s="17" t="s">
        <v>130</v>
      </c>
      <c r="BL32" s="7">
        <f t="shared" si="6"/>
        <v>93.916170358572273</v>
      </c>
      <c r="BM32" s="7"/>
      <c r="BN32" s="25"/>
      <c r="BT32" s="17"/>
      <c r="BU32" s="47" t="s">
        <v>130</v>
      </c>
      <c r="BV32" s="48">
        <f t="shared" si="9"/>
        <v>60.556682711961656</v>
      </c>
      <c r="BW32" s="7"/>
      <c r="BX32" s="26"/>
    </row>
    <row r="33" spans="8:76" x14ac:dyDescent="0.2">
      <c r="H33" s="5">
        <f t="shared" si="7"/>
        <v>95.286782934661119</v>
      </c>
      <c r="J33" s="23" t="s">
        <v>23</v>
      </c>
      <c r="K33" s="24">
        <f t="shared" si="12"/>
        <v>60.142458019535439</v>
      </c>
      <c r="L33" s="24">
        <f t="shared" si="12"/>
        <v>51.878238909560174</v>
      </c>
      <c r="M33" s="24">
        <f t="shared" si="12"/>
        <v>77.815979021647962</v>
      </c>
      <c r="N33" s="24">
        <f t="shared" si="12"/>
        <v>43.954399609463955</v>
      </c>
      <c r="O33" s="24">
        <f t="shared" si="12"/>
        <v>54.999575623114985</v>
      </c>
      <c r="P33" s="24">
        <f t="shared" si="12"/>
        <v>77.733321034227743</v>
      </c>
      <c r="Q33" s="24">
        <f t="shared" si="12"/>
        <v>59.276304459450699</v>
      </c>
      <c r="R33" s="24">
        <f t="shared" si="12"/>
        <v>75.554401672331906</v>
      </c>
      <c r="S33" s="24">
        <f t="shared" si="12"/>
        <v>83.18484101041615</v>
      </c>
      <c r="T33" s="24">
        <f t="shared" si="12"/>
        <v>95.86928181978044</v>
      </c>
      <c r="U33" s="24">
        <f t="shared" si="12"/>
        <v>74.498153170905425</v>
      </c>
      <c r="V33" s="24">
        <f t="shared" si="12"/>
        <v>96.350470151980844</v>
      </c>
      <c r="W33" s="24">
        <f t="shared" si="12"/>
        <v>81.767288037898396</v>
      </c>
      <c r="X33" s="24">
        <f t="shared" si="12"/>
        <v>93.711729719476992</v>
      </c>
      <c r="Y33" s="24">
        <f t="shared" si="12"/>
        <v>99.630998594230675</v>
      </c>
      <c r="Z33" s="24">
        <f t="shared" si="12"/>
        <v>93.591817477988215</v>
      </c>
      <c r="AA33" s="24">
        <f t="shared" si="12"/>
        <v>83.728610855565776</v>
      </c>
      <c r="AB33" s="24">
        <f t="shared" si="12"/>
        <v>97.118363401057181</v>
      </c>
      <c r="AC33" s="24">
        <f t="shared" si="12"/>
        <v>98.251843824552097</v>
      </c>
      <c r="AD33" s="24">
        <f t="shared" si="12"/>
        <v>100</v>
      </c>
      <c r="AE33" s="24">
        <f t="shared" si="12"/>
        <v>67.636674608418673</v>
      </c>
      <c r="AF33" s="24">
        <f t="shared" si="12"/>
        <v>94.630863846361052</v>
      </c>
      <c r="AG33" s="24">
        <f t="shared" si="12"/>
        <v>95.647009462207748</v>
      </c>
      <c r="AH33" s="24">
        <f t="shared" si="12"/>
        <v>94.580220200568803</v>
      </c>
      <c r="AI33" s="5">
        <f t="shared" si="8"/>
        <v>94.633368756641872</v>
      </c>
      <c r="AK33" s="24">
        <f t="shared" si="13"/>
        <v>18.508678710591568</v>
      </c>
      <c r="AL33" s="24">
        <f t="shared" si="13"/>
        <v>36.308891250442791</v>
      </c>
      <c r="AM33" s="24">
        <f t="shared" si="13"/>
        <v>52.798441374424371</v>
      </c>
      <c r="AN33" s="24">
        <f t="shared" si="13"/>
        <v>4.5873184555437474</v>
      </c>
      <c r="AO33" s="24">
        <f t="shared" si="13"/>
        <v>40.53973902728351</v>
      </c>
      <c r="AP33" s="24">
        <f t="shared" si="13"/>
        <v>36.120996441281136</v>
      </c>
      <c r="AQ33" s="24">
        <f t="shared" si="13"/>
        <v>64.887307236061687</v>
      </c>
      <c r="AR33" s="24">
        <f t="shared" si="13"/>
        <v>57.740213523131672</v>
      </c>
      <c r="AS33" s="24">
        <f t="shared" si="13"/>
        <v>40.136762301174372</v>
      </c>
      <c r="AT33" s="24">
        <f t="shared" si="13"/>
        <v>37.237996134978445</v>
      </c>
      <c r="AU33" s="24">
        <f t="shared" si="13"/>
        <v>73.911104504236661</v>
      </c>
      <c r="AV33" s="24">
        <f t="shared" si="13"/>
        <v>61.275457113126208</v>
      </c>
      <c r="AW33" s="24">
        <f t="shared" si="13"/>
        <v>23.234501347708896</v>
      </c>
      <c r="AX33" s="24">
        <f t="shared" si="13"/>
        <v>54.273734651093143</v>
      </c>
      <c r="AY33" s="24">
        <f t="shared" si="13"/>
        <v>36.040730757711891</v>
      </c>
      <c r="AZ33" s="24">
        <f t="shared" si="13"/>
        <v>100</v>
      </c>
      <c r="BA33" s="24">
        <f t="shared" si="13"/>
        <v>42.519968338490322</v>
      </c>
      <c r="BB33" s="24">
        <f t="shared" si="13"/>
        <v>42.203353241706843</v>
      </c>
      <c r="BC33" s="24">
        <f t="shared" si="13"/>
        <v>32.28754407426063</v>
      </c>
      <c r="BD33" s="24">
        <f t="shared" si="13"/>
        <v>29.999280420234584</v>
      </c>
      <c r="BE33" s="24">
        <f t="shared" si="13"/>
        <v>24.086726157278303</v>
      </c>
      <c r="BF33" s="24">
        <f t="shared" si="13"/>
        <v>72.051031790295596</v>
      </c>
      <c r="BG33" s="24">
        <f t="shared" si="13"/>
        <v>37.297824874511988</v>
      </c>
      <c r="BH33" s="24">
        <f t="shared" si="13"/>
        <v>81.274400446179584</v>
      </c>
      <c r="BK33" s="17" t="s">
        <v>131</v>
      </c>
      <c r="BL33" s="7">
        <f t="shared" si="6"/>
        <v>88.65923233330183</v>
      </c>
      <c r="BM33" s="7"/>
      <c r="BN33" s="25"/>
      <c r="BT33" s="17"/>
      <c r="BU33" s="17" t="s">
        <v>131</v>
      </c>
      <c r="BV33" s="7">
        <f t="shared" si="9"/>
        <v>56.912242664134091</v>
      </c>
      <c r="BW33" s="7"/>
      <c r="BX33" s="26"/>
    </row>
    <row r="34" spans="8:76" x14ac:dyDescent="0.2">
      <c r="H34" s="5">
        <f t="shared" si="7"/>
        <v>92.312352306958374</v>
      </c>
      <c r="J34" s="23" t="s">
        <v>25</v>
      </c>
      <c r="K34" s="24">
        <f t="shared" si="12"/>
        <v>68.967227187924493</v>
      </c>
      <c r="L34" s="24">
        <f t="shared" si="12"/>
        <v>81.104356686294267</v>
      </c>
      <c r="M34" s="24">
        <f t="shared" si="12"/>
        <v>77.418753012490612</v>
      </c>
      <c r="N34" s="24">
        <f t="shared" si="12"/>
        <v>96.704056008102015</v>
      </c>
      <c r="O34" s="24">
        <f t="shared" si="12"/>
        <v>48.240744309534421</v>
      </c>
      <c r="P34" s="24">
        <f t="shared" si="12"/>
        <v>66.611356780452155</v>
      </c>
      <c r="Q34" s="24">
        <f t="shared" si="12"/>
        <v>69.714701169988501</v>
      </c>
      <c r="R34" s="24">
        <f t="shared" si="12"/>
        <v>70.004921085791608</v>
      </c>
      <c r="S34" s="24">
        <f t="shared" si="12"/>
        <v>15.163744131045815</v>
      </c>
      <c r="T34" s="24">
        <f t="shared" si="12"/>
        <v>45.241681590128763</v>
      </c>
      <c r="U34" s="24">
        <f t="shared" si="12"/>
        <v>69.795955055642921</v>
      </c>
      <c r="V34" s="24">
        <f t="shared" si="12"/>
        <v>80.435257998496468</v>
      </c>
      <c r="W34" s="24">
        <f t="shared" si="12"/>
        <v>77.230306831360053</v>
      </c>
      <c r="X34" s="24">
        <f t="shared" si="12"/>
        <v>90.740938713924521</v>
      </c>
      <c r="Y34" s="24">
        <f t="shared" si="12"/>
        <v>67.42842007762161</v>
      </c>
      <c r="Z34" s="24">
        <f t="shared" si="12"/>
        <v>51.61100427128239</v>
      </c>
      <c r="AA34" s="24">
        <f t="shared" si="12"/>
        <v>82.092347153571481</v>
      </c>
      <c r="AB34" s="24">
        <f t="shared" si="12"/>
        <v>94.335903513012028</v>
      </c>
      <c r="AC34" s="24">
        <f t="shared" si="12"/>
        <v>94.157836059438978</v>
      </c>
      <c r="AD34" s="24">
        <f t="shared" si="12"/>
        <v>89.39042302714671</v>
      </c>
      <c r="AE34" s="24">
        <f t="shared" si="12"/>
        <v>64.440234063504136</v>
      </c>
      <c r="AF34" s="24">
        <f t="shared" si="12"/>
        <v>80.704565716037919</v>
      </c>
      <c r="AG34" s="24">
        <f t="shared" si="12"/>
        <v>76.813419711904771</v>
      </c>
      <c r="AH34" s="24">
        <f t="shared" si="12"/>
        <v>82.069381461918425</v>
      </c>
      <c r="AI34" s="5">
        <f t="shared" si="8"/>
        <v>75.380800566772933</v>
      </c>
      <c r="AK34" s="24">
        <f t="shared" si="13"/>
        <v>39.939780375487068</v>
      </c>
      <c r="AL34" s="24">
        <f t="shared" si="13"/>
        <v>29.312787814381863</v>
      </c>
      <c r="AM34" s="24">
        <f t="shared" si="13"/>
        <v>46.333687566418703</v>
      </c>
      <c r="AN34" s="24">
        <f t="shared" si="13"/>
        <v>53.489195890896212</v>
      </c>
      <c r="AO34" s="24">
        <f t="shared" si="13"/>
        <v>46.026097271648872</v>
      </c>
      <c r="AP34" s="24">
        <f t="shared" si="13"/>
        <v>90.421115065243185</v>
      </c>
      <c r="AQ34" s="24">
        <f t="shared" si="13"/>
        <v>69.306049822064054</v>
      </c>
      <c r="AR34" s="24">
        <f t="shared" si="13"/>
        <v>56.079478054567019</v>
      </c>
      <c r="AS34" s="24">
        <f t="shared" si="13"/>
        <v>1.2635647391110449</v>
      </c>
      <c r="AT34" s="24">
        <f t="shared" si="13"/>
        <v>12.070759625390219</v>
      </c>
      <c r="AU34" s="24">
        <f t="shared" si="13"/>
        <v>15.965512115356027</v>
      </c>
      <c r="AV34" s="24">
        <f t="shared" si="13"/>
        <v>69.540657053664333</v>
      </c>
      <c r="AW34" s="24">
        <f t="shared" si="13"/>
        <v>45.289008685235103</v>
      </c>
      <c r="AX34" s="24">
        <f t="shared" si="13"/>
        <v>37.651991614255763</v>
      </c>
      <c r="AY34" s="24">
        <f t="shared" si="13"/>
        <v>23.659778376759508</v>
      </c>
      <c r="AZ34" s="24">
        <f t="shared" si="13"/>
        <v>21.910751722072476</v>
      </c>
      <c r="BA34" s="24">
        <f t="shared" si="13"/>
        <v>45.139238684608188</v>
      </c>
      <c r="BB34" s="24">
        <f t="shared" si="13"/>
        <v>46.700726775563069</v>
      </c>
      <c r="BC34" s="24">
        <f t="shared" si="13"/>
        <v>22.263797942001872</v>
      </c>
      <c r="BD34" s="24">
        <f t="shared" si="13"/>
        <v>100</v>
      </c>
      <c r="BE34" s="24">
        <f t="shared" si="13"/>
        <v>38.266871165644169</v>
      </c>
      <c r="BF34" s="24">
        <f t="shared" si="13"/>
        <v>32.368934746235361</v>
      </c>
      <c r="BG34" s="24">
        <f t="shared" si="13"/>
        <v>66.801450083658679</v>
      </c>
      <c r="BH34" s="24">
        <f t="shared" si="13"/>
        <v>49.511991076408258</v>
      </c>
      <c r="BK34" s="17" t="s">
        <v>132</v>
      </c>
      <c r="BL34" s="7">
        <f t="shared" si="6"/>
        <v>90.032667112751867</v>
      </c>
      <c r="BM34" s="7"/>
      <c r="BN34" s="25"/>
      <c r="BT34" s="17"/>
      <c r="BU34" s="17" t="s">
        <v>132</v>
      </c>
      <c r="BV34" s="7">
        <f t="shared" si="9"/>
        <v>56.974083377300907</v>
      </c>
      <c r="BW34" s="7"/>
      <c r="BX34" s="26"/>
    </row>
    <row r="35" spans="8:76" x14ac:dyDescent="0.2">
      <c r="H35" s="5">
        <f t="shared" si="7"/>
        <v>76.13647037622421</v>
      </c>
      <c r="J35" s="23" t="s">
        <v>27</v>
      </c>
      <c r="K35" s="24">
        <f t="shared" si="12"/>
        <v>74.520053544416996</v>
      </c>
      <c r="L35" s="24">
        <f t="shared" si="12"/>
        <v>97.634701916946909</v>
      </c>
      <c r="M35" s="24">
        <f t="shared" si="12"/>
        <v>80.622506305787013</v>
      </c>
      <c r="N35" s="24">
        <f t="shared" si="12"/>
        <v>99.11843647340028</v>
      </c>
      <c r="O35" s="24">
        <f t="shared" si="12"/>
        <v>58.1170848867811</v>
      </c>
      <c r="P35" s="24">
        <f t="shared" si="12"/>
        <v>68.992236983554861</v>
      </c>
      <c r="Q35" s="24">
        <f t="shared" si="12"/>
        <v>67.45144920851935</v>
      </c>
      <c r="R35" s="24">
        <f t="shared" si="12"/>
        <v>83.346772848944894</v>
      </c>
      <c r="S35" s="24">
        <f t="shared" si="12"/>
        <v>88.108077576804604</v>
      </c>
      <c r="T35" s="24">
        <f t="shared" si="12"/>
        <v>99.04449172589338</v>
      </c>
      <c r="U35" s="24">
        <f t="shared" si="12"/>
        <v>90.763090106710891</v>
      </c>
      <c r="V35" s="24">
        <f t="shared" si="12"/>
        <v>100</v>
      </c>
      <c r="W35" s="24">
        <f t="shared" si="12"/>
        <v>83.373966009052822</v>
      </c>
      <c r="X35" s="24">
        <f t="shared" si="12"/>
        <v>96.120011287330939</v>
      </c>
      <c r="Y35" s="24">
        <f t="shared" si="12"/>
        <v>83.272325777911533</v>
      </c>
      <c r="Z35" s="24">
        <f t="shared" si="12"/>
        <v>94.705533720414309</v>
      </c>
      <c r="AA35" s="24">
        <f t="shared" si="12"/>
        <v>81.716144574555997</v>
      </c>
      <c r="AB35" s="24">
        <f t="shared" si="12"/>
        <v>96.617404456364113</v>
      </c>
      <c r="AC35" s="24">
        <f t="shared" si="12"/>
        <v>88.283613740196159</v>
      </c>
      <c r="AD35" s="24">
        <f t="shared" si="12"/>
        <v>96.162903653345396</v>
      </c>
      <c r="AE35" s="24">
        <f t="shared" si="12"/>
        <v>69.281200812428366</v>
      </c>
      <c r="AF35" s="24">
        <f t="shared" si="12"/>
        <v>95.445788334632795</v>
      </c>
      <c r="AG35" s="24">
        <f t="shared" si="12"/>
        <v>78.091065151802255</v>
      </c>
      <c r="AH35" s="24">
        <f t="shared" si="12"/>
        <v>99.830829144647126</v>
      </c>
      <c r="AI35" s="5">
        <f t="shared" si="8"/>
        <v>24.300389656393907</v>
      </c>
      <c r="AK35" s="24">
        <f t="shared" si="13"/>
        <v>43.836344314558978</v>
      </c>
      <c r="AL35" s="24">
        <f t="shared" si="13"/>
        <v>47.307828551186681</v>
      </c>
      <c r="AM35" s="24">
        <f t="shared" si="13"/>
        <v>22.617782500885582</v>
      </c>
      <c r="AN35" s="24">
        <f t="shared" si="13"/>
        <v>73.113708820403829</v>
      </c>
      <c r="AO35" s="24">
        <f t="shared" si="13"/>
        <v>32.532621589561089</v>
      </c>
      <c r="AP35" s="24">
        <f t="shared" si="13"/>
        <v>50.682087781731909</v>
      </c>
      <c r="AQ35" s="24">
        <f t="shared" si="13"/>
        <v>39.145907473309606</v>
      </c>
      <c r="AR35" s="24">
        <f t="shared" si="13"/>
        <v>57.562277580071175</v>
      </c>
      <c r="AS35" s="24">
        <f t="shared" si="13"/>
        <v>56.429314701947376</v>
      </c>
      <c r="AT35" s="24">
        <f t="shared" si="13"/>
        <v>60.963282295228183</v>
      </c>
      <c r="AU35" s="24">
        <f t="shared" si="13"/>
        <v>31.871562360636243</v>
      </c>
      <c r="AV35" s="24">
        <f t="shared" si="13"/>
        <v>100</v>
      </c>
      <c r="AW35" s="24">
        <f t="shared" si="13"/>
        <v>38.298891883797545</v>
      </c>
      <c r="AX35" s="24">
        <f t="shared" si="13"/>
        <v>33.824498352800241</v>
      </c>
      <c r="AY35" s="24">
        <f t="shared" si="13"/>
        <v>60.527103923330337</v>
      </c>
      <c r="AZ35" s="24">
        <f t="shared" si="13"/>
        <v>25.840071877807727</v>
      </c>
      <c r="BA35" s="24">
        <f t="shared" si="13"/>
        <v>24.199467510973591</v>
      </c>
      <c r="BB35" s="24">
        <f t="shared" si="13"/>
        <v>75.613441750017984</v>
      </c>
      <c r="BC35" s="24">
        <f t="shared" si="13"/>
        <v>64.136144491616889</v>
      </c>
      <c r="BD35" s="24">
        <f t="shared" si="13"/>
        <v>30.488594660718139</v>
      </c>
      <c r="BE35" s="24">
        <f t="shared" si="13"/>
        <v>20.426659230340213</v>
      </c>
      <c r="BF35" s="24">
        <f t="shared" si="13"/>
        <v>52.753764640267711</v>
      </c>
      <c r="BG35" s="24">
        <f t="shared" si="13"/>
        <v>37.081706636921361</v>
      </c>
      <c r="BH35" s="24">
        <f t="shared" si="13"/>
        <v>42.854155047406579</v>
      </c>
      <c r="BK35" s="17" t="s">
        <v>133</v>
      </c>
      <c r="BL35" s="7">
        <f t="shared" si="6"/>
        <v>73.35066902234162</v>
      </c>
      <c r="BM35" s="7"/>
      <c r="BN35" s="25"/>
      <c r="BT35" s="17"/>
      <c r="BU35" s="17" t="s">
        <v>133</v>
      </c>
      <c r="BV35" s="7">
        <f t="shared" si="9"/>
        <v>52.249598382127751</v>
      </c>
      <c r="BW35" s="7"/>
      <c r="BX35" s="26"/>
    </row>
    <row r="36" spans="8:76" x14ac:dyDescent="0.2">
      <c r="H36" s="5">
        <f>M5</f>
        <v>17.69407383772635</v>
      </c>
      <c r="J36" s="23" t="s">
        <v>29</v>
      </c>
      <c r="K36" s="24">
        <f t="shared" si="12"/>
        <v>67.875219784526308</v>
      </c>
      <c r="L36" s="24">
        <f t="shared" si="12"/>
        <v>85.557313077464755</v>
      </c>
      <c r="M36" s="24">
        <f t="shared" si="12"/>
        <v>69.873674426986483</v>
      </c>
      <c r="N36" s="24">
        <f t="shared" si="12"/>
        <v>97.115643227303948</v>
      </c>
      <c r="O36" s="24">
        <f t="shared" si="12"/>
        <v>54.030342586389303</v>
      </c>
      <c r="P36" s="24">
        <f t="shared" si="12"/>
        <v>60.762778402597363</v>
      </c>
      <c r="Q36" s="24">
        <f t="shared" si="12"/>
        <v>61.872289090188097</v>
      </c>
      <c r="R36" s="24">
        <f t="shared" si="12"/>
        <v>78.791347261637341</v>
      </c>
      <c r="S36" s="24">
        <f t="shared" si="12"/>
        <v>62.520636099969295</v>
      </c>
      <c r="T36" s="24">
        <f t="shared" si="12"/>
        <v>45.354502366352428</v>
      </c>
      <c r="U36" s="24">
        <f t="shared" si="12"/>
        <v>60.483339290204334</v>
      </c>
      <c r="V36" s="24">
        <f t="shared" si="12"/>
        <v>50.741952528928508</v>
      </c>
      <c r="W36" s="24">
        <f t="shared" si="12"/>
        <v>82.257731887774099</v>
      </c>
      <c r="X36" s="24">
        <f t="shared" si="12"/>
        <v>95.758946068773838</v>
      </c>
      <c r="Y36" s="24">
        <f t="shared" si="12"/>
        <v>100</v>
      </c>
      <c r="Z36" s="24">
        <f t="shared" si="12"/>
        <v>80.112596481883344</v>
      </c>
      <c r="AA36" s="24">
        <f t="shared" si="12"/>
        <v>86.358372444763233</v>
      </c>
      <c r="AB36" s="24">
        <f t="shared" si="12"/>
        <v>96.350544961252396</v>
      </c>
      <c r="AC36" s="24">
        <f t="shared" si="12"/>
        <v>86.00074064834017</v>
      </c>
      <c r="AD36" s="24">
        <f t="shared" si="12"/>
        <v>97.421693979698446</v>
      </c>
      <c r="AE36" s="24">
        <f t="shared" si="12"/>
        <v>71.384592838400508</v>
      </c>
      <c r="AF36" s="24">
        <f t="shared" si="12"/>
        <v>95.190417889399157</v>
      </c>
      <c r="AG36" s="24">
        <f t="shared" si="12"/>
        <v>64.705655580608038</v>
      </c>
      <c r="AH36" s="24">
        <f t="shared" si="12"/>
        <v>74.791884014624415</v>
      </c>
      <c r="AI36" s="5">
        <f>AM5</f>
        <v>8.5193057031526749</v>
      </c>
      <c r="AK36" s="24">
        <f t="shared" si="13"/>
        <v>49.096705632306055</v>
      </c>
      <c r="AL36" s="24">
        <f t="shared" si="13"/>
        <v>43.535246191994332</v>
      </c>
      <c r="AM36" s="24">
        <f t="shared" si="13"/>
        <v>79.135671271696779</v>
      </c>
      <c r="AN36" s="24">
        <f t="shared" si="13"/>
        <v>100</v>
      </c>
      <c r="AO36" s="24">
        <f t="shared" si="13"/>
        <v>22.894424673784105</v>
      </c>
      <c r="AP36" s="24">
        <f t="shared" si="13"/>
        <v>42.200474495848162</v>
      </c>
      <c r="AQ36" s="24">
        <f t="shared" si="13"/>
        <v>52.63938315539739</v>
      </c>
      <c r="AR36" s="24">
        <f t="shared" si="13"/>
        <v>59.964412811387902</v>
      </c>
      <c r="AS36" s="24">
        <f t="shared" si="13"/>
        <v>33.491898320202168</v>
      </c>
      <c r="AT36" s="24">
        <f t="shared" si="13"/>
        <v>26.490263118775086</v>
      </c>
      <c r="AU36" s="24">
        <f t="shared" si="13"/>
        <v>40.404340716515534</v>
      </c>
      <c r="AV36" s="24">
        <f t="shared" si="13"/>
        <v>29.284971012338339</v>
      </c>
      <c r="AW36" s="24">
        <f t="shared" si="13"/>
        <v>31.60826594788859</v>
      </c>
      <c r="AX36" s="24">
        <f t="shared" si="13"/>
        <v>41.755016471997607</v>
      </c>
      <c r="AY36" s="24">
        <f t="shared" si="13"/>
        <v>56.98712189278227</v>
      </c>
      <c r="AZ36" s="24">
        <f t="shared" si="13"/>
        <v>20.61695118298892</v>
      </c>
      <c r="BA36" s="24">
        <f t="shared" si="13"/>
        <v>53.673454702453768</v>
      </c>
      <c r="BB36" s="24">
        <f t="shared" si="13"/>
        <v>46.484852845937972</v>
      </c>
      <c r="BC36" s="24">
        <f t="shared" si="13"/>
        <v>31.114629056630928</v>
      </c>
      <c r="BD36" s="24">
        <f t="shared" si="13"/>
        <v>92.106209973375542</v>
      </c>
      <c r="BE36" s="24">
        <f t="shared" si="13"/>
        <v>51.26185164528723</v>
      </c>
      <c r="BF36" s="24">
        <f t="shared" si="13"/>
        <v>69.164807585052984</v>
      </c>
      <c r="BG36" s="24">
        <f t="shared" si="13"/>
        <v>44.262409369771333</v>
      </c>
      <c r="BH36" s="24">
        <f t="shared" si="13"/>
        <v>65.016731734523148</v>
      </c>
      <c r="BK36" s="11" t="s">
        <v>134</v>
      </c>
      <c r="BL36" s="7">
        <f t="shared" ref="BL36:BL51" si="14">BR4</f>
        <v>5.5409313392613306</v>
      </c>
      <c r="BM36" s="7"/>
      <c r="BN36" s="7"/>
      <c r="BU36" s="11" t="s">
        <v>134</v>
      </c>
      <c r="BV36" s="7">
        <f>CB4</f>
        <v>1.5487183356897092</v>
      </c>
      <c r="BW36" s="7"/>
      <c r="BX36" s="5"/>
    </row>
    <row r="37" spans="8:76" x14ac:dyDescent="0.2">
      <c r="H37" s="5">
        <f t="shared" ref="H37:H51" si="15">M6</f>
        <v>52.15885337432892</v>
      </c>
      <c r="J37" s="23" t="s">
        <v>31</v>
      </c>
      <c r="K37" s="24">
        <f t="shared" si="12"/>
        <v>41.041014924673078</v>
      </c>
      <c r="L37" s="24">
        <f t="shared" si="12"/>
        <v>36.557626592492795</v>
      </c>
      <c r="M37" s="24">
        <f t="shared" si="12"/>
        <v>74.262280007183691</v>
      </c>
      <c r="N37" s="24">
        <f t="shared" si="12"/>
        <v>35.297771389531931</v>
      </c>
      <c r="O37" s="24">
        <f t="shared" si="12"/>
        <v>62.958616252459642</v>
      </c>
      <c r="P37" s="24">
        <f t="shared" si="12"/>
        <v>87.345382414848544</v>
      </c>
      <c r="Q37" s="24">
        <f t="shared" si="12"/>
        <v>8.3309045486913931</v>
      </c>
      <c r="R37" s="24">
        <f t="shared" si="12"/>
        <v>100</v>
      </c>
      <c r="S37" s="24">
        <f t="shared" si="12"/>
        <v>74.391390229599622</v>
      </c>
      <c r="T37" s="24">
        <f t="shared" si="12"/>
        <v>53.710197784897204</v>
      </c>
      <c r="U37" s="24">
        <f t="shared" si="12"/>
        <v>7.6442619035816222</v>
      </c>
      <c r="V37" s="24">
        <f t="shared" si="12"/>
        <v>51.23186926270774</v>
      </c>
      <c r="W37" s="24">
        <f t="shared" si="12"/>
        <v>80.877523904025409</v>
      </c>
      <c r="X37" s="24">
        <f t="shared" si="12"/>
        <v>92.621216913106963</v>
      </c>
      <c r="Y37" s="24">
        <f t="shared" si="12"/>
        <v>91.370777066797729</v>
      </c>
      <c r="Z37" s="24">
        <f t="shared" si="12"/>
        <v>45.803259345486431</v>
      </c>
      <c r="AA37" s="24">
        <f t="shared" si="12"/>
        <v>84.926410740180557</v>
      </c>
      <c r="AB37" s="24">
        <f t="shared" si="12"/>
        <v>96.113786973944769</v>
      </c>
      <c r="AC37" s="24">
        <f t="shared" si="12"/>
        <v>85.478560179626712</v>
      </c>
      <c r="AD37" s="24">
        <f t="shared" si="12"/>
        <v>89.201791589353377</v>
      </c>
      <c r="AE37" s="24">
        <f t="shared" si="12"/>
        <v>70.235431381798278</v>
      </c>
      <c r="AF37" s="24">
        <f t="shared" si="12"/>
        <v>90.604915883844228</v>
      </c>
      <c r="AG37" s="24">
        <f t="shared" si="12"/>
        <v>70.245227294007393</v>
      </c>
      <c r="AH37" s="24">
        <f t="shared" si="12"/>
        <v>71.246717870184526</v>
      </c>
      <c r="AI37" s="5">
        <f t="shared" ref="AI37:AI51" si="16">AM6</f>
        <v>36.89337584130358</v>
      </c>
      <c r="AK37" s="24">
        <f t="shared" si="13"/>
        <v>17.871059156925256</v>
      </c>
      <c r="AL37" s="24">
        <f t="shared" si="13"/>
        <v>20.758058802692172</v>
      </c>
      <c r="AM37" s="24">
        <f t="shared" si="13"/>
        <v>30.853701735742117</v>
      </c>
      <c r="AN37" s="24">
        <f t="shared" si="13"/>
        <v>21.076868579525328</v>
      </c>
      <c r="AO37" s="24">
        <f t="shared" si="13"/>
        <v>25.652431791221826</v>
      </c>
      <c r="AP37" s="24">
        <f t="shared" si="13"/>
        <v>58.540925266903912</v>
      </c>
      <c r="AQ37" s="24">
        <f t="shared" si="13"/>
        <v>0</v>
      </c>
      <c r="AR37" s="24">
        <f t="shared" si="13"/>
        <v>65.865954922894431</v>
      </c>
      <c r="AS37" s="24">
        <f t="shared" si="13"/>
        <v>28.720083246618106</v>
      </c>
      <c r="AT37" s="24">
        <f t="shared" si="13"/>
        <v>17.169614984391259</v>
      </c>
      <c r="AU37" s="24">
        <f t="shared" si="13"/>
        <v>1.8730489073881373</v>
      </c>
      <c r="AV37" s="24">
        <f t="shared" si="13"/>
        <v>26.772707001635201</v>
      </c>
      <c r="AW37" s="24">
        <f t="shared" si="13"/>
        <v>36.687631027253666</v>
      </c>
      <c r="AX37" s="24">
        <f t="shared" si="13"/>
        <v>42.737346510931417</v>
      </c>
      <c r="AY37" s="24">
        <f t="shared" si="13"/>
        <v>36.286313267445344</v>
      </c>
      <c r="AZ37" s="24">
        <f t="shared" si="13"/>
        <v>18.388739143456124</v>
      </c>
      <c r="BA37" s="24">
        <f t="shared" si="13"/>
        <v>52.363819529394831</v>
      </c>
      <c r="BB37" s="24">
        <f t="shared" si="13"/>
        <v>35.173058933582787</v>
      </c>
      <c r="BC37" s="24">
        <f t="shared" si="13"/>
        <v>39.670432467439014</v>
      </c>
      <c r="BD37" s="24">
        <f t="shared" si="13"/>
        <v>29.272504857163415</v>
      </c>
      <c r="BE37" s="24">
        <f t="shared" si="13"/>
        <v>59.606804238706076</v>
      </c>
      <c r="BF37" s="24">
        <f t="shared" si="13"/>
        <v>44.081148912437257</v>
      </c>
      <c r="BG37" s="24">
        <f t="shared" si="13"/>
        <v>72.985220301171225</v>
      </c>
      <c r="BH37" s="24">
        <f t="shared" si="13"/>
        <v>57.466536530953711</v>
      </c>
      <c r="BK37" s="11" t="s">
        <v>135</v>
      </c>
      <c r="BL37" s="7">
        <f t="shared" si="14"/>
        <v>16.719239038022792</v>
      </c>
      <c r="BM37" s="7"/>
      <c r="BU37" s="11" t="s">
        <v>135</v>
      </c>
      <c r="BV37" s="7">
        <f t="shared" ref="BV37:BV51" si="17">CB5</f>
        <v>8.2477362014237841</v>
      </c>
      <c r="BW37" s="7"/>
    </row>
    <row r="38" spans="8:76" x14ac:dyDescent="0.2">
      <c r="H38" s="5">
        <f t="shared" si="15"/>
        <v>4.3233556476214519</v>
      </c>
      <c r="J38" s="23" t="s">
        <v>33</v>
      </c>
      <c r="K38" s="24">
        <f t="shared" si="12"/>
        <v>65.675084874319353</v>
      </c>
      <c r="L38" s="24">
        <f t="shared" si="12"/>
        <v>77.74867820706433</v>
      </c>
      <c r="M38" s="24">
        <f t="shared" si="12"/>
        <v>68.427968996572929</v>
      </c>
      <c r="N38" s="24">
        <f t="shared" si="12"/>
        <v>98.391927111458912</v>
      </c>
      <c r="O38" s="24">
        <f t="shared" si="12"/>
        <v>60.526280460315682</v>
      </c>
      <c r="P38" s="24">
        <f t="shared" si="12"/>
        <v>78.538529907541616</v>
      </c>
      <c r="Q38" s="24">
        <f t="shared" si="12"/>
        <v>76.68630192889529</v>
      </c>
      <c r="R38" s="24">
        <f t="shared" si="12"/>
        <v>64.676160363591592</v>
      </c>
      <c r="S38" s="24">
        <f t="shared" si="12"/>
        <v>9.9289322110355158</v>
      </c>
      <c r="T38" s="24">
        <f t="shared" si="12"/>
        <v>7.8555416945846108</v>
      </c>
      <c r="U38" s="24">
        <f t="shared" si="12"/>
        <v>33.823260021301394</v>
      </c>
      <c r="V38" s="24">
        <f t="shared" si="12"/>
        <v>22.719877863809462</v>
      </c>
      <c r="W38" s="24">
        <f t="shared" si="12"/>
        <v>76.856102736690872</v>
      </c>
      <c r="X38" s="24">
        <f t="shared" si="12"/>
        <v>91.752096603638776</v>
      </c>
      <c r="Y38" s="24">
        <f t="shared" si="12"/>
        <v>36.655203826118623</v>
      </c>
      <c r="Z38" s="24">
        <f t="shared" si="12"/>
        <v>22.173432330023527</v>
      </c>
      <c r="AA38" s="24">
        <f t="shared" si="12"/>
        <v>83.012661188467717</v>
      </c>
      <c r="AB38" s="24">
        <f t="shared" si="12"/>
        <v>93.950049116679395</v>
      </c>
      <c r="AC38" s="24">
        <f t="shared" si="12"/>
        <v>87.669320006860744</v>
      </c>
      <c r="AD38" s="24">
        <f t="shared" si="12"/>
        <v>62.169694229179989</v>
      </c>
      <c r="AE38" s="24">
        <f t="shared" si="12"/>
        <v>63.742805052250041</v>
      </c>
      <c r="AF38" s="24">
        <f t="shared" si="12"/>
        <v>83.434890576443394</v>
      </c>
      <c r="AG38" s="24">
        <f t="shared" si="12"/>
        <v>73.793222382516731</v>
      </c>
      <c r="AH38" s="24">
        <f t="shared" si="12"/>
        <v>44.963328564436246</v>
      </c>
      <c r="AI38" s="5">
        <f t="shared" si="16"/>
        <v>0.72617782500885586</v>
      </c>
      <c r="AK38" s="24">
        <f t="shared" si="13"/>
        <v>36.946510804109103</v>
      </c>
      <c r="AL38" s="24">
        <f t="shared" si="13"/>
        <v>43.287283032235209</v>
      </c>
      <c r="AM38" s="24">
        <f t="shared" si="13"/>
        <v>32.46546227417641</v>
      </c>
      <c r="AN38" s="24">
        <f t="shared" si="13"/>
        <v>62.167906482465462</v>
      </c>
      <c r="AO38" s="24">
        <f t="shared" si="13"/>
        <v>27.075919335705812</v>
      </c>
      <c r="AP38" s="24">
        <f t="shared" si="13"/>
        <v>41.814946619217082</v>
      </c>
      <c r="AQ38" s="24">
        <f t="shared" si="13"/>
        <v>40.717674970344007</v>
      </c>
      <c r="AR38" s="24">
        <f t="shared" si="13"/>
        <v>58.451957295373667</v>
      </c>
      <c r="AS38" s="24">
        <f t="shared" si="13"/>
        <v>4.4447747881670878</v>
      </c>
      <c r="AT38" s="24">
        <f t="shared" si="13"/>
        <v>3.121748178980229</v>
      </c>
      <c r="AU38" s="24">
        <f t="shared" si="13"/>
        <v>27.352460234874385</v>
      </c>
      <c r="AV38" s="24">
        <f t="shared" si="13"/>
        <v>14.716812843763936</v>
      </c>
      <c r="AW38" s="24">
        <f t="shared" si="13"/>
        <v>26.259359089547768</v>
      </c>
      <c r="AX38" s="24">
        <f t="shared" si="13"/>
        <v>50.667864630128783</v>
      </c>
      <c r="AY38" s="24">
        <f t="shared" si="13"/>
        <v>11.224917640011979</v>
      </c>
      <c r="AZ38" s="24">
        <f t="shared" si="13"/>
        <v>4.5103324348607368</v>
      </c>
      <c r="BA38" s="24">
        <f t="shared" si="13"/>
        <v>55.666690652658851</v>
      </c>
      <c r="BB38" s="24">
        <f t="shared" si="13"/>
        <v>55.141397423904436</v>
      </c>
      <c r="BC38" s="24">
        <f t="shared" si="13"/>
        <v>22.213427358422681</v>
      </c>
      <c r="BD38" s="24">
        <f t="shared" si="13"/>
        <v>23.335971792473195</v>
      </c>
      <c r="BE38" s="24">
        <f t="shared" si="13"/>
        <v>37.465142219743448</v>
      </c>
      <c r="BF38" s="24">
        <f t="shared" si="13"/>
        <v>69.394868934746242</v>
      </c>
      <c r="BG38" s="24">
        <f t="shared" si="13"/>
        <v>69.48549916341328</v>
      </c>
      <c r="BH38" s="24">
        <f t="shared" si="13"/>
        <v>20.30117122141662</v>
      </c>
      <c r="BK38" s="11" t="s">
        <v>136</v>
      </c>
      <c r="BL38" s="7">
        <f t="shared" si="14"/>
        <v>3.4993511095811178</v>
      </c>
      <c r="BM38" s="7"/>
      <c r="BU38" s="11" t="s">
        <v>136</v>
      </c>
      <c r="BV38" s="7">
        <f t="shared" si="17"/>
        <v>0.12102963750147598</v>
      </c>
      <c r="BW38" s="7"/>
    </row>
    <row r="39" spans="8:76" x14ac:dyDescent="0.2">
      <c r="H39" s="5">
        <f t="shared" si="15"/>
        <v>14.906397570381962</v>
      </c>
      <c r="J39" s="23" t="s">
        <v>35</v>
      </c>
      <c r="K39" s="24">
        <f t="shared" si="12"/>
        <v>66.955349411881599</v>
      </c>
      <c r="L39" s="24">
        <f t="shared" si="12"/>
        <v>93.102496579415273</v>
      </c>
      <c r="M39" s="24">
        <f t="shared" si="12"/>
        <v>74.046676709844931</v>
      </c>
      <c r="N39" s="24">
        <f t="shared" si="12"/>
        <v>100</v>
      </c>
      <c r="O39" s="24">
        <f t="shared" si="12"/>
        <v>66.897578043382637</v>
      </c>
      <c r="P39" s="24">
        <f t="shared" si="12"/>
        <v>82.033446349410369</v>
      </c>
      <c r="Q39" s="24">
        <f t="shared" si="12"/>
        <v>77.237870620627021</v>
      </c>
      <c r="R39" s="24">
        <f t="shared" si="12"/>
        <v>95.664565280750907</v>
      </c>
      <c r="S39" s="24">
        <f t="shared" si="12"/>
        <v>36.778003131132756</v>
      </c>
      <c r="T39" s="24">
        <f t="shared" si="12"/>
        <v>76.546324220956024</v>
      </c>
      <c r="U39" s="24">
        <f t="shared" si="12"/>
        <v>92.644389135179225</v>
      </c>
      <c r="V39" s="24">
        <f t="shared" si="12"/>
        <v>75.570987202695747</v>
      </c>
      <c r="W39" s="24">
        <f t="shared" si="12"/>
        <v>80.232084439919063</v>
      </c>
      <c r="X39" s="24">
        <f t="shared" si="12"/>
        <v>92.610978466501876</v>
      </c>
      <c r="Y39" s="24">
        <f t="shared" si="12"/>
        <v>77.025934360845838</v>
      </c>
      <c r="Z39" s="24">
        <f t="shared" si="12"/>
        <v>80.220879183478317</v>
      </c>
      <c r="AA39" s="24">
        <f t="shared" si="12"/>
        <v>84.160120374846016</v>
      </c>
      <c r="AB39" s="24">
        <f t="shared" si="12"/>
        <v>94.182729639966951</v>
      </c>
      <c r="AC39" s="24">
        <f t="shared" si="12"/>
        <v>89.235471598085226</v>
      </c>
      <c r="AD39" s="24">
        <f t="shared" si="12"/>
        <v>95.251165546598472</v>
      </c>
      <c r="AE39" s="24">
        <f t="shared" si="12"/>
        <v>66.545295721172167</v>
      </c>
      <c r="AF39" s="24">
        <f t="shared" si="12"/>
        <v>91.405623541429719</v>
      </c>
      <c r="AG39" s="24">
        <f t="shared" si="12"/>
        <v>73.4678106102931</v>
      </c>
      <c r="AH39" s="24">
        <f t="shared" si="12"/>
        <v>78.372866809763167</v>
      </c>
      <c r="AI39" s="5">
        <f t="shared" si="16"/>
        <v>10.201912858660998</v>
      </c>
      <c r="AK39" s="24">
        <f t="shared" si="13"/>
        <v>38.292596528515766</v>
      </c>
      <c r="AL39" s="24">
        <f t="shared" si="13"/>
        <v>80.623450230251507</v>
      </c>
      <c r="AM39" s="24">
        <f t="shared" si="13"/>
        <v>12.398157987956075</v>
      </c>
      <c r="AN39" s="24">
        <f t="shared" si="13"/>
        <v>53.152674459794547</v>
      </c>
      <c r="AO39" s="24">
        <f t="shared" si="13"/>
        <v>39.679715302491104</v>
      </c>
      <c r="AP39" s="24">
        <f t="shared" si="13"/>
        <v>91.310794780545663</v>
      </c>
      <c r="AQ39" s="24">
        <f t="shared" si="13"/>
        <v>100</v>
      </c>
      <c r="AR39" s="24">
        <f t="shared" si="13"/>
        <v>31.761565836298931</v>
      </c>
      <c r="AS39" s="24">
        <f t="shared" si="13"/>
        <v>33.358109112531587</v>
      </c>
      <c r="AT39" s="24">
        <f t="shared" si="13"/>
        <v>28.720083246618106</v>
      </c>
      <c r="AU39" s="24">
        <f t="shared" si="13"/>
        <v>36.866359447004605</v>
      </c>
      <c r="AV39" s="24">
        <f t="shared" si="13"/>
        <v>48.5952133194589</v>
      </c>
      <c r="AW39" s="24">
        <f t="shared" si="13"/>
        <v>27.457322551662173</v>
      </c>
      <c r="AX39" s="24">
        <f t="shared" si="13"/>
        <v>35.831087151841871</v>
      </c>
      <c r="AY39" s="24">
        <f t="shared" si="13"/>
        <v>26.31925726265349</v>
      </c>
      <c r="AZ39" s="24">
        <f t="shared" si="13"/>
        <v>26.522911051212937</v>
      </c>
      <c r="BA39" s="24">
        <f t="shared" si="13"/>
        <v>28.006044470029504</v>
      </c>
      <c r="BB39" s="24">
        <f t="shared" si="13"/>
        <v>52.601280851982445</v>
      </c>
      <c r="BC39" s="24">
        <f t="shared" si="13"/>
        <v>50.996617975102538</v>
      </c>
      <c r="BD39" s="24">
        <f t="shared" si="13"/>
        <v>99.409944592358059</v>
      </c>
      <c r="BE39" s="24">
        <f t="shared" si="13"/>
        <v>35.415504740658115</v>
      </c>
      <c r="BF39" s="24">
        <f t="shared" si="13"/>
        <v>32.348020078081426</v>
      </c>
      <c r="BG39" s="24">
        <f t="shared" si="13"/>
        <v>51.171221416620192</v>
      </c>
      <c r="BH39" s="24">
        <f t="shared" si="13"/>
        <v>69.527328499721136</v>
      </c>
      <c r="BK39" s="11" t="s">
        <v>137</v>
      </c>
      <c r="BL39" s="7">
        <f t="shared" si="14"/>
        <v>12.947110662457392</v>
      </c>
      <c r="BM39" s="7"/>
      <c r="BU39" s="11" t="s">
        <v>137</v>
      </c>
      <c r="BV39" s="7">
        <f t="shared" si="17"/>
        <v>7.0791775562688812</v>
      </c>
      <c r="BW39" s="7"/>
    </row>
    <row r="40" spans="8:76" x14ac:dyDescent="0.2">
      <c r="H40" s="5">
        <f t="shared" si="15"/>
        <v>77.815979021647962</v>
      </c>
      <c r="I40" s="5"/>
      <c r="J40" s="23" t="s">
        <v>37</v>
      </c>
      <c r="K40" s="24">
        <f t="shared" si="12"/>
        <v>63.413555328305158</v>
      </c>
      <c r="L40" s="24">
        <f t="shared" si="12"/>
        <v>79.978053948036731</v>
      </c>
      <c r="M40" s="24">
        <f t="shared" si="12"/>
        <v>82.68647818324213</v>
      </c>
      <c r="N40" s="24">
        <f t="shared" si="12"/>
        <v>96.456718571507039</v>
      </c>
      <c r="O40" s="24">
        <f t="shared" si="12"/>
        <v>54.626297017914396</v>
      </c>
      <c r="P40" s="24">
        <f t="shared" si="12"/>
        <v>67.348480288157077</v>
      </c>
      <c r="Q40" s="24">
        <f t="shared" si="12"/>
        <v>59.359955007215618</v>
      </c>
      <c r="R40" s="24">
        <f t="shared" si="12"/>
        <v>77.418437947186888</v>
      </c>
      <c r="S40" s="24">
        <f t="shared" si="12"/>
        <v>28.223062535883074</v>
      </c>
      <c r="T40" s="24">
        <f t="shared" si="12"/>
        <v>24.262834013872784</v>
      </c>
      <c r="U40" s="24">
        <f t="shared" si="12"/>
        <v>27.769089666963271</v>
      </c>
      <c r="V40" s="24">
        <f t="shared" si="12"/>
        <v>30.940219066668522</v>
      </c>
      <c r="W40" s="24">
        <f t="shared" si="12"/>
        <v>79.856071923974525</v>
      </c>
      <c r="X40" s="24">
        <f t="shared" si="12"/>
        <v>92.0695997358592</v>
      </c>
      <c r="Y40" s="24">
        <f t="shared" si="12"/>
        <v>82.528271710566898</v>
      </c>
      <c r="Z40" s="24">
        <f t="shared" ref="Z40:AH40" si="18">Z16</f>
        <v>74.876799561749976</v>
      </c>
      <c r="AA40" s="24">
        <f t="shared" si="18"/>
        <v>83.140021517783353</v>
      </c>
      <c r="AB40" s="24">
        <f t="shared" si="18"/>
        <v>94.440030873341342</v>
      </c>
      <c r="AC40" s="24">
        <f t="shared" si="18"/>
        <v>84.238098950618252</v>
      </c>
      <c r="AD40" s="24">
        <f t="shared" si="18"/>
        <v>96.330477289382998</v>
      </c>
      <c r="AE40" s="24">
        <f t="shared" si="18"/>
        <v>68.435180127189327</v>
      </c>
      <c r="AF40" s="24">
        <f t="shared" si="18"/>
        <v>84.099276411576525</v>
      </c>
      <c r="AG40" s="24">
        <f t="shared" si="18"/>
        <v>64.198769819804028</v>
      </c>
      <c r="AH40" s="24">
        <f t="shared" si="18"/>
        <v>41.820285725569796</v>
      </c>
      <c r="AI40" s="5">
        <f t="shared" si="16"/>
        <v>52.798441374424371</v>
      </c>
      <c r="AK40" s="24">
        <f t="shared" si="13"/>
        <v>37.105915692525684</v>
      </c>
      <c r="AL40" s="24">
        <f t="shared" si="13"/>
        <v>20.545518951470068</v>
      </c>
      <c r="AM40" s="24">
        <f t="shared" si="13"/>
        <v>51.381509032943676</v>
      </c>
      <c r="AN40" s="24">
        <f t="shared" si="13"/>
        <v>25.150549061282323</v>
      </c>
      <c r="AO40" s="24">
        <f t="shared" si="13"/>
        <v>69.276393831553975</v>
      </c>
      <c r="AP40" s="24">
        <f t="shared" si="13"/>
        <v>57.325029655990512</v>
      </c>
      <c r="AQ40" s="24">
        <f t="shared" si="13"/>
        <v>55.278766310794779</v>
      </c>
      <c r="AR40" s="24">
        <f t="shared" si="13"/>
        <v>59.667852906287067</v>
      </c>
      <c r="AS40" s="24">
        <f t="shared" si="13"/>
        <v>9.7071502898766173</v>
      </c>
      <c r="AT40" s="24">
        <f t="shared" si="13"/>
        <v>11.401813587037312</v>
      </c>
      <c r="AU40" s="24">
        <f t="shared" si="13"/>
        <v>19.830533670283931</v>
      </c>
      <c r="AV40" s="24">
        <f t="shared" si="13"/>
        <v>20.573807046231604</v>
      </c>
      <c r="AW40" s="24">
        <f t="shared" si="13"/>
        <v>21.114106019766396</v>
      </c>
      <c r="AX40" s="24">
        <f t="shared" si="13"/>
        <v>47.097933513027854</v>
      </c>
      <c r="AY40" s="24">
        <f t="shared" si="13"/>
        <v>52.446840371368673</v>
      </c>
      <c r="AZ40" s="24">
        <f t="shared" ref="AZ40:BH40" si="19">AZ16</f>
        <v>30.943396226415093</v>
      </c>
      <c r="BA40" s="24">
        <f t="shared" si="19"/>
        <v>65.215514139742396</v>
      </c>
      <c r="BB40" s="24">
        <f t="shared" si="19"/>
        <v>45.434266388429158</v>
      </c>
      <c r="BC40" s="24">
        <f t="shared" si="19"/>
        <v>55.817802403396414</v>
      </c>
      <c r="BD40" s="24">
        <f t="shared" si="19"/>
        <v>53.637475714182919</v>
      </c>
      <c r="BE40" s="24">
        <f t="shared" si="19"/>
        <v>38.064696040156164</v>
      </c>
      <c r="BF40" s="24">
        <f t="shared" si="19"/>
        <v>90.483825989960962</v>
      </c>
      <c r="BG40" s="24">
        <f t="shared" si="19"/>
        <v>43.383993307306191</v>
      </c>
      <c r="BH40" s="24">
        <f t="shared" si="19"/>
        <v>8.9096486335750136</v>
      </c>
      <c r="BI40" s="5"/>
      <c r="BK40" s="11" t="s">
        <v>138</v>
      </c>
      <c r="BL40" s="7">
        <f t="shared" si="14"/>
        <v>84.186714755499096</v>
      </c>
      <c r="BM40" s="7"/>
      <c r="BN40" s="7"/>
      <c r="BU40" s="11" t="s">
        <v>138</v>
      </c>
      <c r="BV40" s="7">
        <f t="shared" si="17"/>
        <v>49.537158803534538</v>
      </c>
      <c r="BW40" s="7"/>
      <c r="BX40" s="5"/>
    </row>
    <row r="41" spans="8:76" x14ac:dyDescent="0.2">
      <c r="H41" s="5">
        <f t="shared" si="15"/>
        <v>77.418753012490612</v>
      </c>
      <c r="I41" s="5"/>
      <c r="J41" s="23" t="s">
        <v>39</v>
      </c>
      <c r="K41" s="24">
        <f t="shared" ref="K41:AH44" si="20">K17</f>
        <v>71.284967262982946</v>
      </c>
      <c r="L41" s="24">
        <f t="shared" si="20"/>
        <v>81.917749208960856</v>
      </c>
      <c r="M41" s="24">
        <f t="shared" si="20"/>
        <v>2.9117359166642496</v>
      </c>
      <c r="N41" s="24">
        <f t="shared" si="20"/>
        <v>2.0402648091106976</v>
      </c>
      <c r="O41" s="24">
        <f t="shared" si="20"/>
        <v>63.309963589161946</v>
      </c>
      <c r="P41" s="24">
        <f t="shared" si="20"/>
        <v>91.322685079524831</v>
      </c>
      <c r="Q41" s="24">
        <f t="shared" si="20"/>
        <v>7.8508180854016985</v>
      </c>
      <c r="R41" s="24">
        <f t="shared" si="20"/>
        <v>13.322048875086558</v>
      </c>
      <c r="S41" s="24">
        <f t="shared" si="20"/>
        <v>66.522377855490603</v>
      </c>
      <c r="T41" s="24">
        <f t="shared" si="20"/>
        <v>99.296745091169996</v>
      </c>
      <c r="U41" s="24">
        <f t="shared" si="20"/>
        <v>0.8086852288398334</v>
      </c>
      <c r="V41" s="24">
        <f t="shared" si="20"/>
        <v>0.35553438252190056</v>
      </c>
      <c r="W41" s="24">
        <f t="shared" si="20"/>
        <v>78.588632917676975</v>
      </c>
      <c r="X41" s="24">
        <f t="shared" si="20"/>
        <v>95.387037278031073</v>
      </c>
      <c r="Y41" s="24">
        <f t="shared" si="20"/>
        <v>9.3343472548617148E-2</v>
      </c>
      <c r="Z41" s="24">
        <f t="shared" si="20"/>
        <v>0.19234310258735701</v>
      </c>
      <c r="AA41" s="24">
        <f t="shared" si="20"/>
        <v>80.59182480158421</v>
      </c>
      <c r="AB41" s="24">
        <f t="shared" si="20"/>
        <v>95.669366784650649</v>
      </c>
      <c r="AC41" s="24">
        <f t="shared" si="20"/>
        <v>0.29632499649166572</v>
      </c>
      <c r="AD41" s="24">
        <f t="shared" si="20"/>
        <v>0.43673473874604335</v>
      </c>
      <c r="AE41" s="24">
        <f t="shared" si="20"/>
        <v>68.891472164743504</v>
      </c>
      <c r="AF41" s="24">
        <f t="shared" si="20"/>
        <v>99.903438709096235</v>
      </c>
      <c r="AG41" s="24">
        <f t="shared" si="20"/>
        <v>0.52100607457495951</v>
      </c>
      <c r="AH41" s="24">
        <f t="shared" si="20"/>
        <v>0.3839322633194453</v>
      </c>
      <c r="AI41" s="5">
        <f t="shared" si="16"/>
        <v>46.333687566418703</v>
      </c>
      <c r="AK41" s="24">
        <f t="shared" ref="AK41:BH44" si="21">AK17</f>
        <v>71.076868579525325</v>
      </c>
      <c r="AL41" s="24">
        <f t="shared" si="21"/>
        <v>44.332270634077226</v>
      </c>
      <c r="AM41" s="24">
        <f t="shared" si="21"/>
        <v>0</v>
      </c>
      <c r="AN41" s="24">
        <f t="shared" si="21"/>
        <v>0</v>
      </c>
      <c r="AO41" s="24">
        <f t="shared" si="21"/>
        <v>42.645314353499408</v>
      </c>
      <c r="AP41" s="24">
        <f t="shared" si="21"/>
        <v>53.82562277580071</v>
      </c>
      <c r="AQ41" s="24">
        <f t="shared" si="21"/>
        <v>0</v>
      </c>
      <c r="AR41" s="24">
        <f t="shared" si="21"/>
        <v>0</v>
      </c>
      <c r="AS41" s="24">
        <f t="shared" si="21"/>
        <v>34.235171696149841</v>
      </c>
      <c r="AT41" s="24">
        <f t="shared" si="21"/>
        <v>61.40924632079679</v>
      </c>
      <c r="AU41" s="24">
        <f t="shared" si="21"/>
        <v>0</v>
      </c>
      <c r="AV41" s="24">
        <f t="shared" si="21"/>
        <v>0</v>
      </c>
      <c r="AW41" s="24">
        <f t="shared" si="21"/>
        <v>16.801437556154536</v>
      </c>
      <c r="AX41" s="24">
        <f t="shared" si="21"/>
        <v>61.395627433363281</v>
      </c>
      <c r="AY41" s="24">
        <f t="shared" si="21"/>
        <v>0</v>
      </c>
      <c r="AZ41" s="24">
        <f t="shared" si="21"/>
        <v>0</v>
      </c>
      <c r="BA41" s="24">
        <f t="shared" si="21"/>
        <v>52.54371447074908</v>
      </c>
      <c r="BB41" s="24">
        <f t="shared" si="21"/>
        <v>65.683240987263432</v>
      </c>
      <c r="BC41" s="24">
        <f t="shared" si="21"/>
        <v>0</v>
      </c>
      <c r="BD41" s="24">
        <f t="shared" si="21"/>
        <v>0</v>
      </c>
      <c r="BE41" s="24">
        <f t="shared" si="21"/>
        <v>49.351645287228109</v>
      </c>
      <c r="BF41" s="24">
        <f t="shared" si="21"/>
        <v>76.694088120468493</v>
      </c>
      <c r="BG41" s="24">
        <f t="shared" si="21"/>
        <v>0</v>
      </c>
      <c r="BH41" s="24">
        <f t="shared" si="21"/>
        <v>0</v>
      </c>
      <c r="BI41" s="5"/>
      <c r="BK41" s="11" t="s">
        <v>139</v>
      </c>
      <c r="BL41" s="7">
        <f t="shared" si="14"/>
        <v>75.888180847847892</v>
      </c>
      <c r="BM41" s="7"/>
      <c r="BN41" s="7"/>
      <c r="BU41" s="11" t="s">
        <v>139</v>
      </c>
      <c r="BV41" s="7">
        <f t="shared" si="17"/>
        <v>40.721712651043141</v>
      </c>
      <c r="BW41" s="7"/>
      <c r="BX41" s="5"/>
    </row>
    <row r="42" spans="8:76" x14ac:dyDescent="0.2">
      <c r="H42" s="5">
        <f t="shared" si="15"/>
        <v>80.622506305787013</v>
      </c>
      <c r="I42" s="5"/>
      <c r="J42" s="23" t="s">
        <v>41</v>
      </c>
      <c r="K42" s="24">
        <f t="shared" si="20"/>
        <v>67.80242628539618</v>
      </c>
      <c r="L42" s="24">
        <f t="shared" si="20"/>
        <v>95.286782934661119</v>
      </c>
      <c r="M42" s="24">
        <f t="shared" si="20"/>
        <v>2.8767842738887035</v>
      </c>
      <c r="N42" s="24">
        <f t="shared" si="20"/>
        <v>2.2301576030171506</v>
      </c>
      <c r="O42" s="24">
        <f t="shared" si="20"/>
        <v>58.273270535716989</v>
      </c>
      <c r="P42" s="24">
        <f t="shared" si="20"/>
        <v>75.33786812327341</v>
      </c>
      <c r="Q42" s="24">
        <f t="shared" si="20"/>
        <v>8.6435528362791274</v>
      </c>
      <c r="R42" s="24">
        <f t="shared" si="20"/>
        <v>7.4063825140209083</v>
      </c>
      <c r="S42" s="24">
        <f t="shared" si="20"/>
        <v>11.378852610231478</v>
      </c>
      <c r="T42" s="24">
        <f t="shared" si="20"/>
        <v>83.242194202413089</v>
      </c>
      <c r="U42" s="24">
        <f t="shared" si="20"/>
        <v>1.6173424721887788</v>
      </c>
      <c r="V42" s="24">
        <f t="shared" si="20"/>
        <v>1.5840311717414117</v>
      </c>
      <c r="W42" s="24">
        <f t="shared" si="20"/>
        <v>35.500022570488611</v>
      </c>
      <c r="X42" s="24">
        <f t="shared" si="20"/>
        <v>93.217439496657931</v>
      </c>
      <c r="Y42" s="24">
        <f t="shared" si="20"/>
        <v>1.2547711404620976</v>
      </c>
      <c r="Z42" s="24">
        <f t="shared" si="20"/>
        <v>0.28624711617666915</v>
      </c>
      <c r="AA42" s="24">
        <f t="shared" si="20"/>
        <v>51.067196295199039</v>
      </c>
      <c r="AB42" s="24">
        <f t="shared" si="20"/>
        <v>89.925966351176456</v>
      </c>
      <c r="AC42" s="24">
        <f t="shared" si="20"/>
        <v>2.0232056819422137</v>
      </c>
      <c r="AD42" s="24">
        <f t="shared" si="20"/>
        <v>0.2369861069963981</v>
      </c>
      <c r="AE42" s="24">
        <f t="shared" si="20"/>
        <v>31.038705612758161</v>
      </c>
      <c r="AF42" s="24">
        <f t="shared" si="20"/>
        <v>94.945142891629033</v>
      </c>
      <c r="AG42" s="24">
        <f t="shared" si="20"/>
        <v>1.2954915284773714</v>
      </c>
      <c r="AH42" s="24">
        <f t="shared" si="20"/>
        <v>0.27795591373562178</v>
      </c>
      <c r="AI42" s="5">
        <f t="shared" si="16"/>
        <v>22.617782500885582</v>
      </c>
      <c r="AK42" s="24">
        <f t="shared" si="21"/>
        <v>45.324123273113706</v>
      </c>
      <c r="AL42" s="24">
        <f t="shared" si="21"/>
        <v>94.633368756641872</v>
      </c>
      <c r="AM42" s="24">
        <f t="shared" si="21"/>
        <v>0</v>
      </c>
      <c r="AN42" s="24">
        <f t="shared" si="21"/>
        <v>0</v>
      </c>
      <c r="AO42" s="24">
        <f t="shared" si="21"/>
        <v>42.259786476868328</v>
      </c>
      <c r="AP42" s="24">
        <f t="shared" si="21"/>
        <v>70.255041518386719</v>
      </c>
      <c r="AQ42" s="24">
        <f t="shared" si="21"/>
        <v>0</v>
      </c>
      <c r="AR42" s="24">
        <f t="shared" si="21"/>
        <v>0</v>
      </c>
      <c r="AS42" s="24">
        <f t="shared" si="21"/>
        <v>5.0096625538873196</v>
      </c>
      <c r="AT42" s="24">
        <f t="shared" si="21"/>
        <v>61.126802437936675</v>
      </c>
      <c r="AU42" s="24">
        <f t="shared" si="21"/>
        <v>0</v>
      </c>
      <c r="AV42" s="24">
        <f t="shared" si="21"/>
        <v>0</v>
      </c>
      <c r="AW42" s="24">
        <f t="shared" si="21"/>
        <v>12.482779275232106</v>
      </c>
      <c r="AX42" s="24">
        <f t="shared" si="21"/>
        <v>39.095537586103625</v>
      </c>
      <c r="AY42" s="24">
        <f t="shared" si="21"/>
        <v>0</v>
      </c>
      <c r="AZ42" s="24">
        <f t="shared" si="21"/>
        <v>0</v>
      </c>
      <c r="BA42" s="24">
        <f t="shared" si="21"/>
        <v>22.357343311506082</v>
      </c>
      <c r="BB42" s="24">
        <f t="shared" si="21"/>
        <v>36.345973951212493</v>
      </c>
      <c r="BC42" s="24">
        <f t="shared" si="21"/>
        <v>0</v>
      </c>
      <c r="BD42" s="24">
        <f t="shared" si="21"/>
        <v>0</v>
      </c>
      <c r="BE42" s="24">
        <f t="shared" si="21"/>
        <v>22.957334076965978</v>
      </c>
      <c r="BF42" s="24">
        <f t="shared" si="21"/>
        <v>40.016731734523148</v>
      </c>
      <c r="BG42" s="24">
        <f t="shared" si="21"/>
        <v>0</v>
      </c>
      <c r="BH42" s="24">
        <f t="shared" si="21"/>
        <v>0</v>
      </c>
      <c r="BI42" s="5"/>
      <c r="BK42" s="11" t="s">
        <v>140</v>
      </c>
      <c r="BL42" s="7">
        <f t="shared" si="14"/>
        <v>81.414008381821191</v>
      </c>
      <c r="BM42" s="7"/>
      <c r="BN42" s="7"/>
      <c r="BU42" s="11" t="s">
        <v>140</v>
      </c>
      <c r="BV42" s="7">
        <f t="shared" si="17"/>
        <v>42.563367897783337</v>
      </c>
      <c r="BW42" s="7"/>
      <c r="BX42" s="5"/>
    </row>
    <row r="43" spans="8:76" x14ac:dyDescent="0.2">
      <c r="H43" s="5">
        <f t="shared" si="15"/>
        <v>69.873674426986483</v>
      </c>
      <c r="I43" s="5"/>
      <c r="J43" s="23" t="s">
        <v>43</v>
      </c>
      <c r="K43" s="24">
        <f t="shared" si="20"/>
        <v>65.039062861614596</v>
      </c>
      <c r="L43" s="24">
        <f t="shared" si="20"/>
        <v>92.312352306958374</v>
      </c>
      <c r="M43" s="24">
        <f t="shared" si="20"/>
        <v>7.5714511981149606</v>
      </c>
      <c r="N43" s="24">
        <f t="shared" si="20"/>
        <v>10.110339713281867</v>
      </c>
      <c r="O43" s="24">
        <f t="shared" si="20"/>
        <v>56.723283722610127</v>
      </c>
      <c r="P43" s="24">
        <f t="shared" si="20"/>
        <v>88.452518451184602</v>
      </c>
      <c r="Q43" s="24">
        <f t="shared" si="20"/>
        <v>18.005450293785501</v>
      </c>
      <c r="R43" s="24">
        <f t="shared" si="20"/>
        <v>16.463058380476294</v>
      </c>
      <c r="S43" s="24">
        <f t="shared" si="20"/>
        <v>32.054700713519097</v>
      </c>
      <c r="T43" s="24">
        <f t="shared" si="20"/>
        <v>87.350259492904613</v>
      </c>
      <c r="U43" s="24">
        <f t="shared" si="20"/>
        <v>8.3433307119688056</v>
      </c>
      <c r="V43" s="24">
        <f t="shared" si="20"/>
        <v>3.6847052893175034</v>
      </c>
      <c r="W43" s="24">
        <f t="shared" si="20"/>
        <v>60.520076919112306</v>
      </c>
      <c r="X43" s="24">
        <f t="shared" si="20"/>
        <v>93.217627294251912</v>
      </c>
      <c r="Y43" s="24">
        <f t="shared" si="20"/>
        <v>3.5772663778803366</v>
      </c>
      <c r="Z43" s="24">
        <f t="shared" si="20"/>
        <v>2.9226226615634872</v>
      </c>
      <c r="AA43" s="24">
        <f t="shared" si="20"/>
        <v>28.847539488250977</v>
      </c>
      <c r="AB43" s="24">
        <f t="shared" si="20"/>
        <v>78.863245131211698</v>
      </c>
      <c r="AC43" s="24">
        <f t="shared" si="20"/>
        <v>4.0346326228306806</v>
      </c>
      <c r="AD43" s="24">
        <f t="shared" si="20"/>
        <v>3.1818189387678735</v>
      </c>
      <c r="AE43" s="24">
        <f t="shared" si="20"/>
        <v>62.651165458393223</v>
      </c>
      <c r="AF43" s="24">
        <f t="shared" si="20"/>
        <v>100</v>
      </c>
      <c r="AG43" s="24">
        <f t="shared" si="20"/>
        <v>4.7378978438342996</v>
      </c>
      <c r="AH43" s="24">
        <f t="shared" si="20"/>
        <v>3.107298298506628</v>
      </c>
      <c r="AI43" s="5">
        <f t="shared" si="16"/>
        <v>79.135671271696779</v>
      </c>
      <c r="AK43" s="24">
        <f t="shared" si="21"/>
        <v>35.458731845554375</v>
      </c>
      <c r="AL43" s="24">
        <f t="shared" si="21"/>
        <v>75.380800566772933</v>
      </c>
      <c r="AM43" s="24">
        <f t="shared" si="21"/>
        <v>2.3202267091746367</v>
      </c>
      <c r="AN43" s="24">
        <f t="shared" si="21"/>
        <v>2.3556500177116542</v>
      </c>
      <c r="AO43" s="24">
        <f t="shared" si="21"/>
        <v>29.833926453143533</v>
      </c>
      <c r="AP43" s="24">
        <f t="shared" si="21"/>
        <v>64.916963226571767</v>
      </c>
      <c r="AQ43" s="24">
        <f t="shared" si="21"/>
        <v>3.944246737841044</v>
      </c>
      <c r="AR43" s="24">
        <f t="shared" si="21"/>
        <v>0</v>
      </c>
      <c r="AS43" s="24">
        <f t="shared" si="21"/>
        <v>15.460086219711609</v>
      </c>
      <c r="AT43" s="24">
        <f t="shared" si="21"/>
        <v>38.947524899658092</v>
      </c>
      <c r="AU43" s="24">
        <f t="shared" si="21"/>
        <v>0</v>
      </c>
      <c r="AV43" s="24">
        <f t="shared" si="21"/>
        <v>0.96625538873197558</v>
      </c>
      <c r="AW43" s="24">
        <f t="shared" si="21"/>
        <v>36.286313267445344</v>
      </c>
      <c r="AX43" s="24">
        <f t="shared" si="21"/>
        <v>64.15094339622641</v>
      </c>
      <c r="AY43" s="24">
        <f t="shared" si="21"/>
        <v>0</v>
      </c>
      <c r="AZ43" s="24">
        <f t="shared" si="21"/>
        <v>0</v>
      </c>
      <c r="BA43" s="24">
        <f t="shared" si="21"/>
        <v>8.6997193638914876</v>
      </c>
      <c r="BB43" s="24">
        <f t="shared" si="21"/>
        <v>49.982010505864572</v>
      </c>
      <c r="BC43" s="24">
        <f t="shared" si="21"/>
        <v>0.85629992084622586</v>
      </c>
      <c r="BD43" s="24">
        <f t="shared" si="21"/>
        <v>0</v>
      </c>
      <c r="BE43" s="24">
        <f t="shared" si="21"/>
        <v>56.65086447295036</v>
      </c>
      <c r="BF43" s="24">
        <f t="shared" si="21"/>
        <v>48.466257668711656</v>
      </c>
      <c r="BG43" s="24">
        <f t="shared" si="21"/>
        <v>0.54378137200223087</v>
      </c>
      <c r="BH43" s="24">
        <f t="shared" si="21"/>
        <v>1.624372559955382</v>
      </c>
      <c r="BI43" s="5"/>
      <c r="BK43" s="11" t="s">
        <v>141</v>
      </c>
      <c r="BL43" s="7">
        <f t="shared" si="14"/>
        <v>73.822616506054516</v>
      </c>
      <c r="BM43" s="7"/>
      <c r="BN43" s="7"/>
      <c r="BU43" s="11" t="s">
        <v>141</v>
      </c>
      <c r="BV43" s="7">
        <f t="shared" si="17"/>
        <v>50.757259243799041</v>
      </c>
      <c r="BW43" s="7"/>
      <c r="BX43" s="5"/>
    </row>
    <row r="44" spans="8:76" x14ac:dyDescent="0.2">
      <c r="H44" s="5">
        <f t="shared" si="15"/>
        <v>74.262280007183691</v>
      </c>
      <c r="I44" s="5"/>
      <c r="J44" s="23" t="s">
        <v>45</v>
      </c>
      <c r="K44" s="24">
        <f t="shared" si="20"/>
        <v>52.825165382263073</v>
      </c>
      <c r="L44" s="24">
        <f t="shared" si="20"/>
        <v>76.13647037622421</v>
      </c>
      <c r="M44" s="24">
        <f t="shared" si="20"/>
        <v>0.80119004873677513</v>
      </c>
      <c r="N44" s="24">
        <f t="shared" si="20"/>
        <v>0.51111382385269244</v>
      </c>
      <c r="O44" s="24">
        <f t="shared" si="20"/>
        <v>46.685059026323692</v>
      </c>
      <c r="P44" s="24">
        <f t="shared" si="20"/>
        <v>54.679001283755234</v>
      </c>
      <c r="Q44" s="24">
        <f t="shared" si="20"/>
        <v>11.507845977665575</v>
      </c>
      <c r="R44" s="24">
        <f t="shared" si="20"/>
        <v>11.63955068999859</v>
      </c>
      <c r="S44" s="24">
        <f t="shared" si="20"/>
        <v>36.750277871181247</v>
      </c>
      <c r="T44" s="24">
        <f t="shared" si="20"/>
        <v>35.76470012565315</v>
      </c>
      <c r="U44" s="24">
        <f t="shared" si="20"/>
        <v>4.6730769936313386E-2</v>
      </c>
      <c r="V44" s="24">
        <f t="shared" si="20"/>
        <v>3.8391776224601999E-2</v>
      </c>
      <c r="W44" s="24">
        <f t="shared" si="20"/>
        <v>68.969327158084752</v>
      </c>
      <c r="X44" s="24">
        <f t="shared" si="20"/>
        <v>92.08507564869636</v>
      </c>
      <c r="Y44" s="24">
        <f t="shared" si="20"/>
        <v>2.9158845534461865E-3</v>
      </c>
      <c r="Z44" s="24">
        <f t="shared" si="20"/>
        <v>4.7383697819482146E-3</v>
      </c>
      <c r="AA44" s="24">
        <f t="shared" si="20"/>
        <v>75.173140193036346</v>
      </c>
      <c r="AB44" s="24">
        <f t="shared" si="20"/>
        <v>88.260560086071138</v>
      </c>
      <c r="AC44" s="24">
        <f t="shared" si="20"/>
        <v>9.368786740055822E-2</v>
      </c>
      <c r="AD44" s="24">
        <f t="shared" si="20"/>
        <v>0.12778925046387973</v>
      </c>
      <c r="AE44" s="24">
        <f t="shared" si="20"/>
        <v>63.893310423693727</v>
      </c>
      <c r="AF44" s="24">
        <f t="shared" si="20"/>
        <v>93.178206613649664</v>
      </c>
      <c r="AG44" s="24">
        <f t="shared" si="20"/>
        <v>2.8193034718132889E-2</v>
      </c>
      <c r="AH44" s="24">
        <f t="shared" si="20"/>
        <v>1.774828477238205E-2</v>
      </c>
      <c r="AI44" s="5">
        <f t="shared" si="16"/>
        <v>30.853701735742117</v>
      </c>
      <c r="AK44" s="24">
        <f t="shared" si="21"/>
        <v>46.174282678002129</v>
      </c>
      <c r="AL44" s="24">
        <f t="shared" si="21"/>
        <v>24.300389656393907</v>
      </c>
      <c r="AM44" s="24">
        <f t="shared" si="21"/>
        <v>0</v>
      </c>
      <c r="AN44" s="24">
        <f t="shared" si="21"/>
        <v>0</v>
      </c>
      <c r="AO44" s="24">
        <f t="shared" si="21"/>
        <v>27.194543297746144</v>
      </c>
      <c r="AP44" s="24">
        <f t="shared" si="21"/>
        <v>47.479240806642942</v>
      </c>
      <c r="AQ44" s="24">
        <f t="shared" si="21"/>
        <v>0</v>
      </c>
      <c r="AR44" s="24">
        <f t="shared" si="21"/>
        <v>0</v>
      </c>
      <c r="AS44" s="24">
        <f t="shared" si="21"/>
        <v>8.7557603686635943</v>
      </c>
      <c r="AT44" s="24">
        <f t="shared" si="21"/>
        <v>4.489371190723948</v>
      </c>
      <c r="AU44" s="24">
        <f t="shared" si="21"/>
        <v>0</v>
      </c>
      <c r="AV44" s="24">
        <f t="shared" si="21"/>
        <v>0</v>
      </c>
      <c r="AW44" s="24">
        <f t="shared" si="21"/>
        <v>32.147349505840069</v>
      </c>
      <c r="AX44" s="24">
        <f t="shared" si="21"/>
        <v>69.955076370170715</v>
      </c>
      <c r="AY44" s="24">
        <f t="shared" si="21"/>
        <v>0</v>
      </c>
      <c r="AZ44" s="24">
        <f t="shared" si="21"/>
        <v>0</v>
      </c>
      <c r="BA44" s="24">
        <f t="shared" si="21"/>
        <v>44.62114125350795</v>
      </c>
      <c r="BB44" s="24">
        <f t="shared" si="21"/>
        <v>67.273512268835006</v>
      </c>
      <c r="BC44" s="24">
        <f t="shared" si="21"/>
        <v>0</v>
      </c>
      <c r="BD44" s="24">
        <f t="shared" si="21"/>
        <v>0</v>
      </c>
      <c r="BE44" s="24">
        <f t="shared" si="21"/>
        <v>54.552426101505858</v>
      </c>
      <c r="BF44" s="24">
        <f t="shared" si="21"/>
        <v>100</v>
      </c>
      <c r="BG44" s="24">
        <f t="shared" si="21"/>
        <v>0</v>
      </c>
      <c r="BH44" s="24">
        <f t="shared" si="21"/>
        <v>0</v>
      </c>
      <c r="BI44" s="5"/>
      <c r="BK44" s="11" t="s">
        <v>142</v>
      </c>
      <c r="BL44" s="7">
        <f t="shared" si="14"/>
        <v>56.222001833314756</v>
      </c>
      <c r="BM44" s="7"/>
      <c r="BN44" s="7"/>
      <c r="BU44" s="11" t="s">
        <v>142</v>
      </c>
      <c r="BV44" s="7">
        <f t="shared" si="17"/>
        <v>30.278119446530969</v>
      </c>
      <c r="BW44" s="7"/>
      <c r="BX44" s="5"/>
    </row>
    <row r="45" spans="8:76" x14ac:dyDescent="0.2">
      <c r="H45" s="5">
        <f t="shared" si="15"/>
        <v>68.427968996572929</v>
      </c>
      <c r="I45" s="5"/>
      <c r="K45" s="20"/>
      <c r="AE45" s="19"/>
      <c r="AI45" s="5">
        <f t="shared" si="16"/>
        <v>32.46546227417641</v>
      </c>
      <c r="BI45" s="5"/>
      <c r="BK45" s="11" t="s">
        <v>143</v>
      </c>
      <c r="BL45" s="7">
        <f t="shared" si="14"/>
        <v>62.842546193710945</v>
      </c>
      <c r="BM45" s="7"/>
      <c r="BN45" s="7"/>
      <c r="BU45" s="11" t="s">
        <v>143</v>
      </c>
      <c r="BV45" s="7">
        <f t="shared" si="17"/>
        <v>33.909906940207122</v>
      </c>
      <c r="BW45" s="7"/>
      <c r="BX45" s="5"/>
    </row>
    <row r="46" spans="8:76" x14ac:dyDescent="0.2">
      <c r="H46" s="5">
        <f t="shared" si="15"/>
        <v>74.046676709844931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12.398157987956075</v>
      </c>
      <c r="BI46" s="5"/>
      <c r="BK46" s="11" t="s">
        <v>144</v>
      </c>
      <c r="BL46" s="7">
        <f t="shared" si="14"/>
        <v>80.609692172479228</v>
      </c>
      <c r="BM46" s="7"/>
      <c r="BN46" s="7"/>
      <c r="BU46" s="11" t="s">
        <v>144</v>
      </c>
      <c r="BV46" s="7">
        <f t="shared" si="17"/>
        <v>46.291935681556147</v>
      </c>
      <c r="BW46" s="7"/>
      <c r="BX46" s="5"/>
    </row>
    <row r="47" spans="8:76" x14ac:dyDescent="0.2">
      <c r="H47" s="5">
        <f t="shared" si="15"/>
        <v>82.68647818324213</v>
      </c>
      <c r="I47" s="5"/>
      <c r="J47" s="29"/>
      <c r="K47" s="30">
        <v>100</v>
      </c>
      <c r="L47" s="27">
        <v>100</v>
      </c>
      <c r="AE47" s="19"/>
      <c r="AI47" s="5">
        <f t="shared" si="16"/>
        <v>51.381509032943676</v>
      </c>
      <c r="BI47" s="5"/>
      <c r="BK47" s="11" t="s">
        <v>145</v>
      </c>
      <c r="BL47" s="7">
        <f t="shared" si="14"/>
        <v>66.796777223068375</v>
      </c>
      <c r="BM47" s="7"/>
      <c r="BN47" s="7"/>
      <c r="BU47" s="11" t="s">
        <v>145</v>
      </c>
      <c r="BV47" s="7">
        <f t="shared" si="17"/>
        <v>46.356574182682273</v>
      </c>
      <c r="BW47" s="7"/>
      <c r="BX47" s="5"/>
    </row>
    <row r="48" spans="8:76" ht="16" x14ac:dyDescent="0.2">
      <c r="H48" s="5">
        <f t="shared" si="15"/>
        <v>2.9117359166642496</v>
      </c>
      <c r="I48" s="5"/>
      <c r="K48" s="30">
        <v>90</v>
      </c>
      <c r="L48" s="27"/>
      <c r="O48" s="12"/>
      <c r="AE48" s="19"/>
      <c r="AI48" s="5">
        <f t="shared" si="16"/>
        <v>0</v>
      </c>
      <c r="BI48" s="5"/>
      <c r="BK48" s="11" t="s">
        <v>146</v>
      </c>
      <c r="BL48" s="7">
        <f t="shared" si="14"/>
        <v>2.0803189624201708</v>
      </c>
      <c r="BM48" s="7"/>
      <c r="BN48" s="7"/>
      <c r="BU48" s="11" t="s">
        <v>146</v>
      </c>
      <c r="BV48" s="7">
        <f t="shared" si="17"/>
        <v>0</v>
      </c>
      <c r="BW48" s="7"/>
      <c r="BX48" s="5"/>
    </row>
    <row r="49" spans="7:81" x14ac:dyDescent="0.2">
      <c r="H49" s="5">
        <f t="shared" si="15"/>
        <v>2.8767842738887035</v>
      </c>
      <c r="I49" s="5"/>
      <c r="K49" s="30">
        <v>80</v>
      </c>
      <c r="L49" s="27"/>
      <c r="AE49" s="19"/>
      <c r="AI49" s="5">
        <f t="shared" si="16"/>
        <v>0</v>
      </c>
      <c r="BI49" s="5"/>
      <c r="BK49" s="11" t="s">
        <v>147</v>
      </c>
      <c r="BL49" s="7">
        <f t="shared" si="14"/>
        <v>2.9518579888730483</v>
      </c>
      <c r="BM49" s="7"/>
      <c r="BN49" s="7"/>
      <c r="BU49" s="11" t="s">
        <v>147</v>
      </c>
      <c r="BV49" s="7">
        <f t="shared" si="17"/>
        <v>0</v>
      </c>
      <c r="BW49" s="7"/>
      <c r="BX49" s="5"/>
    </row>
    <row r="50" spans="7:81" x14ac:dyDescent="0.2">
      <c r="H50" s="5">
        <f t="shared" si="15"/>
        <v>7.5714511981149606</v>
      </c>
      <c r="I50" s="5"/>
      <c r="K50" s="30">
        <v>70</v>
      </c>
      <c r="L50" s="27"/>
      <c r="AE50" s="19"/>
      <c r="AI50" s="5">
        <f t="shared" si="16"/>
        <v>2.3202267091746367</v>
      </c>
      <c r="BI50" s="5"/>
      <c r="BK50" s="11" t="s">
        <v>148</v>
      </c>
      <c r="BL50" s="7">
        <f t="shared" si="14"/>
        <v>7.7116715080690961</v>
      </c>
      <c r="BM50" s="7"/>
      <c r="BN50" s="7"/>
      <c r="BU50" s="11" t="s">
        <v>148</v>
      </c>
      <c r="BV50" s="7">
        <f t="shared" si="17"/>
        <v>1.2774257899773562</v>
      </c>
      <c r="BW50" s="7"/>
      <c r="BX50" s="5"/>
    </row>
    <row r="51" spans="7:81" x14ac:dyDescent="0.2">
      <c r="H51" s="5">
        <f t="shared" si="15"/>
        <v>0.80119004873677513</v>
      </c>
      <c r="I51" s="5"/>
      <c r="K51" s="30">
        <v>60</v>
      </c>
      <c r="L51" s="27"/>
      <c r="AE51" s="19"/>
      <c r="AI51" s="5">
        <f t="shared" si="16"/>
        <v>0</v>
      </c>
      <c r="BI51" s="5"/>
      <c r="BK51" s="11" t="s">
        <v>149</v>
      </c>
      <c r="BL51" s="7">
        <f t="shared" si="14"/>
        <v>2.0800939305017998</v>
      </c>
      <c r="BM51" s="7"/>
      <c r="BU51" s="11" t="s">
        <v>149</v>
      </c>
      <c r="BV51" s="7">
        <f t="shared" si="17"/>
        <v>0</v>
      </c>
      <c r="BW51" s="7"/>
    </row>
    <row r="52" spans="7:81" x14ac:dyDescent="0.2">
      <c r="H52" s="5">
        <f>N5</f>
        <v>17.585258498695026</v>
      </c>
      <c r="I52" s="5"/>
      <c r="K52" s="30">
        <v>50</v>
      </c>
      <c r="L52" s="27"/>
      <c r="AE52" s="19"/>
      <c r="AI52" s="5">
        <f>AN5</f>
        <v>2.0545518951470068</v>
      </c>
      <c r="BI52" s="5"/>
      <c r="BK52" s="11" t="s">
        <v>150</v>
      </c>
      <c r="BL52" s="7">
        <f t="shared" ref="BL52:BL67" si="22">BS4</f>
        <v>5.8594200711740081</v>
      </c>
      <c r="BM52" s="7"/>
      <c r="BN52" s="7"/>
      <c r="BU52" s="11" t="s">
        <v>150</v>
      </c>
      <c r="BV52" s="7">
        <f>CC4</f>
        <v>0.38679940139188257</v>
      </c>
      <c r="BW52" s="7"/>
      <c r="BX52" s="5"/>
    </row>
    <row r="53" spans="7:81" x14ac:dyDescent="0.2">
      <c r="H53" s="5">
        <f t="shared" ref="H53:H67" si="23">N6</f>
        <v>43.176064608781999</v>
      </c>
      <c r="I53" s="5"/>
      <c r="K53" s="30">
        <v>40</v>
      </c>
      <c r="L53" s="27"/>
      <c r="AE53" s="19"/>
      <c r="AI53" s="5">
        <f t="shared" ref="AI53:AI67" si="24">AN6</f>
        <v>23.786751682607157</v>
      </c>
      <c r="BI53" s="5"/>
      <c r="BK53" s="11" t="s">
        <v>151</v>
      </c>
      <c r="BL53" s="7">
        <f t="shared" si="22"/>
        <v>13.482325812181456</v>
      </c>
      <c r="BM53" s="7"/>
      <c r="BN53" s="7"/>
      <c r="BU53" s="11" t="s">
        <v>151</v>
      </c>
      <c r="BV53" s="7">
        <f t="shared" ref="BV53:BV67" si="25">CC5</f>
        <v>5.6527327355579322</v>
      </c>
      <c r="BW53" s="7"/>
      <c r="BX53" s="5"/>
    </row>
    <row r="54" spans="7:81" x14ac:dyDescent="0.2">
      <c r="H54" s="5">
        <f t="shared" si="23"/>
        <v>3.2259838046036102</v>
      </c>
      <c r="I54" s="5"/>
      <c r="K54" s="30">
        <v>30</v>
      </c>
      <c r="L54" s="27"/>
      <c r="AE54" s="19"/>
      <c r="AI54" s="5">
        <f t="shared" si="24"/>
        <v>0</v>
      </c>
      <c r="BK54" s="11" t="s">
        <v>152</v>
      </c>
      <c r="BL54" s="7">
        <f t="shared" si="22"/>
        <v>4.2945169369295249</v>
      </c>
      <c r="BM54" s="7"/>
      <c r="BN54" s="7"/>
      <c r="BU54" s="11" t="s">
        <v>152</v>
      </c>
      <c r="BV54" s="7">
        <f t="shared" si="25"/>
        <v>0.7090518596229386</v>
      </c>
      <c r="BW54" s="7"/>
      <c r="BX54" s="5"/>
    </row>
    <row r="55" spans="7:81" x14ac:dyDescent="0.2">
      <c r="H55" s="5">
        <f t="shared" si="23"/>
        <v>10.000119580062666</v>
      </c>
      <c r="I55" s="5"/>
      <c r="K55" s="30">
        <v>20</v>
      </c>
      <c r="L55" s="27"/>
      <c r="AE55" s="19"/>
      <c r="AI55" s="5">
        <f t="shared" si="24"/>
        <v>5.2072263549415512</v>
      </c>
      <c r="BK55" s="11" t="s">
        <v>153</v>
      </c>
      <c r="BL55" s="7">
        <f t="shared" si="22"/>
        <v>13.277028982012249</v>
      </c>
      <c r="BM55" s="7"/>
      <c r="BN55" s="7"/>
      <c r="BU55" s="11" t="s">
        <v>153</v>
      </c>
      <c r="BV55" s="7">
        <f t="shared" si="25"/>
        <v>6.933928481622206</v>
      </c>
      <c r="BW55" s="7"/>
      <c r="BX55" s="5"/>
    </row>
    <row r="56" spans="7:81" x14ac:dyDescent="0.2">
      <c r="H56" s="5">
        <f t="shared" si="23"/>
        <v>43.954399609463955</v>
      </c>
      <c r="I56" s="5"/>
      <c r="K56" s="30">
        <v>10</v>
      </c>
      <c r="L56" s="27"/>
      <c r="AE56" s="19"/>
      <c r="AI56" s="5">
        <f t="shared" si="24"/>
        <v>4.5873184555437474</v>
      </c>
      <c r="BK56" s="11" t="s">
        <v>154</v>
      </c>
      <c r="BL56" s="7">
        <f t="shared" si="22"/>
        <v>84.005218185388955</v>
      </c>
      <c r="BM56" s="7"/>
      <c r="BN56" s="7"/>
      <c r="BU56" s="11" t="s">
        <v>154</v>
      </c>
      <c r="BV56" s="7">
        <f t="shared" si="25"/>
        <v>55.81277832636929</v>
      </c>
      <c r="BW56" s="7"/>
      <c r="BX56" s="5"/>
    </row>
    <row r="57" spans="7:81" x14ac:dyDescent="0.2">
      <c r="H57" s="5">
        <f t="shared" si="23"/>
        <v>96.704056008102015</v>
      </c>
      <c r="I57" s="5"/>
      <c r="K57" s="30">
        <v>0</v>
      </c>
      <c r="L57" s="27">
        <v>0</v>
      </c>
      <c r="AE57" s="19"/>
      <c r="AI57" s="5">
        <f t="shared" si="24"/>
        <v>53.489195890896212</v>
      </c>
      <c r="BK57" s="11" t="s">
        <v>155</v>
      </c>
      <c r="BL57" s="7">
        <f t="shared" si="22"/>
        <v>78.369173975456263</v>
      </c>
      <c r="BM57" s="7"/>
      <c r="BN57" s="7"/>
      <c r="BU57" s="49" t="s">
        <v>155</v>
      </c>
      <c r="BV57" s="48">
        <f t="shared" si="25"/>
        <v>58.422012299601384</v>
      </c>
      <c r="BW57" s="7"/>
      <c r="BX57" s="5"/>
    </row>
    <row r="58" spans="7:81" x14ac:dyDescent="0.2">
      <c r="H58" s="5">
        <f t="shared" si="23"/>
        <v>99.11843647340028</v>
      </c>
      <c r="I58" s="5"/>
      <c r="K58" s="20"/>
      <c r="AE58" s="19"/>
      <c r="AI58" s="5">
        <f t="shared" si="24"/>
        <v>73.113708820403829</v>
      </c>
      <c r="BK58" s="11" t="s">
        <v>156</v>
      </c>
      <c r="BL58" s="7">
        <f t="shared" si="22"/>
        <v>95.52741264012532</v>
      </c>
      <c r="BM58" s="7"/>
      <c r="BN58" s="7"/>
      <c r="BU58" s="11" t="s">
        <v>156</v>
      </c>
      <c r="BV58" s="7">
        <f t="shared" si="25"/>
        <v>54.976467997734574</v>
      </c>
      <c r="BW58" s="7"/>
      <c r="BX58" s="5"/>
    </row>
    <row r="59" spans="7:81" x14ac:dyDescent="0.2">
      <c r="H59" s="5">
        <f t="shared" si="23"/>
        <v>97.115643227303948</v>
      </c>
      <c r="I59" s="5"/>
      <c r="K59" s="20"/>
      <c r="AE59" s="19"/>
      <c r="AI59" s="5">
        <f t="shared" si="24"/>
        <v>100</v>
      </c>
      <c r="BK59" s="11" t="s">
        <v>157</v>
      </c>
      <c r="BL59" s="7">
        <f t="shared" si="22"/>
        <v>79.829186249012665</v>
      </c>
      <c r="BM59" s="7"/>
      <c r="BN59" s="7"/>
      <c r="BU59" s="49" t="s">
        <v>157</v>
      </c>
      <c r="BV59" s="48">
        <f t="shared" si="25"/>
        <v>61.164879452435635</v>
      </c>
      <c r="BW59" s="7"/>
      <c r="BX59" s="5"/>
    </row>
    <row r="60" spans="7:81" x14ac:dyDescent="0.2">
      <c r="H60" s="5">
        <f t="shared" si="23"/>
        <v>35.297771389531931</v>
      </c>
      <c r="I60" s="5"/>
      <c r="K60" s="20"/>
      <c r="AE60" s="19"/>
      <c r="AI60" s="5">
        <f t="shared" si="24"/>
        <v>21.076868579525328</v>
      </c>
      <c r="BK60" s="11" t="s">
        <v>158</v>
      </c>
      <c r="BL60" s="7">
        <f t="shared" si="22"/>
        <v>65.463568242877329</v>
      </c>
      <c r="BM60" s="7"/>
      <c r="BN60" s="7"/>
      <c r="BU60" s="11" t="s">
        <v>158</v>
      </c>
      <c r="BV60" s="7">
        <f t="shared" si="25"/>
        <v>36.473885172604703</v>
      </c>
      <c r="BW60" s="7"/>
      <c r="BX60" s="5"/>
    </row>
    <row r="61" spans="7:81" x14ac:dyDescent="0.2">
      <c r="H61" s="5">
        <f t="shared" si="23"/>
        <v>98.391927111458912</v>
      </c>
      <c r="I61" s="5"/>
      <c r="K61" s="20"/>
      <c r="AE61" s="19"/>
      <c r="AI61" s="5">
        <f t="shared" si="24"/>
        <v>62.167906482465462</v>
      </c>
      <c r="BK61" s="11" t="s">
        <v>159</v>
      </c>
      <c r="BL61" s="7">
        <f t="shared" si="22"/>
        <v>52.515736743749962</v>
      </c>
      <c r="BM61" s="7"/>
      <c r="BN61" s="7"/>
      <c r="BU61" s="11" t="s">
        <v>159</v>
      </c>
      <c r="BV61" s="7">
        <f t="shared" si="25"/>
        <v>30.580692011725603</v>
      </c>
      <c r="BW61" s="7"/>
      <c r="BX61" s="5"/>
    </row>
    <row r="62" spans="7:81" x14ac:dyDescent="0.2">
      <c r="H62" s="5">
        <f t="shared" si="23"/>
        <v>100</v>
      </c>
      <c r="I62" s="5"/>
      <c r="K62" s="20"/>
      <c r="AE62" s="19"/>
      <c r="AI62" s="5">
        <f t="shared" si="24"/>
        <v>53.152674459794547</v>
      </c>
      <c r="BK62" s="11" t="s">
        <v>160</v>
      </c>
      <c r="BL62" s="7">
        <f t="shared" si="22"/>
        <v>87.513410670547771</v>
      </c>
      <c r="BM62" s="7"/>
      <c r="BN62" s="7"/>
      <c r="BU62" s="11" t="s">
        <v>160</v>
      </c>
      <c r="BV62" s="7">
        <f t="shared" si="25"/>
        <v>54.828272959807414</v>
      </c>
      <c r="BW62" s="7"/>
      <c r="BX62" s="5"/>
    </row>
    <row r="63" spans="7:81" s="8" customFormat="1" x14ac:dyDescent="0.2">
      <c r="G63" s="4"/>
      <c r="H63" s="5">
        <f t="shared" si="23"/>
        <v>96.456718571507039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25.150549061282323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161</v>
      </c>
      <c r="BL63" s="7">
        <f t="shared" si="22"/>
        <v>69.640489693677537</v>
      </c>
      <c r="BM63" s="7"/>
      <c r="BN63" s="7"/>
      <c r="BO63"/>
      <c r="BP63"/>
      <c r="BQ63"/>
      <c r="BR63"/>
      <c r="BS63"/>
      <c r="BT63" s="11"/>
      <c r="BU63" s="11" t="s">
        <v>161</v>
      </c>
      <c r="BV63" s="7">
        <f t="shared" si="25"/>
        <v>33.147121597995671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2.0402648091106976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162</v>
      </c>
      <c r="BL64" s="7">
        <f t="shared" si="22"/>
        <v>2.788476361895333</v>
      </c>
      <c r="BM64" s="7"/>
      <c r="BN64" s="7"/>
      <c r="BO64"/>
      <c r="BP64"/>
      <c r="BQ64"/>
      <c r="BR64"/>
      <c r="BS64"/>
      <c r="BT64" s="11"/>
      <c r="BU64" s="11" t="s">
        <v>162</v>
      </c>
      <c r="BV64" s="7">
        <f t="shared" si="25"/>
        <v>0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2.2301576030171506</v>
      </c>
      <c r="P65" s="32"/>
      <c r="Q65" s="32"/>
      <c r="R65" s="32"/>
      <c r="S65" s="32"/>
      <c r="AE65" s="32"/>
      <c r="AI65" s="13">
        <f t="shared" si="24"/>
        <v>0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163</v>
      </c>
      <c r="BL65" s="7">
        <f t="shared" si="22"/>
        <v>2.0036267376146935</v>
      </c>
      <c r="BM65" s="7"/>
      <c r="BN65" s="33"/>
      <c r="BT65" s="11"/>
      <c r="BU65" s="11" t="s">
        <v>163</v>
      </c>
      <c r="BV65" s="7">
        <f t="shared" si="25"/>
        <v>0</v>
      </c>
      <c r="BW65" s="7"/>
      <c r="BX65" s="34"/>
    </row>
    <row r="66" spans="7:81" s="8" customFormat="1" x14ac:dyDescent="0.2">
      <c r="H66" s="13">
        <f t="shared" si="23"/>
        <v>10.110339713281867</v>
      </c>
      <c r="N66" s="13"/>
      <c r="O66" s="13"/>
      <c r="P66" s="32"/>
      <c r="Q66" s="32"/>
      <c r="R66" s="32"/>
      <c r="S66" s="32"/>
      <c r="AE66" s="32"/>
      <c r="AI66" s="13">
        <f t="shared" si="24"/>
        <v>2.3556500177116542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164</v>
      </c>
      <c r="BL66" s="7">
        <f t="shared" si="22"/>
        <v>6.578307213652276</v>
      </c>
      <c r="BM66" s="7"/>
      <c r="BN66" s="35"/>
      <c r="BT66" s="11"/>
      <c r="BU66" s="11" t="s">
        <v>164</v>
      </c>
      <c r="BV66" s="7">
        <f t="shared" si="25"/>
        <v>0.82437966106650196</v>
      </c>
      <c r="BW66" s="7"/>
      <c r="BX66" s="36"/>
    </row>
    <row r="67" spans="7:81" s="8" customFormat="1" x14ac:dyDescent="0.2">
      <c r="H67" s="13">
        <f t="shared" si="23"/>
        <v>0.51111382385269244</v>
      </c>
      <c r="N67" s="13"/>
      <c r="O67" s="13"/>
      <c r="P67" s="32"/>
      <c r="Q67" s="32"/>
      <c r="R67" s="32"/>
      <c r="S67" s="32"/>
      <c r="AE67" s="32"/>
      <c r="AI67" s="13">
        <f t="shared" si="24"/>
        <v>0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165</v>
      </c>
      <c r="BL67" s="7">
        <f t="shared" si="22"/>
        <v>2.0565553658490159</v>
      </c>
      <c r="BM67" s="7"/>
      <c r="BN67" s="35"/>
      <c r="BT67" s="11"/>
      <c r="BU67" s="11" t="s">
        <v>165</v>
      </c>
      <c r="BV67" s="7">
        <f t="shared" si="25"/>
        <v>0</v>
      </c>
      <c r="BW67" s="7"/>
      <c r="BX67" s="36"/>
    </row>
    <row r="68" spans="7:81" s="8" customFormat="1" x14ac:dyDescent="0.2">
      <c r="H68" s="13">
        <f t="shared" ref="H68:H83" si="26">O5</f>
        <v>14.912725055948659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3.0842230130486357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45.84551878767774</v>
      </c>
      <c r="N69" s="13"/>
      <c r="O69" s="13"/>
      <c r="P69" s="32"/>
      <c r="Q69" s="32"/>
      <c r="R69" s="32"/>
      <c r="S69" s="32"/>
      <c r="AE69" s="32"/>
      <c r="AI69" s="13">
        <f t="shared" si="27"/>
        <v>48.190984578884937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13.25689843407268</v>
      </c>
      <c r="N70" s="13"/>
      <c r="O70" s="13"/>
      <c r="AE70" s="32"/>
      <c r="AI70" s="13">
        <f t="shared" si="27"/>
        <v>5.4270462633451961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13.999503878332398</v>
      </c>
      <c r="N71" s="13"/>
      <c r="O71" s="13"/>
      <c r="AE71" s="32"/>
      <c r="AI71" s="13">
        <f t="shared" si="27"/>
        <v>2.3724792408066429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54.999575623114985</v>
      </c>
      <c r="N72" s="13"/>
      <c r="O72" s="13"/>
      <c r="AE72" s="32"/>
      <c r="AI72" s="13">
        <f t="shared" si="27"/>
        <v>40.53973902728351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48.240744309534421</v>
      </c>
      <c r="N73" s="13"/>
      <c r="O73" s="13"/>
      <c r="AE73" s="32"/>
      <c r="AI73" s="13">
        <f t="shared" si="27"/>
        <v>46.026097271648872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58.1170848867811</v>
      </c>
      <c r="N74" s="13"/>
      <c r="O74" s="13"/>
      <c r="AE74" s="32"/>
      <c r="AI74" s="13">
        <f t="shared" si="27"/>
        <v>32.532621589561089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54.030342586389303</v>
      </c>
      <c r="N75" s="13"/>
      <c r="O75" s="13"/>
      <c r="AE75" s="32"/>
      <c r="AI75" s="13">
        <f t="shared" si="27"/>
        <v>22.894424673784105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62.958616252459642</v>
      </c>
      <c r="N76" s="13"/>
      <c r="O76" s="13"/>
      <c r="AE76" s="32"/>
      <c r="AI76" s="13">
        <f t="shared" si="27"/>
        <v>25.652431791221826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60.526280460315682</v>
      </c>
      <c r="N77" s="13"/>
      <c r="O77" s="13"/>
      <c r="AE77" s="32"/>
      <c r="AI77" s="13">
        <f t="shared" si="27"/>
        <v>27.075919335705812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66.897578043382637</v>
      </c>
      <c r="N78" s="13"/>
      <c r="O78" s="13"/>
      <c r="AE78" s="32"/>
      <c r="AI78" s="13">
        <f t="shared" si="27"/>
        <v>39.679715302491104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54.626297017914396</v>
      </c>
      <c r="N79" s="13"/>
      <c r="O79" s="13"/>
      <c r="AE79" s="32"/>
      <c r="AI79" s="13">
        <f t="shared" si="27"/>
        <v>69.276393831553975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63.309963589161946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42.645314353499408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58.273270535716989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42.259786476868328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56.723283722610127</v>
      </c>
      <c r="I82" s="5"/>
      <c r="K82" s="20"/>
      <c r="AE82" s="19"/>
      <c r="AI82" s="5">
        <f t="shared" si="27"/>
        <v>29.833926453143533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46.685059026323692</v>
      </c>
      <c r="I83" s="5"/>
      <c r="K83" s="20"/>
      <c r="AE83" s="19"/>
      <c r="AI83" s="5">
        <f t="shared" si="27"/>
        <v>27.194543297746144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20.941639791244338</v>
      </c>
      <c r="I84" s="5"/>
      <c r="K84" s="20"/>
      <c r="AE84" s="19"/>
      <c r="AI84" s="5">
        <f t="shared" ref="AI84:AI99" si="29">AP5</f>
        <v>8.7781731909845782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51.741207648022694</v>
      </c>
      <c r="I85" s="5"/>
      <c r="K85" s="20"/>
      <c r="AE85" s="19"/>
      <c r="AI85" s="5">
        <f t="shared" si="29"/>
        <v>26.690391459074732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26.29527121043553</v>
      </c>
      <c r="I86" s="5"/>
      <c r="K86" s="20"/>
      <c r="AI86" s="5">
        <f t="shared" si="29"/>
        <v>6.0498220640569391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14.912199081522427</v>
      </c>
      <c r="I87" s="5"/>
      <c r="K87" s="20"/>
      <c r="AI87" s="5">
        <f t="shared" si="29"/>
        <v>3.3214709371293001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77.733321034227743</v>
      </c>
      <c r="I88" s="5"/>
      <c r="K88" s="20"/>
      <c r="AI88" s="5">
        <f t="shared" si="29"/>
        <v>36.120996441281136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66.611356780452155</v>
      </c>
      <c r="I89" s="5"/>
      <c r="K89" s="20"/>
      <c r="AI89" s="5">
        <f t="shared" si="29"/>
        <v>90.421115065243185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68.992236983554861</v>
      </c>
      <c r="I90" s="5"/>
      <c r="K90" s="20"/>
      <c r="AI90" s="5">
        <f t="shared" si="29"/>
        <v>50.682087781731909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60.762778402597363</v>
      </c>
      <c r="I91" s="5"/>
      <c r="K91" s="20"/>
      <c r="AI91" s="5">
        <f t="shared" si="29"/>
        <v>42.200474495848162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87.345382414848544</v>
      </c>
      <c r="I92" s="5"/>
      <c r="AI92" s="5">
        <f t="shared" si="29"/>
        <v>58.540925266903912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78.538529907541616</v>
      </c>
      <c r="I93" s="5"/>
      <c r="AI93" s="5">
        <f t="shared" si="29"/>
        <v>41.814946619217082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82.033446349410369</v>
      </c>
      <c r="I94" s="5"/>
      <c r="AI94" s="5">
        <f t="shared" si="29"/>
        <v>91.310794780545663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67.348480288157077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57.325029655990512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91.322685079524831</v>
      </c>
      <c r="I96" s="5"/>
      <c r="AI96" s="5">
        <f t="shared" si="29"/>
        <v>53.82562277580071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75.33786812327341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70.255041518386719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88.452518451184602</v>
      </c>
      <c r="I98" s="5"/>
      <c r="AI98" s="5">
        <f t="shared" si="29"/>
        <v>64.916963226571767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54.679001283755234</v>
      </c>
      <c r="I99" s="5"/>
      <c r="AI99" s="5">
        <f t="shared" si="29"/>
        <v>47.479240806642942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8.2935362858981954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16.08248444242539</v>
      </c>
      <c r="I101" s="5"/>
      <c r="AI101" s="5">
        <f t="shared" si="31"/>
        <v>4.5966785290628707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12.253640759004945</v>
      </c>
      <c r="I102" s="5"/>
      <c r="AI102" s="5">
        <f t="shared" si="31"/>
        <v>0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8.7325102460066528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59.276304459450699</v>
      </c>
      <c r="I104" s="5"/>
      <c r="AI104" s="5">
        <f t="shared" si="31"/>
        <v>64.887307236061687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69.714701169988501</v>
      </c>
      <c r="I105" s="5"/>
      <c r="AI105" s="5">
        <f t="shared" si="31"/>
        <v>69.306049822064054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67.45144920851935</v>
      </c>
      <c r="I106" s="5"/>
      <c r="AI106" s="5">
        <f t="shared" si="31"/>
        <v>39.145907473309606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61.872289090188097</v>
      </c>
      <c r="I107" s="5"/>
      <c r="AI107" s="5">
        <f t="shared" si="31"/>
        <v>52.63938315539739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8.3309045486913931</v>
      </c>
      <c r="I108" s="5"/>
      <c r="AI108" s="5">
        <f t="shared" si="31"/>
        <v>0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76.68630192889529</v>
      </c>
      <c r="I109" s="5"/>
      <c r="AI109" s="5">
        <f t="shared" si="31"/>
        <v>40.717674970344007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77.237870620627021</v>
      </c>
      <c r="I110" s="5"/>
      <c r="AI110" s="5">
        <f t="shared" si="31"/>
        <v>100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59.359955007215618</v>
      </c>
      <c r="I111" s="5"/>
      <c r="AI111" s="5">
        <f t="shared" si="31"/>
        <v>55.278766310794779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7.8508180854016985</v>
      </c>
      <c r="I112" s="5"/>
      <c r="AI112" s="5">
        <f t="shared" si="31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8.6435528362791274</v>
      </c>
      <c r="I113" s="5"/>
      <c r="AI113" s="5">
        <f t="shared" si="31"/>
        <v>0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18.005450293785501</v>
      </c>
      <c r="I114" s="5"/>
      <c r="AI114" s="5">
        <f t="shared" si="31"/>
        <v>3.944246737841044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11.507845977665575</v>
      </c>
      <c r="I115" s="5"/>
      <c r="AI115" s="5">
        <f t="shared" si="31"/>
        <v>0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8.344360289883566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12.278778514039965</v>
      </c>
      <c r="I117" s="5"/>
      <c r="AI117" s="5">
        <f t="shared" si="33"/>
        <v>0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11.844878656764443</v>
      </c>
      <c r="I118" s="5"/>
      <c r="AI118" s="5">
        <f t="shared" si="33"/>
        <v>1.3345195729537367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8.464644676385559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75.554401672331906</v>
      </c>
      <c r="I120" s="5"/>
      <c r="AI120" s="5">
        <f t="shared" si="33"/>
        <v>57.740213523131672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70.004921085791608</v>
      </c>
      <c r="I121" s="5"/>
      <c r="AI121" s="5">
        <f t="shared" si="33"/>
        <v>56.079478054567019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83.346772848944894</v>
      </c>
      <c r="I122" s="5"/>
      <c r="AI122" s="5">
        <f t="shared" si="33"/>
        <v>57.562277580071175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78.791347261637341</v>
      </c>
      <c r="I123" s="5"/>
      <c r="AI123" s="5">
        <f t="shared" si="33"/>
        <v>59.964412811387902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100</v>
      </c>
      <c r="I124" s="5"/>
      <c r="AI124" s="5">
        <f t="shared" si="33"/>
        <v>65.865954922894431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64.676160363591592</v>
      </c>
      <c r="I125" s="5"/>
      <c r="AI125" s="5">
        <f t="shared" si="33"/>
        <v>58.451957295373667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95.664565280750907</v>
      </c>
      <c r="I126" s="5"/>
      <c r="AI126" s="5">
        <f t="shared" si="33"/>
        <v>31.761565836298931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77.418437947186888</v>
      </c>
      <c r="I127" s="5"/>
      <c r="AI127" s="5">
        <f t="shared" si="33"/>
        <v>59.667852906287067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13.322048875086558</v>
      </c>
      <c r="I128" s="5"/>
      <c r="AI128" s="5">
        <f t="shared" si="33"/>
        <v>0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7.4063825140209083</v>
      </c>
      <c r="I129" s="5"/>
      <c r="AI129" s="5">
        <f t="shared" si="33"/>
        <v>0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16.463058380476294</v>
      </c>
      <c r="I130" s="5"/>
      <c r="AI130" s="5">
        <f t="shared" si="33"/>
        <v>0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11.63955068999859</v>
      </c>
      <c r="I131" s="5"/>
      <c r="AI131" s="5">
        <f t="shared" si="33"/>
        <v>0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1.9178376191377755</v>
      </c>
      <c r="I132" s="5"/>
      <c r="AI132" s="5">
        <f t="shared" ref="AI132:AI147" si="35">AS5</f>
        <v>0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2.0901704802728309</v>
      </c>
      <c r="I133" s="5"/>
      <c r="AI133" s="5">
        <f t="shared" si="35"/>
        <v>1.07031366136465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0.51122674655272926</v>
      </c>
      <c r="I134" s="5"/>
      <c r="AI134" s="5">
        <f t="shared" si="35"/>
        <v>0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1.0468110746437034</v>
      </c>
      <c r="I135" s="5"/>
      <c r="AI135" s="5">
        <f t="shared" si="35"/>
        <v>0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83.18484101041615</v>
      </c>
      <c r="I136" s="5"/>
      <c r="AI136" s="5">
        <f t="shared" si="35"/>
        <v>40.136762301174372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15.163744131045815</v>
      </c>
      <c r="I137" s="5"/>
      <c r="AI137" s="5">
        <f t="shared" si="35"/>
        <v>1.2635647391110449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88.108077576804604</v>
      </c>
      <c r="I138" s="5"/>
      <c r="AI138" s="5">
        <f t="shared" si="35"/>
        <v>56.429314701947376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62.520636099969295</v>
      </c>
      <c r="I139" s="5"/>
      <c r="AI139" s="5">
        <f t="shared" si="35"/>
        <v>33.491898320202168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74.391390229599622</v>
      </c>
      <c r="I140" s="5"/>
      <c r="AI140" s="5">
        <f t="shared" si="35"/>
        <v>28.720083246618106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9.9289322110355158</v>
      </c>
      <c r="I141" s="5"/>
      <c r="AI141" s="5">
        <f t="shared" si="35"/>
        <v>4.4447747881670878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36.778003131132756</v>
      </c>
      <c r="I142" s="5"/>
      <c r="AI142" s="5">
        <f t="shared" si="35"/>
        <v>33.358109112531587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28.223062535883074</v>
      </c>
      <c r="I143" s="5"/>
      <c r="AI143" s="5">
        <f t="shared" si="35"/>
        <v>9.7071502898766173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66.522377855490603</v>
      </c>
      <c r="I144" s="5"/>
      <c r="AI144" s="5">
        <f t="shared" si="35"/>
        <v>34.235171696149841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11.378852610231478</v>
      </c>
      <c r="I145" s="5"/>
      <c r="AI145" s="5">
        <f t="shared" si="35"/>
        <v>5.0096625538873196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32.054700713519097</v>
      </c>
      <c r="I146" s="5"/>
      <c r="AI146" s="5">
        <f t="shared" si="35"/>
        <v>15.460086219711609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36.750277871181247</v>
      </c>
      <c r="I147" s="5"/>
      <c r="AI147" s="5">
        <f t="shared" si="35"/>
        <v>8.7557603686635943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1.644569539209507</v>
      </c>
      <c r="I148" s="5"/>
      <c r="AI148" s="5">
        <f t="shared" ref="AI148:AI163" si="37">AT5</f>
        <v>0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0.54449100065962142</v>
      </c>
      <c r="I149" s="5"/>
      <c r="AI149" s="5">
        <f t="shared" si="37"/>
        <v>0.20811654526534859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0.8308833202122905</v>
      </c>
      <c r="I150" s="5"/>
      <c r="AI150" s="5">
        <f t="shared" si="37"/>
        <v>0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0.77052167088055912</v>
      </c>
      <c r="I151" s="5"/>
      <c r="AI151" s="5">
        <f t="shared" si="37"/>
        <v>0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95.86928181978044</v>
      </c>
      <c r="I152" s="5"/>
      <c r="AI152" s="5">
        <f t="shared" si="37"/>
        <v>37.237996134978445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45.241681590128763</v>
      </c>
      <c r="I153" s="5"/>
      <c r="AI153" s="5">
        <f t="shared" si="37"/>
        <v>12.070759625390219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99.04449172589338</v>
      </c>
      <c r="I154" s="5"/>
      <c r="AI154" s="5">
        <f t="shared" si="37"/>
        <v>60.963282295228183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45.354502366352428</v>
      </c>
      <c r="I155" s="5"/>
      <c r="AI155" s="5">
        <f t="shared" si="37"/>
        <v>26.490263118775086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53.710197784897204</v>
      </c>
      <c r="I156" s="5"/>
      <c r="AI156" s="5">
        <f t="shared" si="37"/>
        <v>17.169614984391259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7.8555416945846108</v>
      </c>
      <c r="I157" s="5"/>
      <c r="AI157" s="5">
        <f t="shared" si="37"/>
        <v>3.121748178980229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76.546324220956024</v>
      </c>
      <c r="I158" s="5"/>
      <c r="AI158" s="5">
        <f t="shared" si="37"/>
        <v>28.720083246618106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24.262834013872784</v>
      </c>
      <c r="I159" s="5"/>
      <c r="AI159" s="5">
        <f t="shared" si="37"/>
        <v>11.401813587037312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99.296745091169996</v>
      </c>
      <c r="I160" s="5"/>
      <c r="AI160" s="5">
        <f t="shared" si="37"/>
        <v>61.40924632079679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83.242194202413089</v>
      </c>
      <c r="I161" s="5"/>
      <c r="AI161" s="5">
        <f t="shared" si="37"/>
        <v>61.126802437936675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87.350259492904613</v>
      </c>
      <c r="I162" s="5"/>
      <c r="AI162" s="5">
        <f t="shared" si="37"/>
        <v>38.947524899658092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35.76470012565315</v>
      </c>
      <c r="I163" s="5"/>
      <c r="AI163" s="5">
        <f t="shared" si="37"/>
        <v>4.489371190723948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2.5956758833069875</v>
      </c>
      <c r="I164" s="5"/>
      <c r="AI164" s="5">
        <f t="shared" ref="AI164:AI179" si="39">AU5</f>
        <v>0.77300431098558053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1.5706616836566185</v>
      </c>
      <c r="I165" s="5"/>
      <c r="AI165" s="5">
        <f t="shared" si="39"/>
        <v>0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0.95544341261219057</v>
      </c>
      <c r="I166" s="5"/>
      <c r="AI166" s="5">
        <f t="shared" si="39"/>
        <v>0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0.68356540955784728</v>
      </c>
      <c r="I167" s="5"/>
      <c r="AI167" s="5">
        <f t="shared" si="39"/>
        <v>0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74.498153170905425</v>
      </c>
      <c r="I168" s="5"/>
      <c r="AI168" s="5">
        <f t="shared" si="39"/>
        <v>73.911104504236661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69.795955055642921</v>
      </c>
      <c r="I169" s="5"/>
      <c r="AI169" s="5">
        <f t="shared" si="39"/>
        <v>15.965512115356027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90.763090106710891</v>
      </c>
      <c r="I170" s="5"/>
      <c r="AI170" s="5">
        <f t="shared" si="39"/>
        <v>31.871562360636243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60.483339290204334</v>
      </c>
      <c r="I171" s="5"/>
      <c r="AI171" s="5">
        <f t="shared" si="39"/>
        <v>40.404340716515534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7.6442619035816222</v>
      </c>
      <c r="I172" s="5"/>
      <c r="AI172" s="5">
        <f t="shared" si="39"/>
        <v>1.8730489073881373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33.823260021301394</v>
      </c>
      <c r="I173" s="5"/>
      <c r="AI173" s="5">
        <f t="shared" si="39"/>
        <v>27.352460234874385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92.644389135179225</v>
      </c>
      <c r="I174" s="5"/>
      <c r="AI174" s="5">
        <f t="shared" si="39"/>
        <v>36.866359447004605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27.769089666963271</v>
      </c>
      <c r="I175" s="5"/>
      <c r="AI175" s="5">
        <f t="shared" si="39"/>
        <v>19.830533670283931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0.8086852288398334</v>
      </c>
      <c r="I176" s="5"/>
      <c r="AI176" s="5">
        <f t="shared" si="39"/>
        <v>0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1.6173424721887788</v>
      </c>
      <c r="I177" s="5"/>
      <c r="AI177" s="5">
        <f t="shared" si="39"/>
        <v>0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8.3433307119688056</v>
      </c>
      <c r="I178" s="5"/>
      <c r="AI178" s="5">
        <f t="shared" si="39"/>
        <v>0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4.6730769936313386E-2</v>
      </c>
      <c r="I179" s="5"/>
      <c r="AI179" s="5">
        <f t="shared" si="39"/>
        <v>0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2.5059676584991979</v>
      </c>
      <c r="I180" s="5"/>
      <c r="AI180" s="5">
        <f t="shared" ref="AI180:AI195" si="41">AV5</f>
        <v>0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0.64832092600576474</v>
      </c>
      <c r="I181" s="5"/>
      <c r="AI181" s="5">
        <f t="shared" si="41"/>
        <v>0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0.72785072539160267</v>
      </c>
      <c r="I182" s="5"/>
      <c r="AI182" s="5">
        <f t="shared" si="41"/>
        <v>0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0.50695742340315686</v>
      </c>
      <c r="I183" s="5"/>
      <c r="AI183" s="5">
        <f t="shared" si="41"/>
        <v>0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96.350470151980844</v>
      </c>
      <c r="I184" s="5"/>
      <c r="AI184" s="5">
        <f t="shared" si="41"/>
        <v>61.275457113126208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80.435257998496468</v>
      </c>
      <c r="I185" s="5"/>
      <c r="AI185" s="5">
        <f t="shared" si="41"/>
        <v>69.540657053664333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100</v>
      </c>
      <c r="I186" s="5"/>
      <c r="AI186" s="5">
        <f t="shared" si="41"/>
        <v>100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50.741952528928508</v>
      </c>
      <c r="I187" s="5"/>
      <c r="AI187" s="5">
        <f t="shared" si="41"/>
        <v>29.284971012338339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51.23186926270774</v>
      </c>
      <c r="I188" s="5"/>
      <c r="AI188" s="5">
        <f t="shared" si="41"/>
        <v>26.772707001635201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22.719877863809462</v>
      </c>
      <c r="I189" s="5"/>
      <c r="AI189" s="5">
        <f t="shared" si="41"/>
        <v>14.716812843763936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75.570987202695747</v>
      </c>
      <c r="I190" s="5"/>
      <c r="AI190" s="5">
        <f t="shared" si="41"/>
        <v>48.5952133194589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30.940219066668522</v>
      </c>
      <c r="I191" s="5"/>
      <c r="AI191" s="5">
        <f t="shared" si="41"/>
        <v>20.573807046231604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0.35553438252190056</v>
      </c>
      <c r="I192" s="5"/>
      <c r="AI192" s="5">
        <f t="shared" si="41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1.5840311717414117</v>
      </c>
      <c r="I193" s="5"/>
      <c r="AI193" s="5">
        <f t="shared" si="41"/>
        <v>0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3.6847052893175034</v>
      </c>
      <c r="I194" s="5"/>
      <c r="AI194" s="5">
        <f t="shared" si="41"/>
        <v>0.96625538873197558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3.8391776224601999E-2</v>
      </c>
      <c r="I195" s="5"/>
      <c r="AI195" s="5">
        <f t="shared" si="41"/>
        <v>0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15.291412134270272</v>
      </c>
      <c r="I196" s="5"/>
      <c r="AI196" s="5">
        <f t="shared" ref="AI196:AI211" si="43">AW5</f>
        <v>6.9002695417789761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40.602364955967374</v>
      </c>
      <c r="I197" s="5"/>
      <c r="AI197" s="5">
        <f t="shared" si="43"/>
        <v>10.116801437556154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6.7289668955270159</v>
      </c>
      <c r="I198" s="5"/>
      <c r="AI198" s="5">
        <f t="shared" si="43"/>
        <v>2.0305480682839172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16.514247473131206</v>
      </c>
      <c r="I199" s="5"/>
      <c r="AI199" s="5">
        <f t="shared" si="43"/>
        <v>6.1335729260257565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81.767288037898396</v>
      </c>
      <c r="I200" s="5"/>
      <c r="AI200" s="5">
        <f t="shared" si="43"/>
        <v>23.234501347708896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77.230306831360053</v>
      </c>
      <c r="I201" s="5"/>
      <c r="AI201" s="5">
        <f t="shared" si="43"/>
        <v>45.289008685235103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83.373966009052822</v>
      </c>
      <c r="I202" s="5"/>
      <c r="AI202" s="5">
        <f t="shared" si="43"/>
        <v>38.298891883797545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82.257731887774099</v>
      </c>
      <c r="I203" s="5"/>
      <c r="AI203" s="5">
        <f t="shared" si="43"/>
        <v>31.60826594788859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80.877523904025409</v>
      </c>
      <c r="I204" s="5"/>
      <c r="AI204" s="5">
        <f t="shared" si="43"/>
        <v>36.687631027253666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76.856102736690872</v>
      </c>
      <c r="I205" s="5"/>
      <c r="AI205" s="5">
        <f t="shared" si="43"/>
        <v>26.259359089547768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80.232084439919063</v>
      </c>
      <c r="I206" s="5"/>
      <c r="AI206" s="5">
        <f t="shared" si="43"/>
        <v>27.457322551662173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79.856071923974525</v>
      </c>
      <c r="I207" s="5"/>
      <c r="AI207" s="5">
        <f t="shared" si="43"/>
        <v>21.114106019766396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78.588632917676975</v>
      </c>
      <c r="I208" s="5"/>
      <c r="AI208" s="5">
        <f t="shared" si="43"/>
        <v>16.801437556154536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35.500022570488611</v>
      </c>
      <c r="I209" s="5"/>
      <c r="AI209" s="5">
        <f t="shared" si="43"/>
        <v>12.482779275232106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60.520076919112306</v>
      </c>
      <c r="I210" s="5"/>
      <c r="AI210" s="5">
        <f t="shared" si="43"/>
        <v>36.286313267445344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68.969327158084752</v>
      </c>
      <c r="I211" s="5"/>
      <c r="AI211" s="5">
        <f t="shared" si="43"/>
        <v>32.147349505840069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15.152810554447356</v>
      </c>
      <c r="I212" s="5"/>
      <c r="AI212" s="5">
        <f t="shared" ref="AI212:AI227" si="45">AX5</f>
        <v>3.6058700209643604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39.128098199501004</v>
      </c>
      <c r="I213" s="5"/>
      <c r="AI213" s="5">
        <f t="shared" si="45"/>
        <v>12.015573525007488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18.425919170107129</v>
      </c>
      <c r="I214" s="5"/>
      <c r="AI214" s="5">
        <f t="shared" si="45"/>
        <v>4.4384546271338721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14.879274664483949</v>
      </c>
      <c r="I215" s="5"/>
      <c r="AI215" s="5">
        <f t="shared" si="45"/>
        <v>3.6298292902066489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93.711729719476992</v>
      </c>
      <c r="I216" s="5"/>
      <c r="AI216" s="5">
        <f t="shared" si="45"/>
        <v>54.273734651093143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90.740938713924521</v>
      </c>
      <c r="I217" s="5"/>
      <c r="AI217" s="5">
        <f t="shared" si="45"/>
        <v>37.651991614255763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96.120011287330939</v>
      </c>
      <c r="I218" s="5"/>
      <c r="AI218" s="5">
        <f t="shared" si="45"/>
        <v>33.824498352800241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95.758946068773838</v>
      </c>
      <c r="I219" s="5"/>
      <c r="AI219" s="5">
        <f t="shared" si="45"/>
        <v>41.755016471997607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92.621216913106963</v>
      </c>
      <c r="I220" s="5"/>
      <c r="AI220" s="5">
        <f t="shared" si="45"/>
        <v>42.737346510931417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91.752096603638776</v>
      </c>
      <c r="I221" s="5"/>
      <c r="AI221" s="5">
        <f t="shared" si="45"/>
        <v>50.667864630128783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92.610978466501876</v>
      </c>
      <c r="I222" s="5"/>
      <c r="AI222" s="5">
        <f t="shared" si="45"/>
        <v>35.831087151841871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92.0695997358592</v>
      </c>
      <c r="I223" s="5"/>
      <c r="AI223" s="5">
        <f t="shared" si="45"/>
        <v>47.097933513027854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95.387037278031073</v>
      </c>
      <c r="I224" s="5"/>
      <c r="AI224" s="5">
        <f t="shared" si="45"/>
        <v>61.395627433363281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93.217439496657931</v>
      </c>
      <c r="I225" s="5"/>
      <c r="AI225" s="5">
        <f t="shared" si="45"/>
        <v>39.095537586103625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93.217627294251912</v>
      </c>
      <c r="I226" s="5"/>
      <c r="AI226" s="5">
        <f t="shared" si="45"/>
        <v>64.15094339622641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92.08507564869636</v>
      </c>
      <c r="I227" s="5"/>
      <c r="AI227" s="5">
        <f t="shared" si="45"/>
        <v>69.955076370170715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0.8369781809104303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5.5077278362149018</v>
      </c>
      <c r="I229" s="5"/>
      <c r="AI229" s="5">
        <f t="shared" si="47"/>
        <v>1.5573525007487272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0.8739252291530587</v>
      </c>
      <c r="I230" s="5"/>
      <c r="AI230" s="5">
        <f t="shared" si="47"/>
        <v>0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5.5418974415081799</v>
      </c>
      <c r="I231" s="5"/>
      <c r="AI231" s="5">
        <f t="shared" si="47"/>
        <v>0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99.630998594230675</v>
      </c>
      <c r="I232" s="5"/>
      <c r="AI232" s="5">
        <f t="shared" si="47"/>
        <v>36.040730757711891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67.42842007762161</v>
      </c>
      <c r="I233" s="5"/>
      <c r="AI233" s="5">
        <f t="shared" si="47"/>
        <v>23.659778376759508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83.272325777911533</v>
      </c>
      <c r="I234" s="5"/>
      <c r="AI234" s="5">
        <f t="shared" si="47"/>
        <v>60.527103923330337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100</v>
      </c>
      <c r="I235" s="5"/>
      <c r="AI235" s="5">
        <f t="shared" si="47"/>
        <v>56.98712189278227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91.370777066797729</v>
      </c>
      <c r="I236" s="5"/>
      <c r="AI236" s="5">
        <f t="shared" si="47"/>
        <v>36.286313267445344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36.655203826118623</v>
      </c>
      <c r="I237" s="5"/>
      <c r="AI237" s="5">
        <f t="shared" si="47"/>
        <v>11.224917640011979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77.025934360845838</v>
      </c>
      <c r="I238" s="5"/>
      <c r="AI238" s="5">
        <f t="shared" si="47"/>
        <v>26.31925726265349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82.528271710566898</v>
      </c>
      <c r="I239" s="5"/>
      <c r="AI239" s="5">
        <f t="shared" si="47"/>
        <v>52.446840371368673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9.3343472548617148E-2</v>
      </c>
      <c r="I240" s="5"/>
      <c r="AI240" s="5">
        <f t="shared" si="47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1.2547711404620976</v>
      </c>
      <c r="I241" s="5"/>
      <c r="AI241" s="5">
        <f t="shared" si="47"/>
        <v>0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3.5772663778803366</v>
      </c>
      <c r="I242" s="5"/>
      <c r="AI242" s="5">
        <f t="shared" si="47"/>
        <v>0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2.9158845534461865E-3</v>
      </c>
      <c r="I243" s="5"/>
      <c r="AI243" s="5">
        <f t="shared" si="47"/>
        <v>0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1.1418661001763837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4.2975501386537465</v>
      </c>
      <c r="I245" s="5"/>
      <c r="AI245" s="5">
        <f t="shared" si="49"/>
        <v>0.65289008685235095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3.7539078488335091</v>
      </c>
      <c r="I246" s="5"/>
      <c r="AI246" s="5">
        <f t="shared" si="49"/>
        <v>0.64690026954177893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2.4171580506637569</v>
      </c>
      <c r="I247" s="5"/>
      <c r="AI247" s="5">
        <f t="shared" si="49"/>
        <v>0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93.591817477988215</v>
      </c>
      <c r="I248" s="5"/>
      <c r="AI248" s="5">
        <f t="shared" si="49"/>
        <v>100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51.61100427128239</v>
      </c>
      <c r="I249" s="5"/>
      <c r="AI249" s="5">
        <f t="shared" si="49"/>
        <v>21.910751722072476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94.705533720414309</v>
      </c>
      <c r="I250" s="5"/>
      <c r="AI250" s="5">
        <f t="shared" si="49"/>
        <v>25.840071877807727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80.112596481883344</v>
      </c>
      <c r="I251" s="5"/>
      <c r="AI251" s="5">
        <f t="shared" si="49"/>
        <v>20.61695118298892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45.803259345486431</v>
      </c>
      <c r="I252" s="5"/>
      <c r="AI252" s="5">
        <f t="shared" si="49"/>
        <v>18.388739143456124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22.173432330023527</v>
      </c>
      <c r="I253" s="5"/>
      <c r="AI253" s="5">
        <f t="shared" si="49"/>
        <v>4.5103324348607368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80.220879183478317</v>
      </c>
      <c r="I254" s="5"/>
      <c r="AI254" s="5">
        <f t="shared" si="49"/>
        <v>26.522911051212937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74.876799561749976</v>
      </c>
      <c r="I255" s="5"/>
      <c r="AI255" s="5">
        <f t="shared" si="49"/>
        <v>30.943396226415093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0.19234310258735701</v>
      </c>
      <c r="I256" s="5"/>
      <c r="AI256" s="5">
        <f t="shared" si="49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0.28624711617666915</v>
      </c>
      <c r="I257" s="5"/>
      <c r="AI257" s="5">
        <f t="shared" si="49"/>
        <v>0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2.9226226615634872</v>
      </c>
      <c r="I258" s="5"/>
      <c r="AI258" s="5">
        <f t="shared" si="49"/>
        <v>0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4.7383697819482146E-3</v>
      </c>
      <c r="I259" s="5"/>
      <c r="AI259" s="5">
        <f t="shared" si="49"/>
        <v>0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24.099981678698953</v>
      </c>
      <c r="I260" s="5"/>
      <c r="AI260" s="5">
        <f t="shared" ref="AI260:AI275" si="51">BA5</f>
        <v>8.6781319709289768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80.812187173530006</v>
      </c>
      <c r="I261" s="5"/>
      <c r="AI261" s="5">
        <f t="shared" si="51"/>
        <v>37.547672159458877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11.505697144995557</v>
      </c>
      <c r="I262" s="5"/>
      <c r="AI262" s="5">
        <f t="shared" si="51"/>
        <v>2.4033964164927681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82.589828949214919</v>
      </c>
      <c r="I263" s="5"/>
      <c r="AI263" s="5">
        <f t="shared" si="51"/>
        <v>46.859034323954809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83.728610855565776</v>
      </c>
      <c r="I264" s="5"/>
      <c r="AI264" s="5">
        <f t="shared" si="51"/>
        <v>42.519968338490322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82.092347153571481</v>
      </c>
      <c r="I265" s="5"/>
      <c r="AI265" s="5">
        <f t="shared" si="51"/>
        <v>45.139238684608188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81.716144574555997</v>
      </c>
      <c r="I266" s="5"/>
      <c r="AI266" s="5">
        <f t="shared" si="51"/>
        <v>24.199467510973591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86.358372444763233</v>
      </c>
      <c r="I267" s="5"/>
      <c r="AI267" s="5">
        <f t="shared" si="51"/>
        <v>53.673454702453768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84.926410740180557</v>
      </c>
      <c r="I268" s="5"/>
      <c r="AI268" s="5">
        <f t="shared" si="51"/>
        <v>52.363819529394831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83.012661188467717</v>
      </c>
      <c r="I269" s="5"/>
      <c r="AI269" s="5">
        <f t="shared" si="51"/>
        <v>55.666690652658851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84.160120374846016</v>
      </c>
      <c r="I270" s="5"/>
      <c r="AI270" s="5">
        <f t="shared" si="51"/>
        <v>28.006044470029504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83.140021517783353</v>
      </c>
      <c r="I271" s="5"/>
      <c r="AI271" s="5">
        <f t="shared" si="51"/>
        <v>65.215514139742396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80.59182480158421</v>
      </c>
      <c r="I272" s="5"/>
      <c r="AI272" s="5">
        <f t="shared" si="51"/>
        <v>52.54371447074908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51.067196295199039</v>
      </c>
      <c r="I273" s="5"/>
      <c r="AI273" s="5">
        <f t="shared" si="51"/>
        <v>22.357343311506082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28.847539488250977</v>
      </c>
      <c r="I274" s="5"/>
      <c r="AI274" s="5">
        <f t="shared" si="51"/>
        <v>8.6997193638914876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75.173140193036346</v>
      </c>
      <c r="I275" s="5"/>
      <c r="AI275" s="5">
        <f t="shared" si="51"/>
        <v>44.62114125350795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24.034126346810535</v>
      </c>
      <c r="I276" s="5"/>
      <c r="AI276" s="5">
        <f t="shared" ref="AI276:AI291" si="53">BB5</f>
        <v>11.578038425559473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66.951865654187387</v>
      </c>
      <c r="I277" s="5"/>
      <c r="AI277" s="5">
        <f t="shared" si="53"/>
        <v>38.576671224005182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6.4032718101445436</v>
      </c>
      <c r="I278" s="5"/>
      <c r="AI278" s="5">
        <f t="shared" si="53"/>
        <v>3.1301719795639347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85.583404799401251</v>
      </c>
      <c r="I279" s="5"/>
      <c r="AI279" s="5">
        <f t="shared" si="53"/>
        <v>53.184140461970209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97.118363401057181</v>
      </c>
      <c r="I280" s="5"/>
      <c r="AI280" s="5">
        <f t="shared" si="53"/>
        <v>42.203353241706843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94.335903513012028</v>
      </c>
      <c r="I281" s="5"/>
      <c r="AI281" s="5">
        <f t="shared" si="53"/>
        <v>46.700726775563069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96.617404456364113</v>
      </c>
      <c r="I282" s="5"/>
      <c r="AI282" s="5">
        <f t="shared" si="53"/>
        <v>75.613441750017984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96.350544961252396</v>
      </c>
      <c r="I283" s="5"/>
      <c r="AI283" s="5">
        <f t="shared" si="53"/>
        <v>46.484852845937972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96.113786973944769</v>
      </c>
      <c r="I284" s="5"/>
      <c r="AI284" s="5">
        <f t="shared" si="53"/>
        <v>35.173058933582787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93.950049116679395</v>
      </c>
      <c r="I285" s="5"/>
      <c r="AI285" s="5">
        <f t="shared" si="53"/>
        <v>55.141397423904436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94.182729639966951</v>
      </c>
      <c r="I286" s="5"/>
      <c r="AI286" s="5">
        <f t="shared" si="53"/>
        <v>52.601280851982445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94.440030873341342</v>
      </c>
      <c r="I287" s="5"/>
      <c r="AI287" s="5">
        <f t="shared" si="53"/>
        <v>45.434266388429158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95.669366784650649</v>
      </c>
      <c r="I288" s="5"/>
      <c r="AI288" s="5">
        <f t="shared" si="53"/>
        <v>65.683240987263432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89.925966351176456</v>
      </c>
      <c r="I289" s="5"/>
      <c r="AI289" s="5">
        <f t="shared" si="53"/>
        <v>36.345973951212493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78.863245131211698</v>
      </c>
      <c r="I290" s="5"/>
      <c r="AI290" s="5">
        <f t="shared" si="53"/>
        <v>49.982010505864572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88.260560086071138</v>
      </c>
      <c r="I291" s="5"/>
      <c r="AI291" s="5">
        <f t="shared" si="53"/>
        <v>67.273512268835006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2.6924092276986884</v>
      </c>
      <c r="I292" s="5"/>
      <c r="AI292" s="5">
        <f t="shared" ref="AI292:AI307" si="55">BC5</f>
        <v>0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13.462173342896792</v>
      </c>
      <c r="I293" s="5"/>
      <c r="AI293" s="5">
        <f t="shared" si="55"/>
        <v>2.5976829531553571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1.1530096674099137</v>
      </c>
      <c r="I294" s="5"/>
      <c r="AI294" s="5">
        <f t="shared" si="55"/>
        <v>0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46.630393089361171</v>
      </c>
      <c r="I295" s="5"/>
      <c r="AI295" s="5">
        <f t="shared" si="55"/>
        <v>32.273152478952291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98.251843824552097</v>
      </c>
      <c r="I296" s="5"/>
      <c r="AI296" s="5">
        <f t="shared" si="55"/>
        <v>32.28754407426063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94.157836059438978</v>
      </c>
      <c r="I297" s="5"/>
      <c r="AI297" s="5">
        <f t="shared" si="55"/>
        <v>22.263797942001872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88.283613740196159</v>
      </c>
      <c r="I298" s="5"/>
      <c r="AI298" s="5">
        <f t="shared" si="55"/>
        <v>64.136144491616889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86.00074064834017</v>
      </c>
      <c r="I299" s="5"/>
      <c r="AI299" s="5">
        <f t="shared" si="55"/>
        <v>31.114629056630928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85.478560179626712</v>
      </c>
      <c r="I300" s="5"/>
      <c r="AI300" s="5">
        <f t="shared" si="55"/>
        <v>39.670432467439014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87.669320006860744</v>
      </c>
      <c r="I301" s="5"/>
      <c r="AI301" s="5">
        <f t="shared" si="55"/>
        <v>22.213427358422681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89.235471598085226</v>
      </c>
      <c r="I302" s="5"/>
      <c r="AI302" s="5">
        <f t="shared" si="55"/>
        <v>50.996617975102538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84.238098950618252</v>
      </c>
      <c r="I303" s="5"/>
      <c r="AI303" s="5">
        <f t="shared" si="55"/>
        <v>55.817802403396414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0.29632499649166572</v>
      </c>
      <c r="I304" s="5"/>
      <c r="AI304" s="5">
        <f t="shared" si="55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2.0232056819422137</v>
      </c>
      <c r="I305" s="5"/>
      <c r="AI305" s="5">
        <f t="shared" si="55"/>
        <v>0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4.0346326228306806</v>
      </c>
      <c r="I306" s="5"/>
      <c r="AI306" s="5">
        <f t="shared" si="55"/>
        <v>0.85629992084622586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9.368786740055822E-2</v>
      </c>
      <c r="I307" s="5"/>
      <c r="AI307" s="5">
        <f t="shared" si="55"/>
        <v>0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4.0078910701199071</v>
      </c>
      <c r="I308" s="5"/>
      <c r="AI308" s="5">
        <f t="shared" ref="AI308:AI323" si="57">BD5</f>
        <v>0.26624451320428871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11.489643600018711</v>
      </c>
      <c r="I309" s="5"/>
      <c r="AI309" s="5">
        <f t="shared" si="57"/>
        <v>3.2093257537598041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2.0417100712581666</v>
      </c>
      <c r="I310" s="5"/>
      <c r="AI310" s="5">
        <f t="shared" si="57"/>
        <v>0.67640497949197664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57.173023248561584</v>
      </c>
      <c r="I311" s="5"/>
      <c r="AI311" s="5">
        <f t="shared" si="57"/>
        <v>36.39634453479168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100</v>
      </c>
      <c r="I312" s="5"/>
      <c r="AI312" s="5">
        <f t="shared" si="57"/>
        <v>29.999280420234584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89.39042302714671</v>
      </c>
      <c r="I313" s="5"/>
      <c r="AI313" s="5">
        <f t="shared" si="57"/>
        <v>100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96.162903653345396</v>
      </c>
      <c r="I314" s="5"/>
      <c r="AI314" s="5">
        <f t="shared" si="57"/>
        <v>30.488594660718139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97.421693979698446</v>
      </c>
      <c r="I315" s="5"/>
      <c r="AI315" s="5">
        <f t="shared" si="57"/>
        <v>92.106209973375542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89.201791589353377</v>
      </c>
      <c r="I316" s="5"/>
      <c r="AI316" s="5">
        <f t="shared" si="57"/>
        <v>29.272504857163415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62.169694229179989</v>
      </c>
      <c r="I317" s="5"/>
      <c r="AI317" s="5">
        <f t="shared" si="57"/>
        <v>23.335971792473195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95.251165546598472</v>
      </c>
      <c r="I318" s="5"/>
      <c r="AI318" s="5">
        <f t="shared" si="57"/>
        <v>99.409944592358059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96.330477289382998</v>
      </c>
      <c r="I319" s="5"/>
      <c r="AI319" s="5">
        <f t="shared" si="57"/>
        <v>53.637475714182919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0.43673473874604335</v>
      </c>
      <c r="I320" s="5"/>
      <c r="AI320" s="5">
        <f t="shared" si="57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0.2369861069963981</v>
      </c>
      <c r="I321" s="5"/>
      <c r="AI321" s="5">
        <f t="shared" si="57"/>
        <v>0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3.1818189387678735</v>
      </c>
      <c r="I322" s="5"/>
      <c r="AI322" s="5">
        <f t="shared" si="57"/>
        <v>0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0.12778925046387973</v>
      </c>
      <c r="I323" s="5"/>
      <c r="AI323" s="5">
        <f t="shared" si="57"/>
        <v>0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7.434661243377497</v>
      </c>
      <c r="I324" s="5"/>
      <c r="J324" s="5"/>
      <c r="AI324" s="5">
        <f t="shared" ref="AI324:AI339" si="59">BE5</f>
        <v>3.6740100390407138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35.106313936909444</v>
      </c>
      <c r="I325" s="5"/>
      <c r="J325" s="5"/>
      <c r="AI325" s="5">
        <f t="shared" si="59"/>
        <v>14.166201896263246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4.0571973884075856</v>
      </c>
      <c r="I326" s="5"/>
      <c r="J326" s="5"/>
      <c r="AI326" s="5">
        <f t="shared" si="59"/>
        <v>1.4431121026213052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3.6400099667582433</v>
      </c>
      <c r="I327" s="5"/>
      <c r="J327" s="5"/>
      <c r="AI327" s="5">
        <f t="shared" si="59"/>
        <v>0.76687116564417179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67.636674608418673</v>
      </c>
      <c r="I328" s="5"/>
      <c r="J328" s="5"/>
      <c r="AI328" s="5">
        <f t="shared" si="59"/>
        <v>24.086726157278303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64.440234063504136</v>
      </c>
      <c r="I329" s="5"/>
      <c r="J329" s="5"/>
      <c r="AI329" s="5">
        <f t="shared" si="59"/>
        <v>38.266871165644169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69.281200812428366</v>
      </c>
      <c r="I330" s="5"/>
      <c r="J330" s="5"/>
      <c r="AI330" s="5">
        <f t="shared" si="59"/>
        <v>20.426659230340213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71.384592838400508</v>
      </c>
      <c r="I331" s="5"/>
      <c r="J331" s="5"/>
      <c r="AI331" s="5">
        <f t="shared" si="59"/>
        <v>51.26185164528723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70.235431381798278</v>
      </c>
      <c r="I332" s="5"/>
      <c r="J332" s="5"/>
      <c r="AI332" s="5">
        <f t="shared" si="59"/>
        <v>59.606804238706076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63.742805052250041</v>
      </c>
      <c r="I333" s="5"/>
      <c r="J333" s="5"/>
      <c r="AI333" s="5">
        <f t="shared" si="59"/>
        <v>37.465142219743448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66.545295721172167</v>
      </c>
      <c r="I334" s="5"/>
      <c r="J334" s="5"/>
      <c r="AI334" s="5">
        <f t="shared" si="59"/>
        <v>35.415504740658115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68.435180127189327</v>
      </c>
      <c r="I335" s="5"/>
      <c r="J335" s="5"/>
      <c r="AI335" s="5">
        <f t="shared" si="59"/>
        <v>38.064696040156164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68.891472164743504</v>
      </c>
      <c r="I336" s="5"/>
      <c r="J336" s="5"/>
      <c r="AI336" s="5">
        <f t="shared" si="59"/>
        <v>49.351645287228109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31.038705612758161</v>
      </c>
      <c r="I337" s="5"/>
      <c r="J337" s="5"/>
      <c r="AI337" s="5">
        <f t="shared" si="59"/>
        <v>22.957334076965978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62.651165458393223</v>
      </c>
      <c r="I338" s="5"/>
      <c r="J338" s="5"/>
      <c r="AI338" s="5">
        <f t="shared" si="59"/>
        <v>56.65086447295036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63.893310423693727</v>
      </c>
      <c r="I339" s="5"/>
      <c r="J339" s="5"/>
      <c r="AI339" s="5">
        <f t="shared" si="59"/>
        <v>54.552426101505858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3.9983307454966539</v>
      </c>
      <c r="I340" s="5"/>
      <c r="J340" s="5"/>
      <c r="AI340" s="5">
        <f t="shared" ref="AI340:AI355" si="61">BF5</f>
        <v>0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15.541292377027466</v>
      </c>
      <c r="I341" s="5"/>
      <c r="J341" s="5"/>
      <c r="AI341" s="5">
        <f t="shared" si="61"/>
        <v>7.2225320691578361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12.686546673583342</v>
      </c>
      <c r="I342" s="5"/>
      <c r="J342" s="5"/>
      <c r="AI342" s="5">
        <f t="shared" si="61"/>
        <v>6.5323480200780812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2.8211977549499867</v>
      </c>
      <c r="I343" s="5"/>
      <c r="J343" s="5"/>
      <c r="AI343" s="5">
        <f t="shared" si="61"/>
        <v>1.1293920803123256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94.630863846361052</v>
      </c>
      <c r="I344" s="5"/>
      <c r="J344" s="5"/>
      <c r="AI344" s="5">
        <f t="shared" si="61"/>
        <v>72.051031790295596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80.704565716037919</v>
      </c>
      <c r="I345" s="5"/>
      <c r="J345" s="5"/>
      <c r="AI345" s="5">
        <f t="shared" si="61"/>
        <v>32.368934746235361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95.445788334632795</v>
      </c>
      <c r="I346" s="5"/>
      <c r="J346" s="5"/>
      <c r="AI346" s="5">
        <f t="shared" si="61"/>
        <v>52.753764640267711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95.190417889399157</v>
      </c>
      <c r="I347" s="5"/>
      <c r="J347" s="5"/>
      <c r="AI347" s="5">
        <f t="shared" si="61"/>
        <v>69.164807585052984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90.604915883844228</v>
      </c>
      <c r="I348" s="5"/>
      <c r="J348" s="5"/>
      <c r="AI348" s="5">
        <f t="shared" si="61"/>
        <v>44.081148912437257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83.434890576443394</v>
      </c>
      <c r="I349" s="5"/>
      <c r="J349" s="5"/>
      <c r="AI349" s="5">
        <f t="shared" si="61"/>
        <v>69.394868934746242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91.405623541429719</v>
      </c>
      <c r="I350" s="5"/>
      <c r="J350" s="5"/>
      <c r="AI350" s="5">
        <f t="shared" si="61"/>
        <v>32.348020078081426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84.099276411576525</v>
      </c>
      <c r="I351" s="5"/>
      <c r="J351" s="5"/>
      <c r="AI351" s="5">
        <f t="shared" si="61"/>
        <v>90.483825989960962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99.903438709096235</v>
      </c>
      <c r="I352" s="5"/>
      <c r="J352" s="5"/>
      <c r="AI352" s="5">
        <f t="shared" si="61"/>
        <v>76.694088120468493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94.945142891629033</v>
      </c>
      <c r="I353" s="5"/>
      <c r="J353" s="5"/>
      <c r="AI353" s="5">
        <f t="shared" si="61"/>
        <v>40.016731734523148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100</v>
      </c>
      <c r="I354" s="5"/>
      <c r="J354" s="5"/>
      <c r="AI354" s="5">
        <f t="shared" si="61"/>
        <v>48.466257668711656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93.178206613649664</v>
      </c>
      <c r="I355" s="5"/>
      <c r="J355" s="5"/>
      <c r="AI355" s="5">
        <f t="shared" si="61"/>
        <v>100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1.1329146200273263</v>
      </c>
      <c r="I356" s="5"/>
      <c r="J356" s="5"/>
      <c r="AI356" s="5">
        <f t="shared" ref="AI356:AI371" si="63">BG5</f>
        <v>0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11.533533548614129</v>
      </c>
      <c r="I357" s="5"/>
      <c r="J357" s="5"/>
      <c r="AI357" s="5">
        <f t="shared" si="63"/>
        <v>3.8413273842721694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1.4367319416851454</v>
      </c>
      <c r="I358" s="5"/>
      <c r="J358" s="5"/>
      <c r="AI358" s="5">
        <f t="shared" si="63"/>
        <v>0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1.1879002179285385</v>
      </c>
      <c r="I359" s="5"/>
      <c r="J359" s="5"/>
      <c r="AI359" s="5">
        <f t="shared" si="63"/>
        <v>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95.647009462207748</v>
      </c>
      <c r="I360" s="5"/>
      <c r="J360" s="5"/>
      <c r="AI360" s="5">
        <f t="shared" si="63"/>
        <v>37.297824874511988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76.813419711904771</v>
      </c>
      <c r="I361" s="5"/>
      <c r="J361" s="5"/>
      <c r="AI361" s="5">
        <f t="shared" si="63"/>
        <v>66.801450083658679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78.091065151802255</v>
      </c>
      <c r="I362" s="5"/>
      <c r="J362" s="5"/>
      <c r="AI362" s="5">
        <f t="shared" si="63"/>
        <v>37.081706636921361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64.705655580608038</v>
      </c>
      <c r="I363" s="5"/>
      <c r="J363" s="5"/>
      <c r="AI363" s="5">
        <f t="shared" si="63"/>
        <v>44.262409369771333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70.245227294007393</v>
      </c>
      <c r="I364" s="5"/>
      <c r="J364" s="5"/>
      <c r="AI364" s="5">
        <f t="shared" si="63"/>
        <v>72.985220301171225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73.793222382516731</v>
      </c>
      <c r="I365" s="5"/>
      <c r="J365" s="5"/>
      <c r="AI365" s="5">
        <f t="shared" si="63"/>
        <v>69.48549916341328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73.4678106102931</v>
      </c>
      <c r="I366" s="5"/>
      <c r="J366" s="5"/>
      <c r="AI366" s="5">
        <f t="shared" si="63"/>
        <v>51.171221416620192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64.198769819804028</v>
      </c>
      <c r="I367" s="5"/>
      <c r="J367" s="5"/>
      <c r="AI367" s="5">
        <f t="shared" si="63"/>
        <v>43.383993307306191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0.52100607457495951</v>
      </c>
      <c r="I368" s="5"/>
      <c r="J368" s="5"/>
      <c r="AI368" s="5">
        <f t="shared" si="63"/>
        <v>0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1.2954915284773714</v>
      </c>
      <c r="I369" s="5"/>
      <c r="J369" s="5"/>
      <c r="AI369" s="5">
        <f t="shared" si="63"/>
        <v>0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4.7378978438342996</v>
      </c>
      <c r="I370" s="5"/>
      <c r="J370" s="5"/>
      <c r="AI370" s="5">
        <f t="shared" si="63"/>
        <v>0.54378137200223087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2.8193034718132889E-2</v>
      </c>
      <c r="I371" s="5"/>
      <c r="J371" s="5"/>
      <c r="AI371" s="5">
        <f t="shared" si="63"/>
        <v>0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1.5711768096699743</v>
      </c>
      <c r="I372" s="5"/>
      <c r="J372" s="5"/>
      <c r="AI372" s="5">
        <f t="shared" ref="AI372:AI387" si="65">BH5</f>
        <v>0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9.0035970855885381</v>
      </c>
      <c r="I373" s="5"/>
      <c r="J373" s="5"/>
      <c r="AI373" s="5">
        <f t="shared" si="65"/>
        <v>6.2674288901282766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4.1727705147258192</v>
      </c>
      <c r="I374" s="5"/>
      <c r="J374" s="5"/>
      <c r="AI374" s="5">
        <f t="shared" si="65"/>
        <v>1.5964863357501395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1.1002709129967683</v>
      </c>
      <c r="I375" s="5"/>
      <c r="J375" s="5"/>
      <c r="AI375" s="5">
        <f t="shared" si="65"/>
        <v>0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94.580220200568803</v>
      </c>
      <c r="I376" s="5"/>
      <c r="J376" s="5"/>
      <c r="AI376" s="5">
        <f t="shared" si="65"/>
        <v>81.274400446179584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82.069381461918425</v>
      </c>
      <c r="I377" s="5"/>
      <c r="J377" s="5"/>
      <c r="AI377" s="5">
        <f t="shared" si="65"/>
        <v>49.511991076408258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99.830829144647126</v>
      </c>
      <c r="I378" s="5"/>
      <c r="J378" s="5"/>
      <c r="AI378" s="5">
        <f t="shared" si="65"/>
        <v>42.854155047406579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74.791884014624415</v>
      </c>
      <c r="I379" s="5"/>
      <c r="J379" s="5"/>
      <c r="AI379" s="5">
        <f t="shared" si="65"/>
        <v>65.016731734523148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71.246717870184526</v>
      </c>
      <c r="I380" s="5"/>
      <c r="J380" s="5"/>
      <c r="AI380" s="5">
        <f t="shared" si="65"/>
        <v>57.466536530953711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44.963328564436246</v>
      </c>
      <c r="I381" s="5"/>
      <c r="J381" s="5"/>
      <c r="AI381" s="5">
        <f t="shared" si="65"/>
        <v>20.30117122141662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78.372866809763167</v>
      </c>
      <c r="I382" s="5"/>
      <c r="J382" s="5"/>
      <c r="AI382" s="5">
        <f t="shared" si="65"/>
        <v>69.527328499721136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41.820285725569796</v>
      </c>
      <c r="I383" s="5"/>
      <c r="J383" s="5"/>
      <c r="AI383" s="5">
        <f t="shared" si="65"/>
        <v>8.9096486335750136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0.3839322633194453</v>
      </c>
      <c r="I384" s="5"/>
      <c r="J384" s="5"/>
      <c r="AI384" s="5">
        <f t="shared" si="65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0.27795591373562178</v>
      </c>
      <c r="I385" s="5"/>
      <c r="J385" s="5"/>
      <c r="AI385" s="5">
        <f t="shared" si="65"/>
        <v>0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3.107298298506628</v>
      </c>
      <c r="I386" s="5"/>
      <c r="J386" s="5"/>
      <c r="AI386" s="5">
        <f t="shared" si="65"/>
        <v>1.624372559955382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1.774828477238205E-2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9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8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1CF8A-793F-4B46-A237-4CF9C73CFF62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261</v>
      </c>
      <c r="B1" s="1"/>
      <c r="C1" s="1"/>
      <c r="D1" s="1"/>
      <c r="E1" s="1"/>
      <c r="F1" s="1"/>
      <c r="G1" s="51" t="s">
        <v>262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263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8.2455028528646418E-3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0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14</v>
      </c>
      <c r="BL4" s="7">
        <f t="shared" ref="BL4:BL19" si="0">BP4</f>
        <v>1.5884041358190083E-2</v>
      </c>
      <c r="BM4" s="12" t="s">
        <v>7</v>
      </c>
      <c r="BN4" s="7">
        <f>AVERAGE(BL4:BL19)</f>
        <v>9.8486716084307471</v>
      </c>
      <c r="BO4" s="5" t="s">
        <v>15</v>
      </c>
      <c r="BP4" s="13">
        <f>AVERAGE(K5,O5,S5,W5,AA5,AE5)</f>
        <v>1.5884041358190083E-2</v>
      </c>
      <c r="BQ4" s="13">
        <f t="shared" ref="BP4:BS19" si="1">AVERAGE(L5,P5,T5,X5,AB5,AF5)</f>
        <v>0.1608700901652351</v>
      </c>
      <c r="BR4" s="13">
        <f t="shared" si="1"/>
        <v>8.1827241488751853E-2</v>
      </c>
      <c r="BS4" s="13">
        <f t="shared" si="1"/>
        <v>4.9317875680875443E-2</v>
      </c>
      <c r="BU4" s="11" t="s">
        <v>14</v>
      </c>
      <c r="BV4" s="7">
        <f>BZ4</f>
        <v>0</v>
      </c>
      <c r="BW4" s="12" t="s">
        <v>7</v>
      </c>
      <c r="BX4" s="7">
        <f>AVERAGE(BV4:BV19)</f>
        <v>5.8470863030678606</v>
      </c>
      <c r="BY4" t="s">
        <v>15</v>
      </c>
      <c r="BZ4" s="13">
        <f t="shared" ref="BZ4:CC19" si="2">AVERAGE(AK5,AO5,AS5,AW5,BA5,BE5)</f>
        <v>0</v>
      </c>
      <c r="CA4" s="13">
        <f t="shared" si="2"/>
        <v>0</v>
      </c>
      <c r="CB4" s="13">
        <f t="shared" si="2"/>
        <v>0</v>
      </c>
      <c r="CC4" s="13">
        <f t="shared" si="2"/>
        <v>0</v>
      </c>
    </row>
    <row r="5" spans="1:81" ht="16" x14ac:dyDescent="0.2">
      <c r="G5" s="9"/>
      <c r="H5" s="5">
        <f t="shared" ref="H5:H19" si="3">K6</f>
        <v>0.17067542197814037</v>
      </c>
      <c r="I5" s="5"/>
      <c r="J5" s="5" t="s">
        <v>15</v>
      </c>
      <c r="K5" s="5">
        <v>8.2455028528646418E-3</v>
      </c>
      <c r="L5" s="5">
        <v>2.0042856007321495E-2</v>
      </c>
      <c r="M5" s="14">
        <v>2.7483493937297414E-2</v>
      </c>
      <c r="N5" s="14">
        <v>8.0444547225858396E-3</v>
      </c>
      <c r="O5" s="14">
        <v>5.9442159908938169E-2</v>
      </c>
      <c r="P5" s="14">
        <v>0.36483878277272563</v>
      </c>
      <c r="Q5" s="14">
        <v>8.1092226298896383E-2</v>
      </c>
      <c r="R5" s="14">
        <v>9.2634254319806736E-2</v>
      </c>
      <c r="S5" s="14">
        <v>7.7151302201167839E-3</v>
      </c>
      <c r="T5" s="14">
        <v>5.7338290655117537E-2</v>
      </c>
      <c r="U5" s="14">
        <v>2.3190812255866139E-2</v>
      </c>
      <c r="V5" s="14">
        <v>1.6318761485257318E-2</v>
      </c>
      <c r="W5" s="14">
        <v>1.6048466188863988E-2</v>
      </c>
      <c r="X5" s="14">
        <v>0.23314310912794289</v>
      </c>
      <c r="Y5" s="14">
        <v>0.28955435701555737</v>
      </c>
      <c r="Z5" s="14">
        <v>0.14329330653835751</v>
      </c>
      <c r="AA5" s="14">
        <v>3.8529889783569127E-3</v>
      </c>
      <c r="AB5" s="14">
        <v>9.1924418508277483E-2</v>
      </c>
      <c r="AC5" s="14">
        <v>1.1459825033488018E-2</v>
      </c>
      <c r="AD5" s="14">
        <v>3.3173385451241684E-3</v>
      </c>
      <c r="AE5" s="14">
        <v>0</v>
      </c>
      <c r="AF5" s="14">
        <v>0.19793308392002562</v>
      </c>
      <c r="AG5" s="14">
        <v>5.8182734391405734E-2</v>
      </c>
      <c r="AH5" s="14">
        <v>3.2299138474121067E-2</v>
      </c>
      <c r="AI5" s="5">
        <f t="shared" ref="AI5:AI19" si="4">AK6</f>
        <v>0</v>
      </c>
      <c r="AJ5" t="s">
        <v>15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K5" s="11" t="s">
        <v>16</v>
      </c>
      <c r="BL5" s="7">
        <f t="shared" si="0"/>
        <v>0.65306850106119751</v>
      </c>
      <c r="BM5" s="12" t="s">
        <v>8</v>
      </c>
      <c r="BN5" s="16">
        <f>AVERAGE(BL20:BL35)</f>
        <v>48.549558906116431</v>
      </c>
      <c r="BO5" s="5" t="s">
        <v>17</v>
      </c>
      <c r="BP5" s="13">
        <f t="shared" si="1"/>
        <v>0.65306850106119751</v>
      </c>
      <c r="BQ5" s="13">
        <f t="shared" si="1"/>
        <v>90.09138712743156</v>
      </c>
      <c r="BR5" s="13">
        <f t="shared" si="1"/>
        <v>77.487715632414108</v>
      </c>
      <c r="BS5" s="13">
        <f t="shared" si="1"/>
        <v>47.612822004780206</v>
      </c>
      <c r="BU5" s="11" t="s">
        <v>16</v>
      </c>
      <c r="BV5" s="7">
        <f t="shared" ref="BV5:BV19" si="5">BZ5</f>
        <v>6.4628111381933681E-2</v>
      </c>
      <c r="BW5" s="12" t="s">
        <v>8</v>
      </c>
      <c r="BX5" s="16">
        <f>AVERAGE(BV20:BV35)</f>
        <v>38.228417514590127</v>
      </c>
      <c r="BY5" t="s">
        <v>17</v>
      </c>
      <c r="BZ5" s="13">
        <f t="shared" si="2"/>
        <v>6.4628111381933681E-2</v>
      </c>
      <c r="CA5" s="13">
        <f t="shared" si="2"/>
        <v>82.898121272095622</v>
      </c>
      <c r="CB5" s="13">
        <f t="shared" si="2"/>
        <v>69.013249295244506</v>
      </c>
      <c r="CC5" s="13">
        <f t="shared" si="2"/>
        <v>38.923212373048294</v>
      </c>
    </row>
    <row r="6" spans="1:81" ht="16" x14ac:dyDescent="0.2">
      <c r="G6" s="9"/>
      <c r="H6" s="5">
        <f t="shared" si="3"/>
        <v>3.4725041386729401</v>
      </c>
      <c r="I6" s="5"/>
      <c r="J6" s="5" t="s">
        <v>17</v>
      </c>
      <c r="K6" s="5">
        <v>0.17067542197814037</v>
      </c>
      <c r="L6" s="5">
        <v>89.979868771188166</v>
      </c>
      <c r="M6" s="14">
        <v>77.77525627112712</v>
      </c>
      <c r="N6" s="14">
        <v>43.697874353883932</v>
      </c>
      <c r="O6" s="14">
        <v>0.47803470673030291</v>
      </c>
      <c r="P6" s="14">
        <v>95.449277737456981</v>
      </c>
      <c r="Q6" s="14">
        <v>73.013562002423711</v>
      </c>
      <c r="R6" s="14">
        <v>30.295828999312132</v>
      </c>
      <c r="S6" s="14">
        <v>0.16587197150886654</v>
      </c>
      <c r="T6" s="14">
        <v>100</v>
      </c>
      <c r="U6" s="14">
        <v>97.918503923071484</v>
      </c>
      <c r="V6" s="14">
        <v>69.369997083475695</v>
      </c>
      <c r="W6" s="14">
        <v>0.46468750571925971</v>
      </c>
      <c r="X6" s="14">
        <v>100</v>
      </c>
      <c r="Y6" s="14">
        <v>99.401918305855304</v>
      </c>
      <c r="Z6" s="14">
        <v>92.616861769861416</v>
      </c>
      <c r="AA6" s="14">
        <v>1.3272240977968552</v>
      </c>
      <c r="AB6" s="14">
        <v>62.907024472104894</v>
      </c>
      <c r="AC6" s="14">
        <v>34.862910272632334</v>
      </c>
      <c r="AD6" s="14">
        <v>11.880814037104013</v>
      </c>
      <c r="AE6" s="14">
        <v>1.3119173026337603</v>
      </c>
      <c r="AF6" s="14">
        <v>92.212151783839346</v>
      </c>
      <c r="AG6" s="14">
        <v>81.954143019374655</v>
      </c>
      <c r="AH6" s="14">
        <v>37.81555578504404</v>
      </c>
      <c r="AI6" s="5">
        <f t="shared" si="4"/>
        <v>2.9304687851139377</v>
      </c>
      <c r="AJ6" t="s">
        <v>17</v>
      </c>
      <c r="AK6" s="15">
        <v>0</v>
      </c>
      <c r="AL6" s="15">
        <v>73.059463346667272</v>
      </c>
      <c r="AM6" s="15">
        <v>71.832441907501462</v>
      </c>
      <c r="AN6" s="15">
        <v>40.428783316104095</v>
      </c>
      <c r="AO6" s="15">
        <v>0</v>
      </c>
      <c r="AP6" s="15">
        <v>78.547854785478549</v>
      </c>
      <c r="AQ6" s="15">
        <v>41.74917491749175</v>
      </c>
      <c r="AR6" s="15">
        <v>24.422442244224424</v>
      </c>
      <c r="AS6" s="15">
        <v>0</v>
      </c>
      <c r="AT6" s="15">
        <v>100</v>
      </c>
      <c r="AU6" s="15">
        <v>89.126878564111976</v>
      </c>
      <c r="AV6" s="15">
        <v>60.772982311302727</v>
      </c>
      <c r="AW6" s="15">
        <v>0</v>
      </c>
      <c r="AX6" s="15">
        <v>87.911039130057546</v>
      </c>
      <c r="AY6" s="15">
        <v>87.994909911212659</v>
      </c>
      <c r="AZ6" s="15">
        <v>76.423634207710322</v>
      </c>
      <c r="BA6" s="15">
        <v>0</v>
      </c>
      <c r="BB6" s="15">
        <v>57.870370370370374</v>
      </c>
      <c r="BC6" s="15">
        <v>24.074074074074073</v>
      </c>
      <c r="BD6" s="15">
        <v>4.166666666666667</v>
      </c>
      <c r="BE6" s="15">
        <v>0.38776866829160206</v>
      </c>
      <c r="BF6" s="15">
        <v>100</v>
      </c>
      <c r="BG6" s="15">
        <v>99.302016397075121</v>
      </c>
      <c r="BH6" s="15">
        <v>27.324765492281557</v>
      </c>
      <c r="BK6" s="11" t="s">
        <v>18</v>
      </c>
      <c r="BL6" s="7">
        <f t="shared" si="0"/>
        <v>5.7879988169316716</v>
      </c>
      <c r="BM6" s="12" t="s">
        <v>9</v>
      </c>
      <c r="BN6" s="16">
        <f>AVERAGE(BL36:BL51)</f>
        <v>42.61544873455442</v>
      </c>
      <c r="BO6" s="5" t="s">
        <v>19</v>
      </c>
      <c r="BP6" s="13">
        <f t="shared" si="1"/>
        <v>5.7879988169316716</v>
      </c>
      <c r="BQ6" s="13">
        <f t="shared" si="1"/>
        <v>60.272415949063067</v>
      </c>
      <c r="BR6" s="13">
        <f t="shared" si="1"/>
        <v>46.615169611620423</v>
      </c>
      <c r="BS6" s="13">
        <f t="shared" si="1"/>
        <v>34.886702950531486</v>
      </c>
      <c r="BU6" s="11" t="s">
        <v>18</v>
      </c>
      <c r="BV6" s="7">
        <f t="shared" si="5"/>
        <v>2.3222412198295941</v>
      </c>
      <c r="BW6" s="12" t="s">
        <v>9</v>
      </c>
      <c r="BX6" s="16">
        <f>AVERAGE(BV36:BV51)</f>
        <v>34.728510649053348</v>
      </c>
      <c r="BY6" t="s">
        <v>19</v>
      </c>
      <c r="BZ6" s="13">
        <f t="shared" si="2"/>
        <v>2.3222412198295941</v>
      </c>
      <c r="CA6" s="13">
        <f t="shared" si="2"/>
        <v>42.138209011816713</v>
      </c>
      <c r="CB6" s="13">
        <f t="shared" si="2"/>
        <v>35.101439977360222</v>
      </c>
      <c r="CC6" s="13">
        <f t="shared" si="2"/>
        <v>31.103755909585885</v>
      </c>
    </row>
    <row r="7" spans="1:81" ht="16" x14ac:dyDescent="0.2">
      <c r="G7" s="9"/>
      <c r="H7" s="5">
        <f t="shared" si="3"/>
        <v>7.3094330364279259</v>
      </c>
      <c r="I7" s="5"/>
      <c r="J7" s="5" t="s">
        <v>19</v>
      </c>
      <c r="K7" s="5">
        <v>3.4725041386729401</v>
      </c>
      <c r="L7" s="5">
        <v>53.215109091984644</v>
      </c>
      <c r="M7" s="14">
        <v>36.330544226786387</v>
      </c>
      <c r="N7" s="14">
        <v>25.542658249157036</v>
      </c>
      <c r="O7" s="14">
        <v>5.058748200893449</v>
      </c>
      <c r="P7" s="14">
        <v>61.473791574551299</v>
      </c>
      <c r="Q7" s="14">
        <v>40.726713624601857</v>
      </c>
      <c r="R7" s="14">
        <v>27.794793920775763</v>
      </c>
      <c r="S7" s="14">
        <v>7.7162171833301016</v>
      </c>
      <c r="T7" s="14">
        <v>94.395694625284335</v>
      </c>
      <c r="U7" s="14">
        <v>71.451233443530242</v>
      </c>
      <c r="V7" s="14">
        <v>54.104931003807643</v>
      </c>
      <c r="W7" s="14">
        <v>5.4199549016582234</v>
      </c>
      <c r="X7" s="14">
        <v>89.275712512426239</v>
      </c>
      <c r="Y7" s="14">
        <v>84.636136249832703</v>
      </c>
      <c r="Z7" s="14">
        <v>69.22686970895289</v>
      </c>
      <c r="AA7" s="14">
        <v>0.49852562731327821</v>
      </c>
      <c r="AB7" s="14">
        <v>5.0947087430369784</v>
      </c>
      <c r="AC7" s="14">
        <v>2.306350654486526</v>
      </c>
      <c r="AD7" s="14">
        <v>1.4186808443795778</v>
      </c>
      <c r="AE7" s="14">
        <v>12.562042849722035</v>
      </c>
      <c r="AF7" s="14">
        <v>58.179479147094909</v>
      </c>
      <c r="AG7" s="14">
        <v>44.240039470484867</v>
      </c>
      <c r="AH7" s="14">
        <v>31.232283976116005</v>
      </c>
      <c r="AI7" s="5">
        <f t="shared" si="4"/>
        <v>6.9531214886062296</v>
      </c>
      <c r="AJ7" t="s">
        <v>19</v>
      </c>
      <c r="AK7" s="15">
        <v>2.9304687851139377</v>
      </c>
      <c r="AL7" s="15">
        <v>46.186345453728258</v>
      </c>
      <c r="AM7" s="15">
        <v>38.864668074969664</v>
      </c>
      <c r="AN7" s="15">
        <v>25.762955638455662</v>
      </c>
      <c r="AO7" s="15">
        <v>0</v>
      </c>
      <c r="AP7" s="15">
        <v>26.237623762376238</v>
      </c>
      <c r="AQ7" s="15">
        <v>25.577557755775576</v>
      </c>
      <c r="AR7" s="15">
        <v>20.792079207920793</v>
      </c>
      <c r="AS7" s="15">
        <v>3.6783928817135259</v>
      </c>
      <c r="AT7" s="15">
        <v>69.034842299989293</v>
      </c>
      <c r="AU7" s="15">
        <v>44.744607011267561</v>
      </c>
      <c r="AV7" s="15">
        <v>33.371554373251385</v>
      </c>
      <c r="AW7" s="15">
        <v>2.7156780518842005</v>
      </c>
      <c r="AX7" s="15">
        <v>84.44052404777743</v>
      </c>
      <c r="AY7" s="15">
        <v>71.796280764670158</v>
      </c>
      <c r="AZ7" s="15">
        <v>88.223385487462764</v>
      </c>
      <c r="BA7" s="15">
        <v>0</v>
      </c>
      <c r="BB7" s="15">
        <v>1.3888888888888888</v>
      </c>
      <c r="BC7" s="15">
        <v>0</v>
      </c>
      <c r="BD7" s="15">
        <v>0</v>
      </c>
      <c r="BE7" s="15">
        <v>4.6089076002658986</v>
      </c>
      <c r="BF7" s="15">
        <v>25.541029618140186</v>
      </c>
      <c r="BG7" s="15">
        <v>29.625526257478395</v>
      </c>
      <c r="BH7" s="15">
        <v>18.472560750424698</v>
      </c>
      <c r="BK7" s="11" t="s">
        <v>20</v>
      </c>
      <c r="BL7" s="7">
        <f t="shared" si="0"/>
        <v>5.4809083945566108</v>
      </c>
      <c r="BM7" s="12" t="s">
        <v>10</v>
      </c>
      <c r="BN7" s="16">
        <f>AVERAGE(BL52:BL67)</f>
        <v>31.14039114838441</v>
      </c>
      <c r="BO7" s="5" t="s">
        <v>21</v>
      </c>
      <c r="BP7" s="13">
        <f t="shared" si="1"/>
        <v>5.4809083945566108</v>
      </c>
      <c r="BQ7" s="13">
        <f t="shared" si="1"/>
        <v>2.5497612748746952</v>
      </c>
      <c r="BR7" s="13">
        <f t="shared" si="1"/>
        <v>2.1684515816931786</v>
      </c>
      <c r="BS7" s="13">
        <f t="shared" si="1"/>
        <v>4.0151310496884145</v>
      </c>
      <c r="BU7" s="11" t="s">
        <v>20</v>
      </c>
      <c r="BV7" s="7">
        <f t="shared" si="5"/>
        <v>2.5816784021322263</v>
      </c>
      <c r="BW7" s="12" t="s">
        <v>10</v>
      </c>
      <c r="BX7" s="16">
        <f>AVERAGE(BV52:BV67)</f>
        <v>23.260492019519457</v>
      </c>
      <c r="BY7" t="s">
        <v>21</v>
      </c>
      <c r="BZ7" s="13">
        <f t="shared" si="2"/>
        <v>2.5816784021322263</v>
      </c>
      <c r="CA7" s="13">
        <f t="shared" si="2"/>
        <v>1.4037846766872157</v>
      </c>
      <c r="CB7" s="13">
        <f t="shared" si="2"/>
        <v>1.021822424650751</v>
      </c>
      <c r="CC7" s="13">
        <f t="shared" si="2"/>
        <v>2.2330794570548735</v>
      </c>
    </row>
    <row r="8" spans="1:81" ht="16" x14ac:dyDescent="0.2">
      <c r="G8" s="9"/>
      <c r="H8" s="5">
        <f t="shared" si="3"/>
        <v>3.0662161254592845E-3</v>
      </c>
      <c r="I8" s="5"/>
      <c r="J8" s="5" t="s">
        <v>21</v>
      </c>
      <c r="K8" s="5">
        <v>7.3094330364279259</v>
      </c>
      <c r="L8" s="5">
        <v>3.9458770044276852</v>
      </c>
      <c r="M8" s="14">
        <v>3.4146623450444107</v>
      </c>
      <c r="N8" s="14">
        <v>8.6070338828857018</v>
      </c>
      <c r="O8" s="14">
        <v>4.2668024985144486</v>
      </c>
      <c r="P8" s="14">
        <v>1.7855319223655561</v>
      </c>
      <c r="Q8" s="14">
        <v>1.4960932770551623</v>
      </c>
      <c r="R8" s="14">
        <v>2.7536477268546546</v>
      </c>
      <c r="S8" s="14">
        <v>2.5474900768915854</v>
      </c>
      <c r="T8" s="14">
        <v>2.180529968633897</v>
      </c>
      <c r="U8" s="14">
        <v>2.6116088825479498</v>
      </c>
      <c r="V8" s="14">
        <v>3.1591747198135884</v>
      </c>
      <c r="W8" s="14">
        <v>6.8473438738585655</v>
      </c>
      <c r="X8" s="14">
        <v>3.3876446642027984</v>
      </c>
      <c r="Y8" s="14">
        <v>2.1958421643040649</v>
      </c>
      <c r="Z8" s="14">
        <v>3.7542476047631772</v>
      </c>
      <c r="AA8" s="14">
        <v>3.0969601956315995</v>
      </c>
      <c r="AB8" s="14">
        <v>0.62449864271895084</v>
      </c>
      <c r="AC8" s="14">
        <v>0.69884914880836335</v>
      </c>
      <c r="AD8" s="14">
        <v>1.4892252328769069</v>
      </c>
      <c r="AE8" s="14">
        <v>8.8174206860155397</v>
      </c>
      <c r="AF8" s="14">
        <v>3.3744854468992811</v>
      </c>
      <c r="AG8" s="14">
        <v>2.5936536723991206</v>
      </c>
      <c r="AH8" s="14">
        <v>4.3274571309364598</v>
      </c>
      <c r="AI8" s="5">
        <f t="shared" si="4"/>
        <v>0</v>
      </c>
      <c r="AJ8" t="s">
        <v>21</v>
      </c>
      <c r="AK8" s="15">
        <v>6.9531214886062296</v>
      </c>
      <c r="AL8" s="15">
        <v>3.6226347251561868</v>
      </c>
      <c r="AM8" s="15">
        <v>2.6877612476965256</v>
      </c>
      <c r="AN8" s="15">
        <v>8.8498359476830419</v>
      </c>
      <c r="AO8" s="15">
        <v>0</v>
      </c>
      <c r="AP8" s="15">
        <v>0</v>
      </c>
      <c r="AQ8" s="15">
        <v>0</v>
      </c>
      <c r="AR8" s="15">
        <v>0</v>
      </c>
      <c r="AS8" s="15">
        <v>1.2903423076335061</v>
      </c>
      <c r="AT8" s="15">
        <v>1.4845051904172208</v>
      </c>
      <c r="AU8" s="15">
        <v>1.2215444357810088</v>
      </c>
      <c r="AV8" s="15">
        <v>1.2811692580531731</v>
      </c>
      <c r="AW8" s="15">
        <v>4.517453798767967</v>
      </c>
      <c r="AX8" s="15">
        <v>1.509674060791856</v>
      </c>
      <c r="AY8" s="15">
        <v>1.512566156693756</v>
      </c>
      <c r="AZ8" s="15">
        <v>1.376637649304451</v>
      </c>
      <c r="BA8" s="15">
        <v>0</v>
      </c>
      <c r="BB8" s="15">
        <v>0</v>
      </c>
      <c r="BC8" s="15">
        <v>0</v>
      </c>
      <c r="BD8" s="15">
        <v>0</v>
      </c>
      <c r="BE8" s="15">
        <v>2.7291528177856561</v>
      </c>
      <c r="BF8" s="15">
        <v>1.8058940837580324</v>
      </c>
      <c r="BG8" s="15">
        <v>0.70906270773321511</v>
      </c>
      <c r="BH8" s="15">
        <v>1.8908338872885737</v>
      </c>
      <c r="BK8" s="11" t="s">
        <v>242</v>
      </c>
      <c r="BL8" s="7">
        <f t="shared" si="0"/>
        <v>4.1198676556971896E-2</v>
      </c>
      <c r="BM8" s="7"/>
      <c r="BN8" s="7"/>
      <c r="BO8" s="5" t="s">
        <v>23</v>
      </c>
      <c r="BP8" s="13">
        <f t="shared" si="1"/>
        <v>4.1198676556971896E-2</v>
      </c>
      <c r="BQ8" s="13">
        <f t="shared" si="1"/>
        <v>1.1682458770032744</v>
      </c>
      <c r="BR8" s="13">
        <f t="shared" si="1"/>
        <v>0.10012999175582928</v>
      </c>
      <c r="BS8" s="13">
        <f t="shared" si="1"/>
        <v>0.1272616740641539</v>
      </c>
      <c r="BU8" s="11" t="s">
        <v>242</v>
      </c>
      <c r="BV8" s="7">
        <f t="shared" si="5"/>
        <v>0</v>
      </c>
      <c r="BW8" s="7"/>
      <c r="BX8" s="5"/>
      <c r="BY8" t="s">
        <v>23</v>
      </c>
      <c r="BZ8" s="13">
        <f t="shared" si="2"/>
        <v>0</v>
      </c>
      <c r="CA8" s="13">
        <f t="shared" si="2"/>
        <v>0</v>
      </c>
      <c r="CB8" s="13">
        <f t="shared" si="2"/>
        <v>0</v>
      </c>
      <c r="CC8" s="13">
        <f t="shared" si="2"/>
        <v>4.924046581480661E-3</v>
      </c>
    </row>
    <row r="9" spans="1:81" ht="16" x14ac:dyDescent="0.2">
      <c r="G9" s="9"/>
      <c r="H9" s="5">
        <f t="shared" si="3"/>
        <v>1.2014755376632646</v>
      </c>
      <c r="I9" s="5"/>
      <c r="J9" s="5" t="s">
        <v>23</v>
      </c>
      <c r="K9" s="5">
        <v>3.0662161254592845E-3</v>
      </c>
      <c r="L9" s="5">
        <v>2.1214436049828495E-2</v>
      </c>
      <c r="M9" s="14">
        <v>0</v>
      </c>
      <c r="N9" s="14">
        <v>3.4929511081461397E-2</v>
      </c>
      <c r="O9" s="14">
        <v>6.4752840943930315E-2</v>
      </c>
      <c r="P9" s="14">
        <v>9.5294618678600146E-2</v>
      </c>
      <c r="Q9" s="14">
        <v>0.13451738513868311</v>
      </c>
      <c r="R9" s="14">
        <v>0.16677588121381581</v>
      </c>
      <c r="S9" s="14">
        <v>1.5399094415356155E-3</v>
      </c>
      <c r="T9" s="14">
        <v>1.6259488323129345E-2</v>
      </c>
      <c r="U9" s="14">
        <v>3.7454770787353826E-2</v>
      </c>
      <c r="V9" s="14">
        <v>1.8828088206776186E-2</v>
      </c>
      <c r="W9" s="14">
        <v>2.0186404281991879E-2</v>
      </c>
      <c r="X9" s="14">
        <v>0.15495649372666054</v>
      </c>
      <c r="Y9" s="14">
        <v>0.21194746096092931</v>
      </c>
      <c r="Z9" s="14">
        <v>0.22992347923202885</v>
      </c>
      <c r="AA9" s="14">
        <v>5.4847573273048315E-3</v>
      </c>
      <c r="AB9" s="14">
        <v>3.253294139655892E-2</v>
      </c>
      <c r="AC9" s="14">
        <v>2.8336097361136219E-2</v>
      </c>
      <c r="AD9" s="14">
        <v>5.7981783464930527E-2</v>
      </c>
      <c r="AE9" s="14">
        <v>0.15216193122160945</v>
      </c>
      <c r="AF9" s="14">
        <v>6.6892172838448696</v>
      </c>
      <c r="AG9" s="14">
        <v>0.1885242362868732</v>
      </c>
      <c r="AH9" s="14">
        <v>0.25513130118591054</v>
      </c>
      <c r="AI9" s="5">
        <f t="shared" si="4"/>
        <v>0</v>
      </c>
      <c r="AJ9" t="s">
        <v>23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0</v>
      </c>
      <c r="AX9" s="15">
        <v>0</v>
      </c>
      <c r="AY9" s="15">
        <v>0</v>
      </c>
      <c r="AZ9" s="15">
        <v>0</v>
      </c>
      <c r="BA9" s="15">
        <v>0</v>
      </c>
      <c r="BB9" s="15">
        <v>0</v>
      </c>
      <c r="BC9" s="15">
        <v>0</v>
      </c>
      <c r="BD9" s="15">
        <v>0</v>
      </c>
      <c r="BE9" s="15">
        <v>0</v>
      </c>
      <c r="BF9" s="15">
        <v>0</v>
      </c>
      <c r="BG9" s="15">
        <v>0</v>
      </c>
      <c r="BH9" s="15">
        <v>2.9544279488883964E-2</v>
      </c>
      <c r="BK9" s="11" t="s">
        <v>243</v>
      </c>
      <c r="BL9" s="7">
        <f t="shared" si="0"/>
        <v>0.7768381913684701</v>
      </c>
      <c r="BM9" s="7"/>
      <c r="BN9" s="7"/>
      <c r="BO9" s="5" t="s">
        <v>25</v>
      </c>
      <c r="BP9" s="13">
        <f t="shared" si="1"/>
        <v>0.7768381913684701</v>
      </c>
      <c r="BQ9" s="13">
        <f t="shared" si="1"/>
        <v>93.320964830072612</v>
      </c>
      <c r="BR9" s="13">
        <f t="shared" si="1"/>
        <v>93.60626465290926</v>
      </c>
      <c r="BS9" s="13">
        <f t="shared" si="1"/>
        <v>85.670806314136996</v>
      </c>
      <c r="BU9" s="11" t="s">
        <v>243</v>
      </c>
      <c r="BV9" s="7">
        <f t="shared" si="5"/>
        <v>0.10387054181775635</v>
      </c>
      <c r="BW9" s="7"/>
      <c r="BX9" s="5"/>
      <c r="BY9" t="s">
        <v>25</v>
      </c>
      <c r="BZ9" s="13">
        <f t="shared" si="2"/>
        <v>0.10387054181775635</v>
      </c>
      <c r="CA9" s="13">
        <f t="shared" si="2"/>
        <v>73.580722398662829</v>
      </c>
      <c r="CB9" s="13">
        <f t="shared" si="2"/>
        <v>71.966094841856957</v>
      </c>
      <c r="CC9" s="13">
        <f t="shared" si="2"/>
        <v>64.1060536693996</v>
      </c>
    </row>
    <row r="10" spans="1:81" x14ac:dyDescent="0.2">
      <c r="H10" s="5">
        <f t="shared" si="3"/>
        <v>15.09947625505192</v>
      </c>
      <c r="I10" s="5"/>
      <c r="J10" s="5" t="s">
        <v>25</v>
      </c>
      <c r="K10" s="5">
        <v>1.2014755376632646</v>
      </c>
      <c r="L10" s="5">
        <v>89.856098816164632</v>
      </c>
      <c r="M10" s="14">
        <v>86.201795296725706</v>
      </c>
      <c r="N10" s="14">
        <v>78.857911179087722</v>
      </c>
      <c r="O10" s="14">
        <v>0.63674607541141148</v>
      </c>
      <c r="P10" s="14">
        <v>92.542919352087523</v>
      </c>
      <c r="Q10" s="14">
        <v>92.118073788174229</v>
      </c>
      <c r="R10" s="14">
        <v>87.552001286549313</v>
      </c>
      <c r="S10" s="14">
        <v>0.78118491687520963</v>
      </c>
      <c r="T10" s="14">
        <v>97.76197160121032</v>
      </c>
      <c r="U10" s="14">
        <v>99.833281005192802</v>
      </c>
      <c r="V10" s="14">
        <v>90.368755636818079</v>
      </c>
      <c r="W10" s="14">
        <v>0.38708397508306647</v>
      </c>
      <c r="X10" s="14">
        <v>91.514852033914053</v>
      </c>
      <c r="Y10" s="14">
        <v>93.66972598815147</v>
      </c>
      <c r="Z10" s="14">
        <v>84.215892633437321</v>
      </c>
      <c r="AA10" s="14">
        <v>0.36204366506139934</v>
      </c>
      <c r="AB10" s="14">
        <v>99.171809915926715</v>
      </c>
      <c r="AC10" s="14">
        <v>100</v>
      </c>
      <c r="AD10" s="14">
        <v>92.915174473170509</v>
      </c>
      <c r="AE10" s="14">
        <v>1.292494978116469</v>
      </c>
      <c r="AF10" s="14">
        <v>89.078137261132412</v>
      </c>
      <c r="AG10" s="14">
        <v>89.814711839211313</v>
      </c>
      <c r="AH10" s="14">
        <v>80.115102675759019</v>
      </c>
      <c r="AI10" s="5">
        <f t="shared" si="4"/>
        <v>9.2633376780978924</v>
      </c>
      <c r="AJ10" t="s">
        <v>25</v>
      </c>
      <c r="AK10" s="15">
        <v>0</v>
      </c>
      <c r="AL10" s="15">
        <v>84.322890916445687</v>
      </c>
      <c r="AM10" s="15">
        <v>70.466088363521962</v>
      </c>
      <c r="AN10" s="15">
        <v>44.410984763360148</v>
      </c>
      <c r="AO10" s="15">
        <v>0</v>
      </c>
      <c r="AP10" s="15">
        <v>66.831683168316829</v>
      </c>
      <c r="AQ10" s="15">
        <v>70.297029702970292</v>
      </c>
      <c r="AR10" s="15">
        <v>88.943894389438938</v>
      </c>
      <c r="AS10" s="15">
        <v>0.30882600253787706</v>
      </c>
      <c r="AT10" s="15">
        <v>69.508783194973162</v>
      </c>
      <c r="AU10" s="15">
        <v>80.967450962405792</v>
      </c>
      <c r="AV10" s="15">
        <v>79.854454279992055</v>
      </c>
      <c r="AW10" s="15">
        <v>1.1568383607600428E-2</v>
      </c>
      <c r="AX10" s="15">
        <v>91.514590623825086</v>
      </c>
      <c r="AY10" s="15">
        <v>87.329727853775637</v>
      </c>
      <c r="AZ10" s="15">
        <v>62.642797235156316</v>
      </c>
      <c r="BA10" s="15">
        <v>0</v>
      </c>
      <c r="BB10" s="15">
        <v>59.722222222222221</v>
      </c>
      <c r="BC10" s="15">
        <v>53.24074074074074</v>
      </c>
      <c r="BD10" s="15">
        <v>59.722222222222221</v>
      </c>
      <c r="BE10" s="15">
        <v>0.30282886476106063</v>
      </c>
      <c r="BF10" s="15">
        <v>69.584164266193952</v>
      </c>
      <c r="BG10" s="15">
        <v>69.4955314277273</v>
      </c>
      <c r="BH10" s="15">
        <v>49.061969126227936</v>
      </c>
      <c r="BK10" s="11" t="s">
        <v>244</v>
      </c>
      <c r="BL10" s="7">
        <f t="shared" si="0"/>
        <v>23.442612358280794</v>
      </c>
      <c r="BM10" s="7"/>
      <c r="BN10" s="7"/>
      <c r="BO10" s="5" t="s">
        <v>27</v>
      </c>
      <c r="BP10" s="13">
        <f t="shared" si="1"/>
        <v>23.442612358280794</v>
      </c>
      <c r="BQ10" s="13">
        <f t="shared" si="1"/>
        <v>68.913659525016172</v>
      </c>
      <c r="BR10" s="13">
        <f t="shared" si="1"/>
        <v>56.031706613836185</v>
      </c>
      <c r="BS10" s="13">
        <f t="shared" si="1"/>
        <v>36.085545335299251</v>
      </c>
      <c r="BU10" s="11" t="s">
        <v>244</v>
      </c>
      <c r="BV10" s="7">
        <f t="shared" si="5"/>
        <v>11.332655604490547</v>
      </c>
      <c r="BW10" s="7"/>
      <c r="BX10" s="5"/>
      <c r="BY10" t="s">
        <v>27</v>
      </c>
      <c r="BZ10" s="13">
        <f t="shared" si="2"/>
        <v>11.332655604490547</v>
      </c>
      <c r="CA10" s="13">
        <f t="shared" si="2"/>
        <v>53.266210781975538</v>
      </c>
      <c r="CB10" s="13">
        <f t="shared" si="2"/>
        <v>44.558217498544685</v>
      </c>
      <c r="CC10" s="13">
        <f t="shared" si="2"/>
        <v>24.971191924065025</v>
      </c>
    </row>
    <row r="11" spans="1:81" x14ac:dyDescent="0.2">
      <c r="H11" s="5">
        <f t="shared" si="3"/>
        <v>38.340269077579237</v>
      </c>
      <c r="I11" s="5"/>
      <c r="J11" s="5" t="s">
        <v>27</v>
      </c>
      <c r="K11" s="5">
        <v>15.09947625505192</v>
      </c>
      <c r="L11" s="5">
        <v>71.337769744177535</v>
      </c>
      <c r="M11" s="14">
        <v>52.578800885104869</v>
      </c>
      <c r="N11" s="14">
        <v>30.663654146625692</v>
      </c>
      <c r="O11" s="14">
        <v>24.070000574153291</v>
      </c>
      <c r="P11" s="14">
        <v>80.25210903784172</v>
      </c>
      <c r="Q11" s="14">
        <v>55.287829873362966</v>
      </c>
      <c r="R11" s="14">
        <v>28.778529635228708</v>
      </c>
      <c r="S11" s="14">
        <v>45.303559006134705</v>
      </c>
      <c r="T11" s="14">
        <v>97.426850261486791</v>
      </c>
      <c r="U11" s="14">
        <v>90.718767410649704</v>
      </c>
      <c r="V11" s="14">
        <v>66.338980924853715</v>
      </c>
      <c r="W11" s="14">
        <v>21.085697448709244</v>
      </c>
      <c r="X11" s="14">
        <v>82.69408164279605</v>
      </c>
      <c r="Y11" s="14">
        <v>79.248569718849652</v>
      </c>
      <c r="Z11" s="14">
        <v>54.98272751030941</v>
      </c>
      <c r="AA11" s="14">
        <v>1.2651672980121891</v>
      </c>
      <c r="AB11" s="14">
        <v>8.4964086793367279</v>
      </c>
      <c r="AC11" s="14">
        <v>3.5316413904809569</v>
      </c>
      <c r="AD11" s="14">
        <v>1.7915237936617066</v>
      </c>
      <c r="AE11" s="14">
        <v>33.831773567623422</v>
      </c>
      <c r="AF11" s="14">
        <v>73.274737784458267</v>
      </c>
      <c r="AG11" s="14">
        <v>54.824630404569014</v>
      </c>
      <c r="AH11" s="14">
        <v>33.957856001116284</v>
      </c>
      <c r="AI11" s="5">
        <f t="shared" si="4"/>
        <v>22.724616836711764</v>
      </c>
      <c r="AJ11" t="s">
        <v>27</v>
      </c>
      <c r="AK11" s="15">
        <v>9.2633376780978924</v>
      </c>
      <c r="AL11" s="15">
        <v>46.496471751539396</v>
      </c>
      <c r="AM11" s="15">
        <v>44.963818598588702</v>
      </c>
      <c r="AN11" s="15">
        <v>23.72690907456515</v>
      </c>
      <c r="AO11" s="15">
        <v>0</v>
      </c>
      <c r="AP11" s="15">
        <v>67.491749174917487</v>
      </c>
      <c r="AQ11" s="15">
        <v>42.409240924092408</v>
      </c>
      <c r="AR11" s="15">
        <v>12.541254125412541</v>
      </c>
      <c r="AS11" s="15">
        <v>24.279533397544679</v>
      </c>
      <c r="AT11" s="15">
        <v>69.458331422281333</v>
      </c>
      <c r="AU11" s="15">
        <v>72.191900197220562</v>
      </c>
      <c r="AV11" s="15">
        <v>33.672736167805652</v>
      </c>
      <c r="AW11" s="15">
        <v>14.119212193076322</v>
      </c>
      <c r="AX11" s="15">
        <v>86.470775370911298</v>
      </c>
      <c r="AY11" s="15">
        <v>64.077276802498773</v>
      </c>
      <c r="AZ11" s="15">
        <v>47.768748011684067</v>
      </c>
      <c r="BA11" s="15">
        <v>0</v>
      </c>
      <c r="BB11" s="15">
        <v>5.5555555555555554</v>
      </c>
      <c r="BC11" s="15">
        <v>0</v>
      </c>
      <c r="BD11" s="15">
        <v>7.4074074074074074</v>
      </c>
      <c r="BE11" s="15">
        <v>20.333850358224389</v>
      </c>
      <c r="BF11" s="15">
        <v>44.124381416648198</v>
      </c>
      <c r="BG11" s="15">
        <v>43.707068468867718</v>
      </c>
      <c r="BH11" s="15">
        <v>24.710096757515327</v>
      </c>
      <c r="BK11" s="11" t="s">
        <v>245</v>
      </c>
      <c r="BL11" s="7">
        <f t="shared" si="0"/>
        <v>40.459255568289059</v>
      </c>
      <c r="BM11" s="7"/>
      <c r="BN11" s="7"/>
      <c r="BO11" s="5" t="s">
        <v>29</v>
      </c>
      <c r="BP11" s="13">
        <f t="shared" si="1"/>
        <v>40.459255568289059</v>
      </c>
      <c r="BQ11" s="13">
        <f t="shared" si="1"/>
        <v>76.036151790228018</v>
      </c>
      <c r="BR11" s="13">
        <f t="shared" si="1"/>
        <v>65.423989713821712</v>
      </c>
      <c r="BS11" s="13">
        <f t="shared" si="1"/>
        <v>62.200485466379611</v>
      </c>
      <c r="BU11" s="11" t="s">
        <v>245</v>
      </c>
      <c r="BV11" s="7">
        <f t="shared" si="5"/>
        <v>25.591415120176631</v>
      </c>
      <c r="BW11" s="7"/>
      <c r="BX11" s="5"/>
      <c r="BY11" t="s">
        <v>29</v>
      </c>
      <c r="BZ11" s="13">
        <f t="shared" si="2"/>
        <v>25.591415120176631</v>
      </c>
      <c r="CA11" s="13">
        <f t="shared" si="2"/>
        <v>52.030345337623089</v>
      </c>
      <c r="CB11" s="13">
        <f t="shared" si="2"/>
        <v>46.53486793131578</v>
      </c>
      <c r="CC11" s="13">
        <f t="shared" si="2"/>
        <v>44.408956944893696</v>
      </c>
    </row>
    <row r="12" spans="1:81" x14ac:dyDescent="0.2">
      <c r="H12" s="5">
        <f t="shared" si="3"/>
        <v>2.8198609232988892E-3</v>
      </c>
      <c r="I12" s="5"/>
      <c r="J12" s="5" t="s">
        <v>29</v>
      </c>
      <c r="K12" s="5">
        <v>38.340269077579237</v>
      </c>
      <c r="L12" s="5">
        <v>100</v>
      </c>
      <c r="M12" s="14">
        <v>82.611938285364275</v>
      </c>
      <c r="N12" s="14">
        <v>73.159858478638156</v>
      </c>
      <c r="O12" s="14">
        <v>48.821501594808318</v>
      </c>
      <c r="P12" s="14">
        <v>73.016809034385645</v>
      </c>
      <c r="Q12" s="14">
        <v>55.249806153585446</v>
      </c>
      <c r="R12" s="14">
        <v>55.213865829852182</v>
      </c>
      <c r="S12" s="14">
        <v>48.403895522250231</v>
      </c>
      <c r="T12" s="14">
        <v>70.359806947638006</v>
      </c>
      <c r="U12" s="14">
        <v>77.981828668433508</v>
      </c>
      <c r="V12" s="14">
        <v>84.118418966796256</v>
      </c>
      <c r="W12" s="14">
        <v>37.046972827802378</v>
      </c>
      <c r="X12" s="14">
        <v>80.143554178509604</v>
      </c>
      <c r="Y12" s="14">
        <v>64.043977865608255</v>
      </c>
      <c r="Z12" s="14">
        <v>60.468988406393706</v>
      </c>
      <c r="AA12" s="14">
        <v>37.279225745952033</v>
      </c>
      <c r="AB12" s="14">
        <v>62.745421593832361</v>
      </c>
      <c r="AC12" s="14">
        <v>48.138105616120349</v>
      </c>
      <c r="AD12" s="14">
        <v>44.879940420137487</v>
      </c>
      <c r="AE12" s="14">
        <v>32.863668641342187</v>
      </c>
      <c r="AF12" s="14">
        <v>69.951318987002509</v>
      </c>
      <c r="AG12" s="14">
        <v>64.518281693818452</v>
      </c>
      <c r="AH12" s="14">
        <v>55.36184069645995</v>
      </c>
      <c r="AI12" s="5">
        <f t="shared" si="4"/>
        <v>0</v>
      </c>
      <c r="AJ12" t="s">
        <v>29</v>
      </c>
      <c r="AK12" s="15">
        <v>22.724616836711764</v>
      </c>
      <c r="AL12" s="15">
        <v>85.424064002876534</v>
      </c>
      <c r="AM12" s="15">
        <v>55.589015236639852</v>
      </c>
      <c r="AN12" s="15">
        <v>57.278978830509239</v>
      </c>
      <c r="AO12" s="15">
        <v>27.557755775577558</v>
      </c>
      <c r="AP12" s="15">
        <v>24.752475247524753</v>
      </c>
      <c r="AQ12" s="15">
        <v>23.102310231023104</v>
      </c>
      <c r="AR12" s="15">
        <v>41.419141914191421</v>
      </c>
      <c r="AS12" s="15">
        <v>30.543197419315383</v>
      </c>
      <c r="AT12" s="15">
        <v>43.666773685578434</v>
      </c>
      <c r="AU12" s="15">
        <v>47.380329924016571</v>
      </c>
      <c r="AV12" s="15">
        <v>66.182023880505739</v>
      </c>
      <c r="AW12" s="15">
        <v>32.935188130838419</v>
      </c>
      <c r="AX12" s="15">
        <v>85.311044914249351</v>
      </c>
      <c r="AY12" s="15">
        <v>55.007664054140037</v>
      </c>
      <c r="AZ12" s="15">
        <v>37.7563119993059</v>
      </c>
      <c r="BA12" s="15">
        <v>17.592592592592592</v>
      </c>
      <c r="BB12" s="15">
        <v>18.518518518518519</v>
      </c>
      <c r="BC12" s="15">
        <v>37.962962962962962</v>
      </c>
      <c r="BD12" s="15">
        <v>18.518518518518519</v>
      </c>
      <c r="BE12" s="15">
        <v>22.19513996602408</v>
      </c>
      <c r="BF12" s="15">
        <v>54.509195656990919</v>
      </c>
      <c r="BG12" s="15">
        <v>60.166925179112198</v>
      </c>
      <c r="BH12" s="15">
        <v>45.298766526331342</v>
      </c>
      <c r="BK12" s="11" t="s">
        <v>30</v>
      </c>
      <c r="BL12" s="7">
        <f t="shared" si="0"/>
        <v>2.0823383578091381E-2</v>
      </c>
      <c r="BM12" s="7"/>
      <c r="BN12" s="7"/>
      <c r="BO12" s="5" t="s">
        <v>31</v>
      </c>
      <c r="BP12" s="13">
        <f t="shared" si="1"/>
        <v>2.0823383578091381E-2</v>
      </c>
      <c r="BQ12" s="13">
        <f t="shared" si="1"/>
        <v>0.11386407045278592</v>
      </c>
      <c r="BR12" s="13">
        <f t="shared" si="1"/>
        <v>0.12285431972359202</v>
      </c>
      <c r="BS12" s="13">
        <f t="shared" si="1"/>
        <v>8.4542553627342823E-2</v>
      </c>
      <c r="BU12" s="11" t="s">
        <v>30</v>
      </c>
      <c r="BV12" s="7">
        <f t="shared" si="5"/>
        <v>0</v>
      </c>
      <c r="BW12" s="7"/>
      <c r="BX12" s="5"/>
      <c r="BY12" t="s">
        <v>31</v>
      </c>
      <c r="BZ12" s="13">
        <f t="shared" si="2"/>
        <v>0</v>
      </c>
      <c r="CA12" s="13">
        <f t="shared" si="2"/>
        <v>0</v>
      </c>
      <c r="CB12" s="13">
        <f t="shared" si="2"/>
        <v>0</v>
      </c>
      <c r="CC12" s="13">
        <f t="shared" si="2"/>
        <v>0</v>
      </c>
    </row>
    <row r="13" spans="1:81" x14ac:dyDescent="0.2">
      <c r="H13" s="5">
        <f t="shared" si="3"/>
        <v>5.5897920125233229</v>
      </c>
      <c r="I13" s="5"/>
      <c r="J13" s="5" t="s">
        <v>31</v>
      </c>
      <c r="K13" s="5">
        <v>2.8198609232988892E-3</v>
      </c>
      <c r="L13" s="5">
        <v>0</v>
      </c>
      <c r="M13" s="14">
        <v>7.1658497385357692E-2</v>
      </c>
      <c r="N13" s="14">
        <v>3.7633302651000025E-2</v>
      </c>
      <c r="O13" s="14">
        <v>7.3665706771552764E-2</v>
      </c>
      <c r="P13" s="14">
        <v>0.13445353148868469</v>
      </c>
      <c r="Q13" s="14">
        <v>0.16517783980119802</v>
      </c>
      <c r="R13" s="14">
        <v>0.14937942669400306</v>
      </c>
      <c r="S13" s="14">
        <v>1.2369833750419395E-2</v>
      </c>
      <c r="T13" s="14">
        <v>2.507939641028956E-2</v>
      </c>
      <c r="U13" s="14">
        <v>4.7797927959541117E-2</v>
      </c>
      <c r="V13" s="14">
        <v>3.1736382370957265E-2</v>
      </c>
      <c r="W13" s="14">
        <v>1.6058042018636958E-2</v>
      </c>
      <c r="X13" s="14">
        <v>0.10976218548191446</v>
      </c>
      <c r="Y13" s="14">
        <v>0.18049786855386843</v>
      </c>
      <c r="Z13" s="14">
        <v>0.12521237048018016</v>
      </c>
      <c r="AA13" s="14">
        <v>1.2515481055292923E-2</v>
      </c>
      <c r="AB13" s="14">
        <v>9.6044111831433507E-2</v>
      </c>
      <c r="AC13" s="14">
        <v>3.7885041176252361E-2</v>
      </c>
      <c r="AD13" s="14">
        <v>4.456003807806793E-2</v>
      </c>
      <c r="AE13" s="14">
        <v>7.511376949347363E-3</v>
      </c>
      <c r="AF13" s="14">
        <v>0.31784519750439327</v>
      </c>
      <c r="AG13" s="14">
        <v>0.23410874346533453</v>
      </c>
      <c r="AH13" s="14">
        <v>0.1187338014898485</v>
      </c>
      <c r="AI13" s="5">
        <f t="shared" si="4"/>
        <v>4.2743494089622009</v>
      </c>
      <c r="AJ13" t="s">
        <v>31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K13" s="11" t="s">
        <v>32</v>
      </c>
      <c r="BL13" s="7">
        <f t="shared" si="0"/>
        <v>5.0457264095930485</v>
      </c>
      <c r="BM13" s="7"/>
      <c r="BN13" s="7"/>
      <c r="BO13" s="5" t="s">
        <v>33</v>
      </c>
      <c r="BP13" s="13">
        <f t="shared" si="1"/>
        <v>5.0457264095930485</v>
      </c>
      <c r="BQ13" s="13">
        <f t="shared" si="1"/>
        <v>94.580994512642292</v>
      </c>
      <c r="BR13" s="13">
        <f t="shared" si="1"/>
        <v>90.017919544288262</v>
      </c>
      <c r="BS13" s="13">
        <f t="shared" si="1"/>
        <v>75.810925485358752</v>
      </c>
      <c r="BU13" s="11" t="s">
        <v>32</v>
      </c>
      <c r="BV13" s="7">
        <f t="shared" si="5"/>
        <v>1.7344622157344451</v>
      </c>
      <c r="BW13" s="7"/>
      <c r="BX13" s="5"/>
      <c r="BY13" t="s">
        <v>33</v>
      </c>
      <c r="BZ13" s="13">
        <f t="shared" si="2"/>
        <v>1.7344622157344451</v>
      </c>
      <c r="CA13" s="13">
        <f t="shared" si="2"/>
        <v>84.288704413187403</v>
      </c>
      <c r="CB13" s="13">
        <f t="shared" si="2"/>
        <v>85.913286511858914</v>
      </c>
      <c r="CC13" s="13">
        <f t="shared" si="2"/>
        <v>68.063597918067288</v>
      </c>
    </row>
    <row r="14" spans="1:81" x14ac:dyDescent="0.2">
      <c r="H14" s="5">
        <f t="shared" si="3"/>
        <v>28.581341923426084</v>
      </c>
      <c r="I14" s="5"/>
      <c r="J14" s="5" t="s">
        <v>33</v>
      </c>
      <c r="K14" s="5">
        <v>5.5897920125233229</v>
      </c>
      <c r="L14" s="5">
        <v>90.766370721833709</v>
      </c>
      <c r="M14" s="14">
        <v>81.027295429565072</v>
      </c>
      <c r="N14" s="14">
        <v>74.752129892653457</v>
      </c>
      <c r="O14" s="14">
        <v>4.5333086670390301</v>
      </c>
      <c r="P14" s="14">
        <v>94.432552596343484</v>
      </c>
      <c r="Q14" s="14">
        <v>91.490595313348337</v>
      </c>
      <c r="R14" s="14">
        <v>76.40196527654679</v>
      </c>
      <c r="S14" s="14">
        <v>3.6288254948856937</v>
      </c>
      <c r="T14" s="14">
        <v>98.893962025160604</v>
      </c>
      <c r="U14" s="14">
        <v>95.350856334629228</v>
      </c>
      <c r="V14" s="14">
        <v>75.656376684119635</v>
      </c>
      <c r="W14" s="14">
        <v>2.7625829655876424</v>
      </c>
      <c r="X14" s="14">
        <v>92.547783954361464</v>
      </c>
      <c r="Y14" s="14">
        <v>91.039876999160469</v>
      </c>
      <c r="Z14" s="14">
        <v>79.558960179380279</v>
      </c>
      <c r="AA14" s="14">
        <v>4.3475327164328492</v>
      </c>
      <c r="AB14" s="14">
        <v>99.65519772731399</v>
      </c>
      <c r="AC14" s="14">
        <v>96.612449097027238</v>
      </c>
      <c r="AD14" s="14">
        <v>71.417910742293415</v>
      </c>
      <c r="AE14" s="14">
        <v>9.4123166010897563</v>
      </c>
      <c r="AF14" s="14">
        <v>91.190100050840528</v>
      </c>
      <c r="AG14" s="14">
        <v>84.586444091999255</v>
      </c>
      <c r="AH14" s="14">
        <v>77.078210137158905</v>
      </c>
      <c r="AI14" s="5">
        <f t="shared" si="4"/>
        <v>16.005213717470447</v>
      </c>
      <c r="AJ14" t="s">
        <v>33</v>
      </c>
      <c r="AK14" s="15">
        <v>4.2743494089622009</v>
      </c>
      <c r="AL14" s="15">
        <v>100</v>
      </c>
      <c r="AM14" s="15">
        <v>63.930963189356824</v>
      </c>
      <c r="AN14" s="15">
        <v>57.562137624162887</v>
      </c>
      <c r="AO14" s="15">
        <v>0</v>
      </c>
      <c r="AP14" s="14">
        <v>81.353135313531354</v>
      </c>
      <c r="AQ14" s="15">
        <v>86.633663366336634</v>
      </c>
      <c r="AR14" s="15">
        <v>80.198019801980195</v>
      </c>
      <c r="AS14" s="15">
        <v>2.2489259887783026</v>
      </c>
      <c r="AT14" s="15">
        <v>90.290327019217543</v>
      </c>
      <c r="AU14" s="15">
        <v>89.4326468834564</v>
      </c>
      <c r="AV14" s="15">
        <v>67.17577091837515</v>
      </c>
      <c r="AW14" s="15">
        <v>1.2725221968360472</v>
      </c>
      <c r="AX14" s="15">
        <v>100</v>
      </c>
      <c r="AY14" s="15">
        <v>96.841831275125088</v>
      </c>
      <c r="AZ14" s="15">
        <v>63.568267923764353</v>
      </c>
      <c r="BA14" s="15">
        <v>0</v>
      </c>
      <c r="BB14" s="15">
        <v>48.148148148148145</v>
      </c>
      <c r="BC14" s="15">
        <v>93.981481481481481</v>
      </c>
      <c r="BD14" s="15">
        <v>100</v>
      </c>
      <c r="BE14" s="15">
        <v>2.6109756998301203</v>
      </c>
      <c r="BF14" s="15">
        <v>85.940615998227344</v>
      </c>
      <c r="BG14" s="15">
        <v>84.659132875397006</v>
      </c>
      <c r="BH14" s="15">
        <v>39.877391240121135</v>
      </c>
      <c r="BK14" s="11" t="s">
        <v>34</v>
      </c>
      <c r="BL14" s="7">
        <f t="shared" si="0"/>
        <v>33.389622008429846</v>
      </c>
      <c r="BM14" s="7"/>
      <c r="BN14" s="7"/>
      <c r="BO14" s="5" t="s">
        <v>35</v>
      </c>
      <c r="BP14" s="13">
        <f t="shared" si="1"/>
        <v>33.389622008429846</v>
      </c>
      <c r="BQ14" s="13">
        <f t="shared" si="1"/>
        <v>63.742356000449576</v>
      </c>
      <c r="BR14" s="13">
        <f t="shared" si="1"/>
        <v>49.040489735984259</v>
      </c>
      <c r="BS14" s="13">
        <f t="shared" si="1"/>
        <v>30.94691117714407</v>
      </c>
      <c r="BU14" s="11" t="s">
        <v>34</v>
      </c>
      <c r="BV14" s="7">
        <f t="shared" si="5"/>
        <v>19.431205545103257</v>
      </c>
      <c r="BW14" s="7"/>
      <c r="BX14" s="5"/>
      <c r="BY14" t="s">
        <v>35</v>
      </c>
      <c r="BZ14" s="13">
        <f t="shared" si="2"/>
        <v>19.431205545103257</v>
      </c>
      <c r="CA14" s="13">
        <f t="shared" si="2"/>
        <v>51.064133034727412</v>
      </c>
      <c r="CB14" s="13">
        <f t="shared" si="2"/>
        <v>38.241242188108735</v>
      </c>
      <c r="CC14" s="13">
        <f t="shared" si="2"/>
        <v>21.246749806699196</v>
      </c>
    </row>
    <row r="15" spans="1:81" x14ac:dyDescent="0.2">
      <c r="H15" s="5">
        <f t="shared" si="3"/>
        <v>33.096503822964294</v>
      </c>
      <c r="I15" s="5"/>
      <c r="J15" s="5" t="s">
        <v>35</v>
      </c>
      <c r="K15" s="5">
        <v>28.581341923426084</v>
      </c>
      <c r="L15" s="5">
        <v>65.802606373360206</v>
      </c>
      <c r="M15" s="14">
        <v>41.325044540613909</v>
      </c>
      <c r="N15" s="14">
        <v>26.74734809143159</v>
      </c>
      <c r="O15" s="14">
        <v>32.969463685083049</v>
      </c>
      <c r="P15" s="14">
        <v>76.833374583181438</v>
      </c>
      <c r="Q15" s="14">
        <v>45.747743382465245</v>
      </c>
      <c r="R15" s="14">
        <v>24.392916509192585</v>
      </c>
      <c r="S15" s="14">
        <v>47.035731077990476</v>
      </c>
      <c r="T15" s="14">
        <v>90.922241152696586</v>
      </c>
      <c r="U15" s="14">
        <v>81.305483219596582</v>
      </c>
      <c r="V15" s="14">
        <v>54.089338372225455</v>
      </c>
      <c r="W15" s="14">
        <v>51.398669636214748</v>
      </c>
      <c r="X15" s="14">
        <v>73.187607245607111</v>
      </c>
      <c r="Y15" s="14">
        <v>80.58342651118781</v>
      </c>
      <c r="Z15" s="14">
        <v>51.551488256554521</v>
      </c>
      <c r="AA15" s="14">
        <v>2.0508203597682795</v>
      </c>
      <c r="AB15" s="14">
        <v>5.7762989444071264</v>
      </c>
      <c r="AC15" s="14">
        <v>2.4404425864985462</v>
      </c>
      <c r="AD15" s="14">
        <v>1.314731823524258</v>
      </c>
      <c r="AE15" s="14">
        <v>38.301705368096464</v>
      </c>
      <c r="AF15" s="14">
        <v>69.932007703444995</v>
      </c>
      <c r="AG15" s="14">
        <v>42.840798175543497</v>
      </c>
      <c r="AH15" s="14">
        <v>27.585644009936008</v>
      </c>
      <c r="AI15" s="5">
        <f t="shared" si="4"/>
        <v>31.129488965796217</v>
      </c>
      <c r="AJ15" t="s">
        <v>35</v>
      </c>
      <c r="AK15" s="15">
        <v>16.005213717470447</v>
      </c>
      <c r="AL15" s="15">
        <v>54.249629196817835</v>
      </c>
      <c r="AM15" s="15">
        <v>46.082970021124545</v>
      </c>
      <c r="AN15" s="15">
        <v>15.128769832352015</v>
      </c>
      <c r="AO15" s="15">
        <v>0</v>
      </c>
      <c r="AP15" s="15">
        <v>69.801980198019805</v>
      </c>
      <c r="AQ15" s="15">
        <v>34.158415841584159</v>
      </c>
      <c r="AR15" s="15">
        <v>6.7656765676567661</v>
      </c>
      <c r="AS15" s="15">
        <v>31.160849424391138</v>
      </c>
      <c r="AT15" s="15">
        <v>55.715574309345811</v>
      </c>
      <c r="AU15" s="15">
        <v>73.810943448149331</v>
      </c>
      <c r="AV15" s="15">
        <v>36.770169242764759</v>
      </c>
      <c r="AW15" s="15">
        <v>52.422130317841336</v>
      </c>
      <c r="AX15" s="15">
        <v>76.903722127425752</v>
      </c>
      <c r="AY15" s="15">
        <v>55.467507302542153</v>
      </c>
      <c r="AZ15" s="15">
        <v>50.897995777539982</v>
      </c>
      <c r="BA15" s="15">
        <v>0</v>
      </c>
      <c r="BB15" s="15">
        <v>3.2407407407407409</v>
      </c>
      <c r="BC15" s="15">
        <v>0</v>
      </c>
      <c r="BD15" s="15">
        <v>2.3148148148148149</v>
      </c>
      <c r="BE15" s="15">
        <v>16.99903981091661</v>
      </c>
      <c r="BF15" s="15">
        <v>46.473151636014478</v>
      </c>
      <c r="BG15" s="15">
        <v>19.927616515252236</v>
      </c>
      <c r="BH15" s="15">
        <v>15.603072605066844</v>
      </c>
      <c r="BK15" s="11" t="s">
        <v>36</v>
      </c>
      <c r="BL15" s="7">
        <f t="shared" si="0"/>
        <v>35.132175127080849</v>
      </c>
      <c r="BM15" s="7"/>
      <c r="BN15" s="7"/>
      <c r="BO15" s="5" t="s">
        <v>37</v>
      </c>
      <c r="BP15" s="13">
        <f t="shared" si="1"/>
        <v>35.132175127080849</v>
      </c>
      <c r="BQ15" s="13">
        <f t="shared" si="1"/>
        <v>62.608189400642544</v>
      </c>
      <c r="BR15" s="13">
        <f t="shared" si="1"/>
        <v>48.875595768767703</v>
      </c>
      <c r="BS15" s="13">
        <f t="shared" si="1"/>
        <v>41.54088800434841</v>
      </c>
      <c r="BU15" s="11" t="s">
        <v>36</v>
      </c>
      <c r="BV15" s="7">
        <f t="shared" si="5"/>
        <v>27.075611866128924</v>
      </c>
      <c r="BW15" s="7"/>
      <c r="BX15" s="5"/>
      <c r="BY15" t="s">
        <v>37</v>
      </c>
      <c r="BZ15" s="13">
        <f t="shared" si="2"/>
        <v>27.075611866128924</v>
      </c>
      <c r="CA15" s="13">
        <f t="shared" si="2"/>
        <v>46.338183710919743</v>
      </c>
      <c r="CB15" s="13">
        <f t="shared" si="2"/>
        <v>43.280832850371091</v>
      </c>
      <c r="CC15" s="13">
        <f t="shared" si="2"/>
        <v>26.96762251251025</v>
      </c>
    </row>
    <row r="16" spans="1:81" x14ac:dyDescent="0.2">
      <c r="H16" s="5">
        <f t="shared" si="3"/>
        <v>1.2302615058549784E-2</v>
      </c>
      <c r="I16" s="5"/>
      <c r="J16" s="5" t="s">
        <v>37</v>
      </c>
      <c r="K16" s="5">
        <v>33.096503822964294</v>
      </c>
      <c r="L16" s="5">
        <v>86.099214002350678</v>
      </c>
      <c r="M16" s="14">
        <v>67.404195354808408</v>
      </c>
      <c r="N16" s="14">
        <v>59.740928399537289</v>
      </c>
      <c r="O16" s="14">
        <v>36.83815594226359</v>
      </c>
      <c r="P16" s="14">
        <v>59.762424565733866</v>
      </c>
      <c r="Q16" s="14">
        <v>40.326304414960092</v>
      </c>
      <c r="R16" s="14">
        <v>33.738721093054082</v>
      </c>
      <c r="S16" s="14">
        <v>32.44386075481804</v>
      </c>
      <c r="T16" s="14">
        <v>46.852106438515975</v>
      </c>
      <c r="U16" s="14">
        <v>52.403771050533592</v>
      </c>
      <c r="V16" s="14">
        <v>53.012941788021784</v>
      </c>
      <c r="W16" s="14">
        <v>37.48657627395616</v>
      </c>
      <c r="X16" s="14">
        <v>71.369635095832464</v>
      </c>
      <c r="Y16" s="14">
        <v>48.508950495128516</v>
      </c>
      <c r="Z16" s="14">
        <v>39.420347441288847</v>
      </c>
      <c r="AA16" s="14">
        <v>35.155813022793957</v>
      </c>
      <c r="AB16" s="14">
        <v>47.784498184898069</v>
      </c>
      <c r="AC16" s="14">
        <v>32.643015745091645</v>
      </c>
      <c r="AD16" s="14">
        <v>25.192077567487139</v>
      </c>
      <c r="AE16" s="14">
        <v>35.772140945689053</v>
      </c>
      <c r="AF16" s="14">
        <v>63.781258116524278</v>
      </c>
      <c r="AG16" s="14">
        <v>51.967337552083912</v>
      </c>
      <c r="AH16" s="14">
        <v>38.140311736701335</v>
      </c>
      <c r="AI16" s="5">
        <f t="shared" si="4"/>
        <v>0.18877252910243156</v>
      </c>
      <c r="AJ16" t="s">
        <v>37</v>
      </c>
      <c r="AK16" s="15">
        <v>31.129488965796217</v>
      </c>
      <c r="AL16" s="15">
        <v>62.663490493954782</v>
      </c>
      <c r="AM16" s="15">
        <v>77.949570767225495</v>
      </c>
      <c r="AN16" s="15">
        <v>48.649377500112365</v>
      </c>
      <c r="AO16" s="15">
        <v>28.547854785478549</v>
      </c>
      <c r="AP16" s="15">
        <v>47.689768976897689</v>
      </c>
      <c r="AQ16" s="15">
        <v>38.118811881188115</v>
      </c>
      <c r="AR16" s="15">
        <v>6.2706270627062706</v>
      </c>
      <c r="AS16" s="15">
        <v>24.002813068537968</v>
      </c>
      <c r="AT16" s="15">
        <v>21.845617575562997</v>
      </c>
      <c r="AU16" s="15">
        <v>45.29346114449082</v>
      </c>
      <c r="AV16" s="15">
        <v>40.69623446314727</v>
      </c>
      <c r="AW16" s="15">
        <v>26.150331144980768</v>
      </c>
      <c r="AX16" s="15">
        <v>58.579402492986667</v>
      </c>
      <c r="AY16" s="15">
        <v>35.928507389305032</v>
      </c>
      <c r="AZ16" s="15">
        <v>29.953437255979409</v>
      </c>
      <c r="BA16" s="15">
        <v>27.314814814814813</v>
      </c>
      <c r="BB16" s="15">
        <v>40.74074074074074</v>
      </c>
      <c r="BC16" s="15">
        <v>25.925925925925927</v>
      </c>
      <c r="BD16" s="15">
        <v>16.666666666666668</v>
      </c>
      <c r="BE16" s="15">
        <v>25.308368417165227</v>
      </c>
      <c r="BF16" s="15">
        <v>46.510081985375585</v>
      </c>
      <c r="BG16" s="15">
        <v>36.468719994091146</v>
      </c>
      <c r="BH16" s="15">
        <v>19.569392126449515</v>
      </c>
      <c r="BK16" s="11" t="s">
        <v>38</v>
      </c>
      <c r="BL16" s="7">
        <f t="shared" si="0"/>
        <v>3.0470111300454253E-2</v>
      </c>
      <c r="BM16" s="7"/>
      <c r="BN16" s="7"/>
      <c r="BO16" s="5" t="s">
        <v>39</v>
      </c>
      <c r="BP16" s="13">
        <f t="shared" si="1"/>
        <v>3.0470111300454253E-2</v>
      </c>
      <c r="BQ16" s="13">
        <f t="shared" si="1"/>
        <v>3.0183323497594317</v>
      </c>
      <c r="BR16" s="13">
        <f t="shared" si="1"/>
        <v>5.4596089510030508</v>
      </c>
      <c r="BS16" s="13">
        <f t="shared" si="1"/>
        <v>1.188004893893905</v>
      </c>
      <c r="BU16" s="11" t="s">
        <v>38</v>
      </c>
      <c r="BV16" s="7">
        <f t="shared" si="5"/>
        <v>3.1462088183738593E-2</v>
      </c>
      <c r="BW16" s="7"/>
      <c r="BX16" s="5"/>
      <c r="BY16" t="s">
        <v>39</v>
      </c>
      <c r="BZ16" s="13">
        <f t="shared" si="2"/>
        <v>3.1462088183738593E-2</v>
      </c>
      <c r="CA16" s="13">
        <f t="shared" si="2"/>
        <v>1.0881534475970895</v>
      </c>
      <c r="CB16" s="13">
        <f t="shared" si="2"/>
        <v>1.7402055653848667</v>
      </c>
      <c r="CC16" s="13">
        <f t="shared" si="2"/>
        <v>0.1953666961748457</v>
      </c>
    </row>
    <row r="17" spans="8:81" x14ac:dyDescent="0.2">
      <c r="H17" s="5">
        <f t="shared" si="3"/>
        <v>0.67533434177589791</v>
      </c>
      <c r="I17" s="5"/>
      <c r="J17" s="5" t="s">
        <v>39</v>
      </c>
      <c r="K17" s="5">
        <v>1.2302615058549784E-2</v>
      </c>
      <c r="L17" s="5">
        <v>0</v>
      </c>
      <c r="M17" s="14">
        <v>0.21744134955518621</v>
      </c>
      <c r="N17" s="14">
        <v>2.3842118142432464E-2</v>
      </c>
      <c r="O17" s="14">
        <v>0.11042808702157143</v>
      </c>
      <c r="P17" s="14">
        <v>5.132658675344743</v>
      </c>
      <c r="Q17" s="14">
        <v>4.6975315728567075</v>
      </c>
      <c r="R17" s="14">
        <v>1.3440784170760993</v>
      </c>
      <c r="S17" s="14">
        <v>3.1995002662578917E-3</v>
      </c>
      <c r="T17" s="14">
        <v>3.4917875600619318E-3</v>
      </c>
      <c r="U17" s="14">
        <v>3.4218813967304147E-2</v>
      </c>
      <c r="V17" s="14">
        <v>3.6460536117190412E-2</v>
      </c>
      <c r="W17" s="14">
        <v>3.1286352265460046E-2</v>
      </c>
      <c r="X17" s="14">
        <v>3.0060079484591369</v>
      </c>
      <c r="Y17" s="14">
        <v>5.8603769077824168</v>
      </c>
      <c r="Z17" s="14">
        <v>1.1186061755254801</v>
      </c>
      <c r="AA17" s="14">
        <v>6.3481601520596811E-3</v>
      </c>
      <c r="AB17" s="14">
        <v>0.85801072090212815</v>
      </c>
      <c r="AC17" s="14">
        <v>1.5921659742783598</v>
      </c>
      <c r="AD17" s="14">
        <v>0.37526984199654106</v>
      </c>
      <c r="AE17" s="14">
        <v>1.9255953038826691E-2</v>
      </c>
      <c r="AF17" s="14">
        <v>9.1098249662905211</v>
      </c>
      <c r="AG17" s="14">
        <v>20.355919087578332</v>
      </c>
      <c r="AH17" s="14">
        <v>4.2297722745056863</v>
      </c>
      <c r="AI17" s="5">
        <f t="shared" si="4"/>
        <v>0.19776169715492831</v>
      </c>
      <c r="AJ17" t="s">
        <v>39</v>
      </c>
      <c r="AK17" s="15">
        <v>0.18877252910243156</v>
      </c>
      <c r="AL17" s="15">
        <v>4.9440424288732077E-2</v>
      </c>
      <c r="AM17" s="15">
        <v>3.1462088183738593E-2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1.1799751279752437</v>
      </c>
      <c r="AY17" s="15">
        <v>3.5370332880238307</v>
      </c>
      <c r="AZ17" s="15">
        <v>0.34126731642421265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5.2995051333185614</v>
      </c>
      <c r="BG17" s="15">
        <v>6.872738016101632</v>
      </c>
      <c r="BH17" s="15">
        <v>0.83093286062486149</v>
      </c>
      <c r="BK17" s="11" t="s">
        <v>40</v>
      </c>
      <c r="BL17" s="7">
        <f t="shared" si="0"/>
        <v>1.1380998632429211</v>
      </c>
      <c r="BM17" s="7"/>
      <c r="BN17" s="7"/>
      <c r="BO17" s="5" t="s">
        <v>41</v>
      </c>
      <c r="BP17" s="13">
        <f t="shared" si="1"/>
        <v>1.1380998632429211</v>
      </c>
      <c r="BQ17" s="13">
        <f t="shared" si="1"/>
        <v>97.726423488528098</v>
      </c>
      <c r="BR17" s="13">
        <f t="shared" si="1"/>
        <v>86.974082512604909</v>
      </c>
      <c r="BS17" s="13">
        <f t="shared" si="1"/>
        <v>50.01430927442069</v>
      </c>
      <c r="BU17" s="11" t="s">
        <v>40</v>
      </c>
      <c r="BV17" s="7">
        <f t="shared" si="5"/>
        <v>0.2263843894681625</v>
      </c>
      <c r="BW17" s="7"/>
      <c r="BX17" s="5"/>
      <c r="BY17" t="s">
        <v>41</v>
      </c>
      <c r="BZ17" s="13">
        <f t="shared" si="2"/>
        <v>0.2263843894681625</v>
      </c>
      <c r="CA17" s="13">
        <f t="shared" si="2"/>
        <v>80.081670522986144</v>
      </c>
      <c r="CB17" s="13">
        <f t="shared" si="2"/>
        <v>76.961427843200468</v>
      </c>
      <c r="CC17" s="13">
        <f t="shared" si="2"/>
        <v>31.3667132660843</v>
      </c>
    </row>
    <row r="18" spans="8:81" x14ac:dyDescent="0.2">
      <c r="H18" s="5">
        <f t="shared" si="3"/>
        <v>1.4585906730989902</v>
      </c>
      <c r="I18" s="5"/>
      <c r="J18" s="5" t="s">
        <v>41</v>
      </c>
      <c r="K18" s="5">
        <v>0.67533434177589791</v>
      </c>
      <c r="L18" s="5">
        <v>93.483826455983973</v>
      </c>
      <c r="M18" s="14">
        <v>86.344392501407441</v>
      </c>
      <c r="N18" s="14">
        <v>51.449958379130699</v>
      </c>
      <c r="O18" s="14">
        <v>1.4479136495747362</v>
      </c>
      <c r="P18" s="14">
        <v>96.825190111631002</v>
      </c>
      <c r="Q18" s="14">
        <v>100</v>
      </c>
      <c r="R18" s="14">
        <v>63.80235246768855</v>
      </c>
      <c r="S18" s="14">
        <v>3.191535615455886E-3</v>
      </c>
      <c r="T18" s="14">
        <v>99.240260809608671</v>
      </c>
      <c r="U18" s="14">
        <v>74.73673847164892</v>
      </c>
      <c r="V18" s="14">
        <v>50.131450405235277</v>
      </c>
      <c r="W18" s="14">
        <v>0.74817078665875281</v>
      </c>
      <c r="X18" s="14">
        <v>98.952678313616573</v>
      </c>
      <c r="Y18" s="14">
        <v>79.200404335942665</v>
      </c>
      <c r="Z18" s="14">
        <v>45.186445482346429</v>
      </c>
      <c r="AA18" s="14">
        <v>0.49386949421053922</v>
      </c>
      <c r="AB18" s="14">
        <v>97.856585240328343</v>
      </c>
      <c r="AC18" s="14">
        <v>90.763929397705056</v>
      </c>
      <c r="AD18" s="14">
        <v>32.403168909857435</v>
      </c>
      <c r="AE18" s="14">
        <v>3.4601193716221443</v>
      </c>
      <c r="AF18" s="14">
        <v>100</v>
      </c>
      <c r="AG18" s="14">
        <v>90.799030368925386</v>
      </c>
      <c r="AH18" s="14">
        <v>57.11248000226572</v>
      </c>
      <c r="AI18" s="5">
        <f t="shared" si="4"/>
        <v>0.29664254573239246</v>
      </c>
      <c r="AJ18" t="s">
        <v>41</v>
      </c>
      <c r="AK18" s="15">
        <v>0.19776169715492831</v>
      </c>
      <c r="AL18" s="15">
        <v>65.872623488696121</v>
      </c>
      <c r="AM18" s="15">
        <v>96.691986156681196</v>
      </c>
      <c r="AN18" s="15">
        <v>41.862555620477323</v>
      </c>
      <c r="AO18" s="15">
        <v>0</v>
      </c>
      <c r="AP18" s="15">
        <v>87.293729372937293</v>
      </c>
      <c r="AQ18" s="15">
        <v>100</v>
      </c>
      <c r="AR18" s="15">
        <v>35.973597359735976</v>
      </c>
      <c r="AS18" s="15">
        <v>0</v>
      </c>
      <c r="AT18" s="15">
        <v>68.186335213808491</v>
      </c>
      <c r="AU18" s="15">
        <v>55.987708113562356</v>
      </c>
      <c r="AV18" s="15">
        <v>25.999480193857114</v>
      </c>
      <c r="AW18" s="15">
        <v>0.19666252132920728</v>
      </c>
      <c r="AX18" s="15">
        <v>97.46652398993551</v>
      </c>
      <c r="AY18" s="15">
        <v>73.933539636174331</v>
      </c>
      <c r="AZ18" s="15">
        <v>27.440205917228216</v>
      </c>
      <c r="BA18" s="15">
        <v>0</v>
      </c>
      <c r="BB18" s="15">
        <v>75.925925925925924</v>
      </c>
      <c r="BC18" s="15">
        <v>67.129629629629633</v>
      </c>
      <c r="BD18" s="15">
        <v>16.666666666666668</v>
      </c>
      <c r="BE18" s="15">
        <v>0.96388211832483939</v>
      </c>
      <c r="BF18" s="15">
        <v>85.744885146613484</v>
      </c>
      <c r="BG18" s="15">
        <v>68.025703523155329</v>
      </c>
      <c r="BH18" s="15">
        <v>40.257773838540515</v>
      </c>
      <c r="BK18" s="11" t="s">
        <v>42</v>
      </c>
      <c r="BL18" s="7">
        <f t="shared" si="0"/>
        <v>3.8689734626205099</v>
      </c>
      <c r="BM18" s="7"/>
      <c r="BN18" s="7"/>
      <c r="BO18" s="5" t="s">
        <v>43</v>
      </c>
      <c r="BP18" s="13">
        <f t="shared" si="1"/>
        <v>3.8689734626205099</v>
      </c>
      <c r="BQ18" s="13">
        <f t="shared" si="1"/>
        <v>45.7243516580155</v>
      </c>
      <c r="BR18" s="13">
        <f t="shared" si="1"/>
        <v>44.020865522194043</v>
      </c>
      <c r="BS18" s="13">
        <f t="shared" si="1"/>
        <v>24.506907885460311</v>
      </c>
      <c r="BU18" s="11" t="s">
        <v>42</v>
      </c>
      <c r="BV18" s="7">
        <f t="shared" si="5"/>
        <v>1.8693515819821185</v>
      </c>
      <c r="BW18" s="7"/>
      <c r="BX18" s="5"/>
      <c r="BY18" t="s">
        <v>43</v>
      </c>
      <c r="BZ18" s="13">
        <f t="shared" si="2"/>
        <v>1.8693515819821185</v>
      </c>
      <c r="CA18" s="13">
        <f t="shared" si="2"/>
        <v>33.213506330503058</v>
      </c>
      <c r="CB18" s="13">
        <f t="shared" si="2"/>
        <v>32.276332444984511</v>
      </c>
      <c r="CC18" s="13">
        <f t="shared" si="2"/>
        <v>15.722716574916845</v>
      </c>
    </row>
    <row r="19" spans="8:81" x14ac:dyDescent="0.2">
      <c r="H19" s="5">
        <f t="shared" si="3"/>
        <v>7.3512805371465557</v>
      </c>
      <c r="I19" s="5"/>
      <c r="J19" s="5" t="s">
        <v>43</v>
      </c>
      <c r="K19" s="5">
        <v>1.4585906730989902</v>
      </c>
      <c r="L19" s="5">
        <v>31.835768524408703</v>
      </c>
      <c r="M19" s="14">
        <v>43.941952195275718</v>
      </c>
      <c r="N19" s="14">
        <v>25.071458714010795</v>
      </c>
      <c r="O19" s="14">
        <v>4.1474566542136726</v>
      </c>
      <c r="P19" s="14">
        <v>66.02585863788542</v>
      </c>
      <c r="Q19" s="14">
        <v>54.467079834064123</v>
      </c>
      <c r="R19" s="14">
        <v>25.924273570664891</v>
      </c>
      <c r="S19" s="14">
        <v>0.23119719090229107</v>
      </c>
      <c r="T19" s="14">
        <v>49.806679263896967</v>
      </c>
      <c r="U19" s="14">
        <v>54.182634444844602</v>
      </c>
      <c r="V19" s="14">
        <v>33.429296313482496</v>
      </c>
      <c r="W19" s="14">
        <v>3.9938685892573593</v>
      </c>
      <c r="X19" s="14">
        <v>60.790880271162521</v>
      </c>
      <c r="Y19" s="14">
        <v>53.178646385336769</v>
      </c>
      <c r="Z19" s="14">
        <v>35.964283889698585</v>
      </c>
      <c r="AA19" s="14">
        <v>0.43733339858596493</v>
      </c>
      <c r="AB19" s="14">
        <v>8.5867227207821468</v>
      </c>
      <c r="AC19" s="14">
        <v>4.7684126955309578</v>
      </c>
      <c r="AD19" s="14">
        <v>1.7664892952794717</v>
      </c>
      <c r="AE19" s="14">
        <v>12.945394269664783</v>
      </c>
      <c r="AF19" s="14">
        <v>57.30020052995723</v>
      </c>
      <c r="AG19" s="14">
        <v>53.58646757811205</v>
      </c>
      <c r="AH19" s="14">
        <v>24.885645529625659</v>
      </c>
      <c r="AI19" s="5">
        <f t="shared" si="4"/>
        <v>6.0676884354353007</v>
      </c>
      <c r="AJ19" t="s">
        <v>43</v>
      </c>
      <c r="AK19" s="15">
        <v>0.29664254573239246</v>
      </c>
      <c r="AL19" s="15">
        <v>30.549687626410176</v>
      </c>
      <c r="AM19" s="15">
        <v>38.963548923547123</v>
      </c>
      <c r="AN19" s="15">
        <v>13.137669108723987</v>
      </c>
      <c r="AO19" s="15">
        <v>0</v>
      </c>
      <c r="AP19" s="15">
        <v>41.914191419141915</v>
      </c>
      <c r="AQ19" s="15">
        <v>44.884488448844884</v>
      </c>
      <c r="AR19" s="15">
        <v>4.4554455445544559</v>
      </c>
      <c r="AS19" s="15">
        <v>0</v>
      </c>
      <c r="AT19" s="15">
        <v>39.042027855493892</v>
      </c>
      <c r="AU19" s="15">
        <v>31.484963842896239</v>
      </c>
      <c r="AV19" s="15">
        <v>30.850494580256541</v>
      </c>
      <c r="AW19" s="15">
        <v>2.643375654336698</v>
      </c>
      <c r="AX19" s="15">
        <v>34.320502067848572</v>
      </c>
      <c r="AY19" s="15">
        <v>55.010556150041936</v>
      </c>
      <c r="AZ19" s="15">
        <v>31.353211672499061</v>
      </c>
      <c r="BA19" s="15">
        <v>0</v>
      </c>
      <c r="BB19" s="15">
        <v>1.8518518518518519</v>
      </c>
      <c r="BC19" s="15">
        <v>1.3888888888888888</v>
      </c>
      <c r="BD19" s="15">
        <v>0</v>
      </c>
      <c r="BE19" s="15">
        <v>8.2760912918236205</v>
      </c>
      <c r="BF19" s="15">
        <v>51.602777162271956</v>
      </c>
      <c r="BG19" s="15">
        <v>21.925548415688013</v>
      </c>
      <c r="BH19" s="15">
        <v>14.539478543467022</v>
      </c>
      <c r="BK19" s="11" t="s">
        <v>44</v>
      </c>
      <c r="BL19" s="7">
        <f t="shared" si="0"/>
        <v>2.2950908206432685</v>
      </c>
      <c r="BM19" s="7"/>
      <c r="BN19" s="7"/>
      <c r="BO19" s="5" t="s">
        <v>45</v>
      </c>
      <c r="BP19" s="13">
        <f t="shared" si="1"/>
        <v>2.2950908206432685</v>
      </c>
      <c r="BQ19" s="13">
        <f t="shared" si="1"/>
        <v>16.764974553517973</v>
      </c>
      <c r="BR19" s="13">
        <f t="shared" si="1"/>
        <v>15.820508358765386</v>
      </c>
      <c r="BS19" s="13">
        <f t="shared" si="1"/>
        <v>3.505696429336155</v>
      </c>
      <c r="BU19" s="11" t="s">
        <v>44</v>
      </c>
      <c r="BV19" s="7">
        <f t="shared" si="5"/>
        <v>1.1884141626564266</v>
      </c>
      <c r="BW19" s="7"/>
      <c r="BX19" s="5"/>
      <c r="BY19" t="s">
        <v>45</v>
      </c>
      <c r="BZ19" s="13">
        <f t="shared" si="2"/>
        <v>1.1884141626564266</v>
      </c>
      <c r="CA19" s="13">
        <f t="shared" si="2"/>
        <v>10.262935294660059</v>
      </c>
      <c r="CB19" s="13">
        <f t="shared" si="2"/>
        <v>9.0471510119720477</v>
      </c>
      <c r="CC19" s="13">
        <f t="shared" si="2"/>
        <v>2.8539312132297936</v>
      </c>
    </row>
    <row r="20" spans="8:81" x14ac:dyDescent="0.2">
      <c r="H20" s="5">
        <f>L5</f>
        <v>2.0042856007321495E-2</v>
      </c>
      <c r="I20" s="5"/>
      <c r="J20" s="5" t="s">
        <v>45</v>
      </c>
      <c r="K20" s="5">
        <v>7.3512805371465557</v>
      </c>
      <c r="L20" s="5">
        <v>9.1119055377969449</v>
      </c>
      <c r="M20" s="14">
        <v>11.045213752121169</v>
      </c>
      <c r="N20" s="14">
        <v>0.10728211921187147</v>
      </c>
      <c r="O20" s="14">
        <v>2.3778447065853712</v>
      </c>
      <c r="P20" s="14">
        <v>27.684908715201015</v>
      </c>
      <c r="Q20" s="14">
        <v>21.680876612228015</v>
      </c>
      <c r="R20" s="14">
        <v>11.414607281936021</v>
      </c>
      <c r="S20" s="14">
        <v>0.64136908884394839</v>
      </c>
      <c r="T20" s="14">
        <v>1.981631341324148</v>
      </c>
      <c r="U20" s="14">
        <v>4.0887966990177702</v>
      </c>
      <c r="V20" s="14">
        <v>3.9285026956687692</v>
      </c>
      <c r="W20" s="14">
        <v>1.7536662547498585</v>
      </c>
      <c r="X20" s="14">
        <v>17.659044427600005</v>
      </c>
      <c r="Y20" s="14">
        <v>16.439294937898925</v>
      </c>
      <c r="Z20" s="14">
        <v>3.2225291171579351</v>
      </c>
      <c r="AA20" s="14">
        <v>0.64218246372361509</v>
      </c>
      <c r="AB20" s="14">
        <v>10.636560470639868</v>
      </c>
      <c r="AC20" s="14">
        <v>14.081171247901326</v>
      </c>
      <c r="AD20" s="14">
        <v>2.3256785260693471</v>
      </c>
      <c r="AE20" s="14">
        <v>1.0042018728102653</v>
      </c>
      <c r="AF20" s="14">
        <v>33.515796828545852</v>
      </c>
      <c r="AG20" s="14">
        <v>27.587696903425105</v>
      </c>
      <c r="AH20" s="14">
        <v>3.5578835972988207E-2</v>
      </c>
      <c r="AI20" s="5">
        <f>AL5</f>
        <v>0</v>
      </c>
      <c r="AJ20" t="s">
        <v>45</v>
      </c>
      <c r="AK20" s="15">
        <v>6.0676884354353007</v>
      </c>
      <c r="AL20" s="15">
        <v>8.2205941840082701</v>
      </c>
      <c r="AM20" s="15">
        <v>8.3644208728482177</v>
      </c>
      <c r="AN20" s="15">
        <v>3.5956672209986967E-2</v>
      </c>
      <c r="AO20" s="15">
        <v>0</v>
      </c>
      <c r="AP20" s="15">
        <v>19.471947194719473</v>
      </c>
      <c r="AQ20" s="15">
        <v>16.501650165016503</v>
      </c>
      <c r="AR20" s="15">
        <v>13.201320132013201</v>
      </c>
      <c r="AS20" s="15">
        <v>0.31952789371493218</v>
      </c>
      <c r="AT20" s="15">
        <v>1.3270345059548381</v>
      </c>
      <c r="AU20" s="15">
        <v>2.1342628690241403</v>
      </c>
      <c r="AV20" s="15">
        <v>2.2840893455029123</v>
      </c>
      <c r="AW20" s="15">
        <v>0.74326864678832749</v>
      </c>
      <c r="AX20" s="15">
        <v>11.640686005147931</v>
      </c>
      <c r="AY20" s="15">
        <v>10.593747288660092</v>
      </c>
      <c r="AZ20" s="15">
        <v>1.6022211296526594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20.917349878129848</v>
      </c>
      <c r="BG20" s="15">
        <v>16.688824876283331</v>
      </c>
      <c r="BH20" s="15">
        <v>0</v>
      </c>
      <c r="BK20" s="17" t="s">
        <v>46</v>
      </c>
      <c r="BL20" s="7">
        <f t="shared" ref="BL20:BL35" si="6">BQ4</f>
        <v>0.1608700901652351</v>
      </c>
      <c r="BM20" s="7"/>
      <c r="BN20" s="16"/>
      <c r="BT20" s="17"/>
      <c r="BU20" s="17" t="s">
        <v>46</v>
      </c>
      <c r="BV20" s="7">
        <f>CA4</f>
        <v>0</v>
      </c>
      <c r="BW20" s="7"/>
      <c r="BX20" s="18"/>
    </row>
    <row r="21" spans="8:81" x14ac:dyDescent="0.2">
      <c r="H21" s="5">
        <f t="shared" ref="H21:H35" si="7">L6</f>
        <v>89.979868771188166</v>
      </c>
      <c r="I21" s="5"/>
      <c r="AI21" s="5">
        <f t="shared" ref="AI21:AI35" si="8">AL6</f>
        <v>73.059463346667272</v>
      </c>
      <c r="BK21" s="17" t="s">
        <v>47</v>
      </c>
      <c r="BL21" s="7">
        <f t="shared" si="6"/>
        <v>90.09138712743156</v>
      </c>
      <c r="BM21" s="7"/>
      <c r="BN21" s="16"/>
      <c r="BT21" s="17"/>
      <c r="BU21" s="47" t="s">
        <v>47</v>
      </c>
      <c r="BV21" s="48">
        <f t="shared" ref="BV21:BV35" si="9">CA5</f>
        <v>82.898121272095622</v>
      </c>
      <c r="BW21" s="7" t="s">
        <v>7</v>
      </c>
      <c r="BX21" s="18"/>
    </row>
    <row r="22" spans="8:81" x14ac:dyDescent="0.2">
      <c r="H22" s="5">
        <f t="shared" si="7"/>
        <v>53.215109091984644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46.186345453728258</v>
      </c>
      <c r="BK22" s="17" t="s">
        <v>48</v>
      </c>
      <c r="BL22" s="7">
        <f t="shared" si="6"/>
        <v>60.272415949063067</v>
      </c>
      <c r="BM22" s="7"/>
      <c r="BN22" s="16"/>
      <c r="BT22" s="17"/>
      <c r="BU22" s="17" t="s">
        <v>48</v>
      </c>
      <c r="BV22" s="7">
        <f t="shared" si="9"/>
        <v>42.138209011816713</v>
      </c>
      <c r="BW22" t="s">
        <v>264</v>
      </c>
      <c r="BX22" s="18"/>
    </row>
    <row r="23" spans="8:81" x14ac:dyDescent="0.2">
      <c r="H23" s="5">
        <f t="shared" si="7"/>
        <v>3.9458770044276852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3.6226347251561868</v>
      </c>
      <c r="BK23" s="17" t="s">
        <v>49</v>
      </c>
      <c r="BL23" s="7">
        <f t="shared" si="6"/>
        <v>2.5497612748746952</v>
      </c>
      <c r="BM23" s="7"/>
      <c r="BN23" s="16"/>
      <c r="BT23" s="17"/>
      <c r="BU23" s="17" t="s">
        <v>49</v>
      </c>
      <c r="BV23" s="7">
        <f t="shared" si="9"/>
        <v>1.4037846766872157</v>
      </c>
      <c r="BW23" t="s">
        <v>265</v>
      </c>
      <c r="BX23" s="18"/>
    </row>
    <row r="24" spans="8:81" x14ac:dyDescent="0.2">
      <c r="H24" s="5">
        <f t="shared" si="7"/>
        <v>2.1214436049828495E-2</v>
      </c>
      <c r="I24" s="5"/>
      <c r="P24" s="20"/>
      <c r="Q24" s="20"/>
      <c r="R24" s="20"/>
      <c r="S24" s="20"/>
      <c r="T24" s="20"/>
      <c r="AE24" s="19"/>
      <c r="AI24" s="5">
        <f t="shared" si="8"/>
        <v>0</v>
      </c>
      <c r="BK24" s="17" t="s">
        <v>246</v>
      </c>
      <c r="BL24" s="7">
        <f t="shared" si="6"/>
        <v>1.1682458770032744</v>
      </c>
      <c r="BM24" s="7"/>
      <c r="BN24" s="16"/>
      <c r="BT24" s="17"/>
      <c r="BU24" s="17" t="s">
        <v>246</v>
      </c>
      <c r="BV24" s="7">
        <f t="shared" si="9"/>
        <v>0</v>
      </c>
      <c r="BW24" t="s">
        <v>266</v>
      </c>
      <c r="BX24" s="18"/>
    </row>
    <row r="25" spans="8:81" x14ac:dyDescent="0.2">
      <c r="H25" s="5">
        <f t="shared" si="7"/>
        <v>89.856098816164632</v>
      </c>
      <c r="I25" s="5"/>
      <c r="AE25" s="19"/>
      <c r="AI25" s="5">
        <f t="shared" si="8"/>
        <v>84.322890916445687</v>
      </c>
      <c r="BK25" s="17" t="s">
        <v>247</v>
      </c>
      <c r="BL25" s="7">
        <f t="shared" si="6"/>
        <v>93.320964830072612</v>
      </c>
      <c r="BM25" s="7"/>
      <c r="BN25" s="16"/>
      <c r="BT25" s="17"/>
      <c r="BU25" s="17" t="s">
        <v>247</v>
      </c>
      <c r="BV25" s="7">
        <f t="shared" si="9"/>
        <v>73.580722398662829</v>
      </c>
      <c r="BW25" t="s">
        <v>267</v>
      </c>
      <c r="BX25" s="18"/>
    </row>
    <row r="26" spans="8:81" x14ac:dyDescent="0.2">
      <c r="H26" s="5">
        <f t="shared" si="7"/>
        <v>71.337769744177535</v>
      </c>
      <c r="I26" s="5"/>
      <c r="AE26" s="19"/>
      <c r="AI26" s="5">
        <f t="shared" si="8"/>
        <v>46.496471751539396</v>
      </c>
      <c r="BK26" s="17" t="s">
        <v>248</v>
      </c>
      <c r="BL26" s="7">
        <f t="shared" si="6"/>
        <v>68.913659525016172</v>
      </c>
      <c r="BM26" s="7"/>
      <c r="BN26" s="16"/>
      <c r="BT26" s="17"/>
      <c r="BU26" s="17" t="s">
        <v>248</v>
      </c>
      <c r="BV26" s="7">
        <f t="shared" si="9"/>
        <v>53.266210781975538</v>
      </c>
      <c r="BW26" t="s">
        <v>268</v>
      </c>
      <c r="BX26" s="18"/>
    </row>
    <row r="27" spans="8:81" x14ac:dyDescent="0.2">
      <c r="H27" s="5">
        <f t="shared" si="7"/>
        <v>100</v>
      </c>
      <c r="I27" s="5"/>
      <c r="AE27" s="19"/>
      <c r="AI27" s="5">
        <f t="shared" si="8"/>
        <v>85.424064002876534</v>
      </c>
      <c r="BK27" s="47" t="s">
        <v>249</v>
      </c>
      <c r="BL27" s="7">
        <f t="shared" si="6"/>
        <v>76.036151790228018</v>
      </c>
      <c r="BM27" s="7"/>
      <c r="BN27" s="16"/>
      <c r="BT27" s="17"/>
      <c r="BU27" s="17" t="s">
        <v>249</v>
      </c>
      <c r="BV27" s="7">
        <f t="shared" si="9"/>
        <v>52.030345337623089</v>
      </c>
      <c r="BW27" t="s">
        <v>269</v>
      </c>
      <c r="BX27" s="18"/>
    </row>
    <row r="28" spans="8:81" x14ac:dyDescent="0.2">
      <c r="H28" s="5">
        <f t="shared" si="7"/>
        <v>0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0</v>
      </c>
      <c r="BK28" s="17" t="s">
        <v>54</v>
      </c>
      <c r="BL28" s="7">
        <f t="shared" si="6"/>
        <v>0.11386407045278592</v>
      </c>
      <c r="BM28" s="7"/>
      <c r="BN28" s="16"/>
      <c r="BT28" s="17"/>
      <c r="BU28" s="17" t="s">
        <v>54</v>
      </c>
      <c r="BV28" s="7">
        <f t="shared" si="9"/>
        <v>0</v>
      </c>
      <c r="BW28" t="s">
        <v>270</v>
      </c>
      <c r="BX28" s="18"/>
    </row>
    <row r="29" spans="8:81" x14ac:dyDescent="0.2">
      <c r="H29" s="5">
        <f t="shared" si="7"/>
        <v>90.766370721833709</v>
      </c>
      <c r="J29" s="23" t="s">
        <v>15</v>
      </c>
      <c r="K29" s="24">
        <f>K5</f>
        <v>8.2455028528646418E-3</v>
      </c>
      <c r="L29" s="24">
        <f t="shared" ref="L29:AH29" si="10">L5</f>
        <v>2.0042856007321495E-2</v>
      </c>
      <c r="M29" s="24">
        <f t="shared" si="10"/>
        <v>2.7483493937297414E-2</v>
      </c>
      <c r="N29" s="24">
        <f t="shared" si="10"/>
        <v>8.0444547225858396E-3</v>
      </c>
      <c r="O29" s="24">
        <f t="shared" si="10"/>
        <v>5.9442159908938169E-2</v>
      </c>
      <c r="P29" s="24">
        <f t="shared" si="10"/>
        <v>0.36483878277272563</v>
      </c>
      <c r="Q29" s="24">
        <f t="shared" si="10"/>
        <v>8.1092226298896383E-2</v>
      </c>
      <c r="R29" s="24">
        <f t="shared" si="10"/>
        <v>9.2634254319806736E-2</v>
      </c>
      <c r="S29" s="24">
        <f t="shared" si="10"/>
        <v>7.7151302201167839E-3</v>
      </c>
      <c r="T29" s="24">
        <f t="shared" si="10"/>
        <v>5.7338290655117537E-2</v>
      </c>
      <c r="U29" s="24">
        <f t="shared" si="10"/>
        <v>2.3190812255866139E-2</v>
      </c>
      <c r="V29" s="24">
        <f t="shared" si="10"/>
        <v>1.6318761485257318E-2</v>
      </c>
      <c r="W29" s="24">
        <f t="shared" si="10"/>
        <v>1.6048466188863988E-2</v>
      </c>
      <c r="X29" s="24">
        <f t="shared" si="10"/>
        <v>0.23314310912794289</v>
      </c>
      <c r="Y29" s="24">
        <f t="shared" si="10"/>
        <v>0.28955435701555737</v>
      </c>
      <c r="Z29" s="24">
        <f t="shared" si="10"/>
        <v>0.14329330653835751</v>
      </c>
      <c r="AA29" s="24">
        <f t="shared" si="10"/>
        <v>3.8529889783569127E-3</v>
      </c>
      <c r="AB29" s="24">
        <f t="shared" si="10"/>
        <v>9.1924418508277483E-2</v>
      </c>
      <c r="AC29" s="24">
        <f t="shared" si="10"/>
        <v>1.1459825033488018E-2</v>
      </c>
      <c r="AD29" s="24">
        <f t="shared" si="10"/>
        <v>3.3173385451241684E-3</v>
      </c>
      <c r="AE29" s="24">
        <f t="shared" si="10"/>
        <v>0</v>
      </c>
      <c r="AF29" s="24">
        <f t="shared" si="10"/>
        <v>0.19793308392002562</v>
      </c>
      <c r="AG29" s="24">
        <f t="shared" si="10"/>
        <v>5.8182734391405734E-2</v>
      </c>
      <c r="AH29" s="24">
        <f t="shared" si="10"/>
        <v>3.2299138474121067E-2</v>
      </c>
      <c r="AI29" s="5">
        <f t="shared" si="8"/>
        <v>100</v>
      </c>
      <c r="AK29" s="24">
        <f>AK5</f>
        <v>0</v>
      </c>
      <c r="AL29" s="24">
        <f t="shared" ref="AL29:BH29" si="11">AL5</f>
        <v>0</v>
      </c>
      <c r="AM29" s="24">
        <f t="shared" si="11"/>
        <v>0</v>
      </c>
      <c r="AN29" s="24">
        <f t="shared" si="11"/>
        <v>0</v>
      </c>
      <c r="AO29" s="24">
        <f t="shared" si="11"/>
        <v>0</v>
      </c>
      <c r="AP29" s="24">
        <f t="shared" si="11"/>
        <v>0</v>
      </c>
      <c r="AQ29" s="24">
        <f t="shared" si="11"/>
        <v>0</v>
      </c>
      <c r="AR29" s="24">
        <f t="shared" si="11"/>
        <v>0</v>
      </c>
      <c r="AS29" s="24">
        <f t="shared" si="11"/>
        <v>0</v>
      </c>
      <c r="AT29" s="24">
        <f t="shared" si="11"/>
        <v>0</v>
      </c>
      <c r="AU29" s="24">
        <f t="shared" si="11"/>
        <v>0</v>
      </c>
      <c r="AV29" s="24">
        <f t="shared" si="11"/>
        <v>0</v>
      </c>
      <c r="AW29" s="24">
        <f t="shared" si="11"/>
        <v>0</v>
      </c>
      <c r="AX29" s="24">
        <f t="shared" si="11"/>
        <v>0</v>
      </c>
      <c r="AY29" s="24">
        <f t="shared" si="11"/>
        <v>0</v>
      </c>
      <c r="AZ29" s="24">
        <f t="shared" si="11"/>
        <v>0</v>
      </c>
      <c r="BA29" s="24">
        <f t="shared" si="11"/>
        <v>0</v>
      </c>
      <c r="BB29" s="24">
        <f t="shared" si="11"/>
        <v>0</v>
      </c>
      <c r="BC29" s="24">
        <f t="shared" si="11"/>
        <v>0</v>
      </c>
      <c r="BD29" s="24">
        <f t="shared" si="11"/>
        <v>0</v>
      </c>
      <c r="BE29" s="24">
        <f t="shared" si="11"/>
        <v>0</v>
      </c>
      <c r="BF29" s="24">
        <f t="shared" si="11"/>
        <v>0</v>
      </c>
      <c r="BG29" s="24">
        <f t="shared" si="11"/>
        <v>0</v>
      </c>
      <c r="BH29" s="24">
        <f t="shared" si="11"/>
        <v>0</v>
      </c>
      <c r="BK29" s="17" t="s">
        <v>55</v>
      </c>
      <c r="BL29" s="7">
        <f t="shared" si="6"/>
        <v>94.580994512642292</v>
      </c>
      <c r="BM29" s="7"/>
      <c r="BN29" s="25"/>
      <c r="BT29" s="17"/>
      <c r="BU29" s="47" t="s">
        <v>55</v>
      </c>
      <c r="BV29" s="48">
        <f t="shared" si="9"/>
        <v>84.288704413187403</v>
      </c>
      <c r="BW29" t="s">
        <v>271</v>
      </c>
      <c r="BX29" s="26"/>
    </row>
    <row r="30" spans="8:81" x14ac:dyDescent="0.2">
      <c r="H30" s="5">
        <f t="shared" si="7"/>
        <v>65.802606373360206</v>
      </c>
      <c r="J30" s="23" t="s">
        <v>17</v>
      </c>
      <c r="K30" s="24">
        <f t="shared" ref="K30:AH40" si="12">K6</f>
        <v>0.17067542197814037</v>
      </c>
      <c r="L30" s="24">
        <f t="shared" si="12"/>
        <v>89.979868771188166</v>
      </c>
      <c r="M30" s="24">
        <f t="shared" si="12"/>
        <v>77.77525627112712</v>
      </c>
      <c r="N30" s="24">
        <f t="shared" si="12"/>
        <v>43.697874353883932</v>
      </c>
      <c r="O30" s="24">
        <f t="shared" si="12"/>
        <v>0.47803470673030291</v>
      </c>
      <c r="P30" s="24">
        <f t="shared" si="12"/>
        <v>95.449277737456981</v>
      </c>
      <c r="Q30" s="24">
        <f t="shared" si="12"/>
        <v>73.013562002423711</v>
      </c>
      <c r="R30" s="24">
        <f t="shared" si="12"/>
        <v>30.295828999312132</v>
      </c>
      <c r="S30" s="24">
        <f t="shared" si="12"/>
        <v>0.16587197150886654</v>
      </c>
      <c r="T30" s="24">
        <f t="shared" si="12"/>
        <v>100</v>
      </c>
      <c r="U30" s="24">
        <f t="shared" si="12"/>
        <v>97.918503923071484</v>
      </c>
      <c r="V30" s="24">
        <f t="shared" si="12"/>
        <v>69.369997083475695</v>
      </c>
      <c r="W30" s="24">
        <f t="shared" si="12"/>
        <v>0.46468750571925971</v>
      </c>
      <c r="X30" s="24">
        <f t="shared" si="12"/>
        <v>100</v>
      </c>
      <c r="Y30" s="24">
        <f t="shared" si="12"/>
        <v>99.401918305855304</v>
      </c>
      <c r="Z30" s="24">
        <f t="shared" si="12"/>
        <v>92.616861769861416</v>
      </c>
      <c r="AA30" s="24">
        <f t="shared" si="12"/>
        <v>1.3272240977968552</v>
      </c>
      <c r="AB30" s="24">
        <f t="shared" si="12"/>
        <v>62.907024472104894</v>
      </c>
      <c r="AC30" s="24">
        <f t="shared" si="12"/>
        <v>34.862910272632334</v>
      </c>
      <c r="AD30" s="24">
        <f t="shared" si="12"/>
        <v>11.880814037104013</v>
      </c>
      <c r="AE30" s="24">
        <f t="shared" si="12"/>
        <v>1.3119173026337603</v>
      </c>
      <c r="AF30" s="24">
        <f t="shared" si="12"/>
        <v>92.212151783839346</v>
      </c>
      <c r="AG30" s="24">
        <f t="shared" si="12"/>
        <v>81.954143019374655</v>
      </c>
      <c r="AH30" s="24">
        <f t="shared" si="12"/>
        <v>37.81555578504404</v>
      </c>
      <c r="AI30" s="5">
        <f t="shared" si="8"/>
        <v>54.249629196817835</v>
      </c>
      <c r="AK30" s="24">
        <f t="shared" ref="AK30:BH40" si="13">AK6</f>
        <v>0</v>
      </c>
      <c r="AL30" s="24">
        <f t="shared" si="13"/>
        <v>73.059463346667272</v>
      </c>
      <c r="AM30" s="24">
        <f t="shared" si="13"/>
        <v>71.832441907501462</v>
      </c>
      <c r="AN30" s="24">
        <f t="shared" si="13"/>
        <v>40.428783316104095</v>
      </c>
      <c r="AO30" s="24">
        <f t="shared" si="13"/>
        <v>0</v>
      </c>
      <c r="AP30" s="24">
        <f t="shared" si="13"/>
        <v>78.547854785478549</v>
      </c>
      <c r="AQ30" s="24">
        <f t="shared" si="13"/>
        <v>41.74917491749175</v>
      </c>
      <c r="AR30" s="24">
        <f t="shared" si="13"/>
        <v>24.422442244224424</v>
      </c>
      <c r="AS30" s="24">
        <f t="shared" si="13"/>
        <v>0</v>
      </c>
      <c r="AT30" s="24">
        <f t="shared" si="13"/>
        <v>100</v>
      </c>
      <c r="AU30" s="24">
        <f t="shared" si="13"/>
        <v>89.126878564111976</v>
      </c>
      <c r="AV30" s="24">
        <f t="shared" si="13"/>
        <v>60.772982311302727</v>
      </c>
      <c r="AW30" s="24">
        <f t="shared" si="13"/>
        <v>0</v>
      </c>
      <c r="AX30" s="24">
        <f t="shared" si="13"/>
        <v>87.911039130057546</v>
      </c>
      <c r="AY30" s="24">
        <f t="shared" si="13"/>
        <v>87.994909911212659</v>
      </c>
      <c r="AZ30" s="24">
        <f t="shared" si="13"/>
        <v>76.423634207710322</v>
      </c>
      <c r="BA30" s="24">
        <f t="shared" si="13"/>
        <v>0</v>
      </c>
      <c r="BB30" s="24">
        <f t="shared" si="13"/>
        <v>57.870370370370374</v>
      </c>
      <c r="BC30" s="24">
        <f t="shared" si="13"/>
        <v>24.074074074074073</v>
      </c>
      <c r="BD30" s="24">
        <f t="shared" si="13"/>
        <v>4.166666666666667</v>
      </c>
      <c r="BE30" s="24">
        <f t="shared" si="13"/>
        <v>0.38776866829160206</v>
      </c>
      <c r="BF30" s="24">
        <f t="shared" si="13"/>
        <v>100</v>
      </c>
      <c r="BG30" s="24">
        <f t="shared" si="13"/>
        <v>99.302016397075121</v>
      </c>
      <c r="BH30" s="24">
        <f t="shared" si="13"/>
        <v>27.324765492281557</v>
      </c>
      <c r="BK30" s="17" t="s">
        <v>56</v>
      </c>
      <c r="BL30" s="7">
        <f t="shared" si="6"/>
        <v>63.742356000449576</v>
      </c>
      <c r="BM30" s="7"/>
      <c r="BN30" s="25"/>
      <c r="BT30" s="17"/>
      <c r="BU30" s="17" t="s">
        <v>56</v>
      </c>
      <c r="BV30" s="7">
        <f t="shared" si="9"/>
        <v>51.064133034727412</v>
      </c>
      <c r="BW30" t="s">
        <v>272</v>
      </c>
      <c r="BX30" s="26"/>
    </row>
    <row r="31" spans="8:81" x14ac:dyDescent="0.2">
      <c r="H31" s="5">
        <f t="shared" si="7"/>
        <v>86.099214002350678</v>
      </c>
      <c r="J31" s="23" t="s">
        <v>19</v>
      </c>
      <c r="K31" s="24">
        <f t="shared" si="12"/>
        <v>3.4725041386729401</v>
      </c>
      <c r="L31" s="24">
        <f t="shared" si="12"/>
        <v>53.215109091984644</v>
      </c>
      <c r="M31" s="24">
        <f t="shared" si="12"/>
        <v>36.330544226786387</v>
      </c>
      <c r="N31" s="24">
        <f t="shared" si="12"/>
        <v>25.542658249157036</v>
      </c>
      <c r="O31" s="24">
        <f t="shared" si="12"/>
        <v>5.058748200893449</v>
      </c>
      <c r="P31" s="24">
        <f t="shared" si="12"/>
        <v>61.473791574551299</v>
      </c>
      <c r="Q31" s="24">
        <f t="shared" si="12"/>
        <v>40.726713624601857</v>
      </c>
      <c r="R31" s="24">
        <f t="shared" si="12"/>
        <v>27.794793920775763</v>
      </c>
      <c r="S31" s="24">
        <f t="shared" si="12"/>
        <v>7.7162171833301016</v>
      </c>
      <c r="T31" s="24">
        <f t="shared" si="12"/>
        <v>94.395694625284335</v>
      </c>
      <c r="U31" s="24">
        <f t="shared" si="12"/>
        <v>71.451233443530242</v>
      </c>
      <c r="V31" s="24">
        <f t="shared" si="12"/>
        <v>54.104931003807643</v>
      </c>
      <c r="W31" s="24">
        <f t="shared" si="12"/>
        <v>5.4199549016582234</v>
      </c>
      <c r="X31" s="24">
        <f t="shared" si="12"/>
        <v>89.275712512426239</v>
      </c>
      <c r="Y31" s="24">
        <f t="shared" si="12"/>
        <v>84.636136249832703</v>
      </c>
      <c r="Z31" s="24">
        <f t="shared" si="12"/>
        <v>69.22686970895289</v>
      </c>
      <c r="AA31" s="24">
        <f t="shared" si="12"/>
        <v>0.49852562731327821</v>
      </c>
      <c r="AB31" s="24">
        <f t="shared" si="12"/>
        <v>5.0947087430369784</v>
      </c>
      <c r="AC31" s="24">
        <f t="shared" si="12"/>
        <v>2.306350654486526</v>
      </c>
      <c r="AD31" s="24">
        <f t="shared" si="12"/>
        <v>1.4186808443795778</v>
      </c>
      <c r="AE31" s="24">
        <f t="shared" si="12"/>
        <v>12.562042849722035</v>
      </c>
      <c r="AF31" s="24">
        <f t="shared" si="12"/>
        <v>58.179479147094909</v>
      </c>
      <c r="AG31" s="24">
        <f t="shared" si="12"/>
        <v>44.240039470484867</v>
      </c>
      <c r="AH31" s="24">
        <f t="shared" si="12"/>
        <v>31.232283976116005</v>
      </c>
      <c r="AI31" s="5">
        <f t="shared" si="8"/>
        <v>62.663490493954782</v>
      </c>
      <c r="AK31" s="24">
        <f t="shared" si="13"/>
        <v>2.9304687851139377</v>
      </c>
      <c r="AL31" s="24">
        <f t="shared" si="13"/>
        <v>46.186345453728258</v>
      </c>
      <c r="AM31" s="24">
        <f t="shared" si="13"/>
        <v>38.864668074969664</v>
      </c>
      <c r="AN31" s="24">
        <f t="shared" si="13"/>
        <v>25.762955638455662</v>
      </c>
      <c r="AO31" s="24">
        <f t="shared" si="13"/>
        <v>0</v>
      </c>
      <c r="AP31" s="24">
        <f t="shared" si="13"/>
        <v>26.237623762376238</v>
      </c>
      <c r="AQ31" s="24">
        <f t="shared" si="13"/>
        <v>25.577557755775576</v>
      </c>
      <c r="AR31" s="24">
        <f t="shared" si="13"/>
        <v>20.792079207920793</v>
      </c>
      <c r="AS31" s="24">
        <f t="shared" si="13"/>
        <v>3.6783928817135259</v>
      </c>
      <c r="AT31" s="24">
        <f t="shared" si="13"/>
        <v>69.034842299989293</v>
      </c>
      <c r="AU31" s="24">
        <f t="shared" si="13"/>
        <v>44.744607011267561</v>
      </c>
      <c r="AV31" s="24">
        <f t="shared" si="13"/>
        <v>33.371554373251385</v>
      </c>
      <c r="AW31" s="24">
        <f t="shared" si="13"/>
        <v>2.7156780518842005</v>
      </c>
      <c r="AX31" s="24">
        <f t="shared" si="13"/>
        <v>84.44052404777743</v>
      </c>
      <c r="AY31" s="24">
        <f t="shared" si="13"/>
        <v>71.796280764670158</v>
      </c>
      <c r="AZ31" s="24">
        <f t="shared" si="13"/>
        <v>88.223385487462764</v>
      </c>
      <c r="BA31" s="24">
        <f t="shared" si="13"/>
        <v>0</v>
      </c>
      <c r="BB31" s="24">
        <f t="shared" si="13"/>
        <v>1.3888888888888888</v>
      </c>
      <c r="BC31" s="24">
        <f t="shared" si="13"/>
        <v>0</v>
      </c>
      <c r="BD31" s="24">
        <f t="shared" si="13"/>
        <v>0</v>
      </c>
      <c r="BE31" s="24">
        <f t="shared" si="13"/>
        <v>4.6089076002658986</v>
      </c>
      <c r="BF31" s="24">
        <f t="shared" si="13"/>
        <v>25.541029618140186</v>
      </c>
      <c r="BG31" s="24">
        <f t="shared" si="13"/>
        <v>29.625526257478395</v>
      </c>
      <c r="BH31" s="24">
        <f t="shared" si="13"/>
        <v>18.472560750424698</v>
      </c>
      <c r="BK31" s="17" t="s">
        <v>57</v>
      </c>
      <c r="BL31" s="7">
        <f t="shared" si="6"/>
        <v>62.608189400642544</v>
      </c>
      <c r="BM31" s="7"/>
      <c r="BN31" s="25"/>
      <c r="BT31" s="17"/>
      <c r="BU31" s="17" t="s">
        <v>57</v>
      </c>
      <c r="BV31" s="7">
        <f t="shared" si="9"/>
        <v>46.338183710919743</v>
      </c>
      <c r="BW31" t="s">
        <v>273</v>
      </c>
      <c r="BX31" s="26"/>
    </row>
    <row r="32" spans="8:81" x14ac:dyDescent="0.2">
      <c r="H32" s="5">
        <f t="shared" si="7"/>
        <v>0</v>
      </c>
      <c r="J32" s="23" t="s">
        <v>21</v>
      </c>
      <c r="K32" s="24">
        <f t="shared" si="12"/>
        <v>7.3094330364279259</v>
      </c>
      <c r="L32" s="24">
        <f t="shared" si="12"/>
        <v>3.9458770044276852</v>
      </c>
      <c r="M32" s="24">
        <f t="shared" si="12"/>
        <v>3.4146623450444107</v>
      </c>
      <c r="N32" s="24">
        <f t="shared" si="12"/>
        <v>8.6070338828857018</v>
      </c>
      <c r="O32" s="24">
        <f t="shared" si="12"/>
        <v>4.2668024985144486</v>
      </c>
      <c r="P32" s="24">
        <f t="shared" si="12"/>
        <v>1.7855319223655561</v>
      </c>
      <c r="Q32" s="24">
        <f t="shared" si="12"/>
        <v>1.4960932770551623</v>
      </c>
      <c r="R32" s="24">
        <f t="shared" si="12"/>
        <v>2.7536477268546546</v>
      </c>
      <c r="S32" s="24">
        <f t="shared" si="12"/>
        <v>2.5474900768915854</v>
      </c>
      <c r="T32" s="24">
        <f t="shared" si="12"/>
        <v>2.180529968633897</v>
      </c>
      <c r="U32" s="24">
        <f t="shared" si="12"/>
        <v>2.6116088825479498</v>
      </c>
      <c r="V32" s="24">
        <f t="shared" si="12"/>
        <v>3.1591747198135884</v>
      </c>
      <c r="W32" s="24">
        <f t="shared" si="12"/>
        <v>6.8473438738585655</v>
      </c>
      <c r="X32" s="24">
        <f t="shared" si="12"/>
        <v>3.3876446642027984</v>
      </c>
      <c r="Y32" s="24">
        <f t="shared" si="12"/>
        <v>2.1958421643040649</v>
      </c>
      <c r="Z32" s="24">
        <f t="shared" si="12"/>
        <v>3.7542476047631772</v>
      </c>
      <c r="AA32" s="24">
        <f t="shared" si="12"/>
        <v>3.0969601956315995</v>
      </c>
      <c r="AB32" s="24">
        <f t="shared" si="12"/>
        <v>0.62449864271895084</v>
      </c>
      <c r="AC32" s="24">
        <f t="shared" si="12"/>
        <v>0.69884914880836335</v>
      </c>
      <c r="AD32" s="24">
        <f t="shared" si="12"/>
        <v>1.4892252328769069</v>
      </c>
      <c r="AE32" s="24">
        <f t="shared" si="12"/>
        <v>8.8174206860155397</v>
      </c>
      <c r="AF32" s="24">
        <f t="shared" si="12"/>
        <v>3.3744854468992811</v>
      </c>
      <c r="AG32" s="24">
        <f t="shared" si="12"/>
        <v>2.5936536723991206</v>
      </c>
      <c r="AH32" s="24">
        <f t="shared" si="12"/>
        <v>4.3274571309364598</v>
      </c>
      <c r="AI32" s="5">
        <f t="shared" si="8"/>
        <v>4.9440424288732077E-2</v>
      </c>
      <c r="AK32" s="24">
        <f t="shared" si="13"/>
        <v>6.9531214886062296</v>
      </c>
      <c r="AL32" s="24">
        <f t="shared" si="13"/>
        <v>3.6226347251561868</v>
      </c>
      <c r="AM32" s="24">
        <f t="shared" si="13"/>
        <v>2.6877612476965256</v>
      </c>
      <c r="AN32" s="24">
        <f t="shared" si="13"/>
        <v>8.8498359476830419</v>
      </c>
      <c r="AO32" s="24">
        <f t="shared" si="13"/>
        <v>0</v>
      </c>
      <c r="AP32" s="24">
        <f t="shared" si="13"/>
        <v>0</v>
      </c>
      <c r="AQ32" s="24">
        <f t="shared" si="13"/>
        <v>0</v>
      </c>
      <c r="AR32" s="24">
        <f t="shared" si="13"/>
        <v>0</v>
      </c>
      <c r="AS32" s="24">
        <f t="shared" si="13"/>
        <v>1.2903423076335061</v>
      </c>
      <c r="AT32" s="24">
        <f t="shared" si="13"/>
        <v>1.4845051904172208</v>
      </c>
      <c r="AU32" s="24">
        <f t="shared" si="13"/>
        <v>1.2215444357810088</v>
      </c>
      <c r="AV32" s="24">
        <f t="shared" si="13"/>
        <v>1.2811692580531731</v>
      </c>
      <c r="AW32" s="24">
        <f t="shared" si="13"/>
        <v>4.517453798767967</v>
      </c>
      <c r="AX32" s="24">
        <f t="shared" si="13"/>
        <v>1.509674060791856</v>
      </c>
      <c r="AY32" s="24">
        <f t="shared" si="13"/>
        <v>1.512566156693756</v>
      </c>
      <c r="AZ32" s="24">
        <f t="shared" si="13"/>
        <v>1.376637649304451</v>
      </c>
      <c r="BA32" s="24">
        <f t="shared" si="13"/>
        <v>0</v>
      </c>
      <c r="BB32" s="24">
        <f t="shared" si="13"/>
        <v>0</v>
      </c>
      <c r="BC32" s="24">
        <f t="shared" si="13"/>
        <v>0</v>
      </c>
      <c r="BD32" s="24">
        <f t="shared" si="13"/>
        <v>0</v>
      </c>
      <c r="BE32" s="24">
        <f t="shared" si="13"/>
        <v>2.7291528177856561</v>
      </c>
      <c r="BF32" s="24">
        <f t="shared" si="13"/>
        <v>1.8058940837580324</v>
      </c>
      <c r="BG32" s="24">
        <f t="shared" si="13"/>
        <v>0.70906270773321511</v>
      </c>
      <c r="BH32" s="24">
        <f t="shared" si="13"/>
        <v>1.8908338872885737</v>
      </c>
      <c r="BK32" s="17" t="s">
        <v>58</v>
      </c>
      <c r="BL32" s="7">
        <f t="shared" si="6"/>
        <v>3.0183323497594317</v>
      </c>
      <c r="BM32" s="7"/>
      <c r="BN32" s="25"/>
      <c r="BT32" s="17"/>
      <c r="BU32" s="17" t="s">
        <v>58</v>
      </c>
      <c r="BV32" s="7">
        <f t="shared" si="9"/>
        <v>1.0881534475970895</v>
      </c>
      <c r="BW32" t="s">
        <v>274</v>
      </c>
      <c r="BX32" s="26"/>
    </row>
    <row r="33" spans="8:76" x14ac:dyDescent="0.2">
      <c r="H33" s="5">
        <f t="shared" si="7"/>
        <v>93.483826455983973</v>
      </c>
      <c r="J33" s="23" t="s">
        <v>23</v>
      </c>
      <c r="K33" s="24">
        <f t="shared" si="12"/>
        <v>3.0662161254592845E-3</v>
      </c>
      <c r="L33" s="24">
        <f t="shared" si="12"/>
        <v>2.1214436049828495E-2</v>
      </c>
      <c r="M33" s="24">
        <f t="shared" si="12"/>
        <v>0</v>
      </c>
      <c r="N33" s="24">
        <f t="shared" si="12"/>
        <v>3.4929511081461397E-2</v>
      </c>
      <c r="O33" s="24">
        <f t="shared" si="12"/>
        <v>6.4752840943930315E-2</v>
      </c>
      <c r="P33" s="24">
        <f t="shared" si="12"/>
        <v>9.5294618678600146E-2</v>
      </c>
      <c r="Q33" s="24">
        <f t="shared" si="12"/>
        <v>0.13451738513868311</v>
      </c>
      <c r="R33" s="24">
        <f t="shared" si="12"/>
        <v>0.16677588121381581</v>
      </c>
      <c r="S33" s="24">
        <f t="shared" si="12"/>
        <v>1.5399094415356155E-3</v>
      </c>
      <c r="T33" s="24">
        <f t="shared" si="12"/>
        <v>1.6259488323129345E-2</v>
      </c>
      <c r="U33" s="24">
        <f t="shared" si="12"/>
        <v>3.7454770787353826E-2</v>
      </c>
      <c r="V33" s="24">
        <f t="shared" si="12"/>
        <v>1.8828088206776186E-2</v>
      </c>
      <c r="W33" s="24">
        <f t="shared" si="12"/>
        <v>2.0186404281991879E-2</v>
      </c>
      <c r="X33" s="24">
        <f t="shared" si="12"/>
        <v>0.15495649372666054</v>
      </c>
      <c r="Y33" s="24">
        <f t="shared" si="12"/>
        <v>0.21194746096092931</v>
      </c>
      <c r="Z33" s="24">
        <f t="shared" si="12"/>
        <v>0.22992347923202885</v>
      </c>
      <c r="AA33" s="24">
        <f t="shared" si="12"/>
        <v>5.4847573273048315E-3</v>
      </c>
      <c r="AB33" s="24">
        <f t="shared" si="12"/>
        <v>3.253294139655892E-2</v>
      </c>
      <c r="AC33" s="24">
        <f t="shared" si="12"/>
        <v>2.8336097361136219E-2</v>
      </c>
      <c r="AD33" s="24">
        <f t="shared" si="12"/>
        <v>5.7981783464930527E-2</v>
      </c>
      <c r="AE33" s="24">
        <f t="shared" si="12"/>
        <v>0.15216193122160945</v>
      </c>
      <c r="AF33" s="24">
        <f t="shared" si="12"/>
        <v>6.6892172838448696</v>
      </c>
      <c r="AG33" s="24">
        <f t="shared" si="12"/>
        <v>0.1885242362868732</v>
      </c>
      <c r="AH33" s="24">
        <f t="shared" si="12"/>
        <v>0.25513130118591054</v>
      </c>
      <c r="AI33" s="5">
        <f t="shared" si="8"/>
        <v>65.872623488696121</v>
      </c>
      <c r="AK33" s="24">
        <f t="shared" si="13"/>
        <v>0</v>
      </c>
      <c r="AL33" s="24">
        <f t="shared" si="13"/>
        <v>0</v>
      </c>
      <c r="AM33" s="24">
        <f t="shared" si="13"/>
        <v>0</v>
      </c>
      <c r="AN33" s="24">
        <f t="shared" si="13"/>
        <v>0</v>
      </c>
      <c r="AO33" s="24">
        <f t="shared" si="13"/>
        <v>0</v>
      </c>
      <c r="AP33" s="24">
        <f t="shared" si="13"/>
        <v>0</v>
      </c>
      <c r="AQ33" s="24">
        <f t="shared" si="13"/>
        <v>0</v>
      </c>
      <c r="AR33" s="24">
        <f t="shared" si="13"/>
        <v>0</v>
      </c>
      <c r="AS33" s="24">
        <f t="shared" si="13"/>
        <v>0</v>
      </c>
      <c r="AT33" s="24">
        <f t="shared" si="13"/>
        <v>0</v>
      </c>
      <c r="AU33" s="24">
        <f t="shared" si="13"/>
        <v>0</v>
      </c>
      <c r="AV33" s="24">
        <f t="shared" si="13"/>
        <v>0</v>
      </c>
      <c r="AW33" s="24">
        <f t="shared" si="13"/>
        <v>0</v>
      </c>
      <c r="AX33" s="24">
        <f t="shared" si="13"/>
        <v>0</v>
      </c>
      <c r="AY33" s="24">
        <f t="shared" si="13"/>
        <v>0</v>
      </c>
      <c r="AZ33" s="24">
        <f t="shared" si="13"/>
        <v>0</v>
      </c>
      <c r="BA33" s="24">
        <f t="shared" si="13"/>
        <v>0</v>
      </c>
      <c r="BB33" s="24">
        <f t="shared" si="13"/>
        <v>0</v>
      </c>
      <c r="BC33" s="24">
        <f t="shared" si="13"/>
        <v>0</v>
      </c>
      <c r="BD33" s="24">
        <f t="shared" si="13"/>
        <v>0</v>
      </c>
      <c r="BE33" s="24">
        <f t="shared" si="13"/>
        <v>0</v>
      </c>
      <c r="BF33" s="24">
        <f t="shared" si="13"/>
        <v>0</v>
      </c>
      <c r="BG33" s="24">
        <f t="shared" si="13"/>
        <v>0</v>
      </c>
      <c r="BH33" s="24">
        <f t="shared" si="13"/>
        <v>2.9544279488883964E-2</v>
      </c>
      <c r="BK33" s="17" t="s">
        <v>59</v>
      </c>
      <c r="BL33" s="7">
        <f t="shared" si="6"/>
        <v>97.726423488528098</v>
      </c>
      <c r="BM33" s="7"/>
      <c r="BN33" s="25"/>
      <c r="BT33" s="17"/>
      <c r="BU33" s="17" t="s">
        <v>59</v>
      </c>
      <c r="BV33" s="7">
        <f t="shared" si="9"/>
        <v>80.081670522986144</v>
      </c>
      <c r="BW33" t="s">
        <v>275</v>
      </c>
      <c r="BX33" s="26"/>
    </row>
    <row r="34" spans="8:76" x14ac:dyDescent="0.2">
      <c r="H34" s="5">
        <f t="shared" si="7"/>
        <v>31.835768524408703</v>
      </c>
      <c r="J34" s="23" t="s">
        <v>25</v>
      </c>
      <c r="K34" s="24">
        <f t="shared" si="12"/>
        <v>1.2014755376632646</v>
      </c>
      <c r="L34" s="24">
        <f t="shared" si="12"/>
        <v>89.856098816164632</v>
      </c>
      <c r="M34" s="24">
        <f t="shared" si="12"/>
        <v>86.201795296725706</v>
      </c>
      <c r="N34" s="24">
        <f t="shared" si="12"/>
        <v>78.857911179087722</v>
      </c>
      <c r="O34" s="24">
        <f t="shared" si="12"/>
        <v>0.63674607541141148</v>
      </c>
      <c r="P34" s="24">
        <f t="shared" si="12"/>
        <v>92.542919352087523</v>
      </c>
      <c r="Q34" s="24">
        <f t="shared" si="12"/>
        <v>92.118073788174229</v>
      </c>
      <c r="R34" s="24">
        <f t="shared" si="12"/>
        <v>87.552001286549313</v>
      </c>
      <c r="S34" s="24">
        <f t="shared" si="12"/>
        <v>0.78118491687520963</v>
      </c>
      <c r="T34" s="24">
        <f t="shared" si="12"/>
        <v>97.76197160121032</v>
      </c>
      <c r="U34" s="24">
        <f t="shared" si="12"/>
        <v>99.833281005192802</v>
      </c>
      <c r="V34" s="24">
        <f t="shared" si="12"/>
        <v>90.368755636818079</v>
      </c>
      <c r="W34" s="24">
        <f t="shared" si="12"/>
        <v>0.38708397508306647</v>
      </c>
      <c r="X34" s="24">
        <f t="shared" si="12"/>
        <v>91.514852033914053</v>
      </c>
      <c r="Y34" s="24">
        <f t="shared" si="12"/>
        <v>93.66972598815147</v>
      </c>
      <c r="Z34" s="24">
        <f t="shared" si="12"/>
        <v>84.215892633437321</v>
      </c>
      <c r="AA34" s="24">
        <f t="shared" si="12"/>
        <v>0.36204366506139934</v>
      </c>
      <c r="AB34" s="24">
        <f t="shared" si="12"/>
        <v>99.171809915926715</v>
      </c>
      <c r="AC34" s="24">
        <f t="shared" si="12"/>
        <v>100</v>
      </c>
      <c r="AD34" s="24">
        <f t="shared" si="12"/>
        <v>92.915174473170509</v>
      </c>
      <c r="AE34" s="24">
        <f t="shared" si="12"/>
        <v>1.292494978116469</v>
      </c>
      <c r="AF34" s="24">
        <f t="shared" si="12"/>
        <v>89.078137261132412</v>
      </c>
      <c r="AG34" s="24">
        <f t="shared" si="12"/>
        <v>89.814711839211313</v>
      </c>
      <c r="AH34" s="24">
        <f t="shared" si="12"/>
        <v>80.115102675759019</v>
      </c>
      <c r="AI34" s="5">
        <f t="shared" si="8"/>
        <v>30.549687626410176</v>
      </c>
      <c r="AK34" s="24">
        <f t="shared" si="13"/>
        <v>0</v>
      </c>
      <c r="AL34" s="24">
        <f t="shared" si="13"/>
        <v>84.322890916445687</v>
      </c>
      <c r="AM34" s="24">
        <f t="shared" si="13"/>
        <v>70.466088363521962</v>
      </c>
      <c r="AN34" s="24">
        <f t="shared" si="13"/>
        <v>44.410984763360148</v>
      </c>
      <c r="AO34" s="24">
        <f t="shared" si="13"/>
        <v>0</v>
      </c>
      <c r="AP34" s="24">
        <f t="shared" si="13"/>
        <v>66.831683168316829</v>
      </c>
      <c r="AQ34" s="24">
        <f t="shared" si="13"/>
        <v>70.297029702970292</v>
      </c>
      <c r="AR34" s="24">
        <f t="shared" si="13"/>
        <v>88.943894389438938</v>
      </c>
      <c r="AS34" s="24">
        <f t="shared" si="13"/>
        <v>0.30882600253787706</v>
      </c>
      <c r="AT34" s="24">
        <f t="shared" si="13"/>
        <v>69.508783194973162</v>
      </c>
      <c r="AU34" s="24">
        <f t="shared" si="13"/>
        <v>80.967450962405792</v>
      </c>
      <c r="AV34" s="24">
        <f t="shared" si="13"/>
        <v>79.854454279992055</v>
      </c>
      <c r="AW34" s="24">
        <f t="shared" si="13"/>
        <v>1.1568383607600428E-2</v>
      </c>
      <c r="AX34" s="24">
        <f t="shared" si="13"/>
        <v>91.514590623825086</v>
      </c>
      <c r="AY34" s="24">
        <f t="shared" si="13"/>
        <v>87.329727853775637</v>
      </c>
      <c r="AZ34" s="24">
        <f t="shared" si="13"/>
        <v>62.642797235156316</v>
      </c>
      <c r="BA34" s="24">
        <f t="shared" si="13"/>
        <v>0</v>
      </c>
      <c r="BB34" s="24">
        <f t="shared" si="13"/>
        <v>59.722222222222221</v>
      </c>
      <c r="BC34" s="24">
        <f t="shared" si="13"/>
        <v>53.24074074074074</v>
      </c>
      <c r="BD34" s="24">
        <f t="shared" si="13"/>
        <v>59.722222222222221</v>
      </c>
      <c r="BE34" s="24">
        <f t="shared" si="13"/>
        <v>0.30282886476106063</v>
      </c>
      <c r="BF34" s="24">
        <f t="shared" si="13"/>
        <v>69.584164266193952</v>
      </c>
      <c r="BG34" s="24">
        <f t="shared" si="13"/>
        <v>69.4955314277273</v>
      </c>
      <c r="BH34" s="24">
        <f t="shared" si="13"/>
        <v>49.061969126227936</v>
      </c>
      <c r="BK34" s="17" t="s">
        <v>60</v>
      </c>
      <c r="BL34" s="7">
        <f t="shared" si="6"/>
        <v>45.7243516580155</v>
      </c>
      <c r="BM34" s="7"/>
      <c r="BN34" s="25"/>
      <c r="BT34" s="17"/>
      <c r="BU34" s="17" t="s">
        <v>60</v>
      </c>
      <c r="BV34" s="7">
        <f t="shared" si="9"/>
        <v>33.213506330503058</v>
      </c>
      <c r="BW34" t="s">
        <v>276</v>
      </c>
      <c r="BX34" s="26"/>
    </row>
    <row r="35" spans="8:76" x14ac:dyDescent="0.2">
      <c r="H35" s="5">
        <f t="shared" si="7"/>
        <v>9.1119055377969449</v>
      </c>
      <c r="J35" s="23" t="s">
        <v>27</v>
      </c>
      <c r="K35" s="24">
        <f t="shared" si="12"/>
        <v>15.09947625505192</v>
      </c>
      <c r="L35" s="24">
        <f t="shared" si="12"/>
        <v>71.337769744177535</v>
      </c>
      <c r="M35" s="24">
        <f t="shared" si="12"/>
        <v>52.578800885104869</v>
      </c>
      <c r="N35" s="24">
        <f t="shared" si="12"/>
        <v>30.663654146625692</v>
      </c>
      <c r="O35" s="24">
        <f t="shared" si="12"/>
        <v>24.070000574153291</v>
      </c>
      <c r="P35" s="24">
        <f t="shared" si="12"/>
        <v>80.25210903784172</v>
      </c>
      <c r="Q35" s="24">
        <f t="shared" si="12"/>
        <v>55.287829873362966</v>
      </c>
      <c r="R35" s="24">
        <f t="shared" si="12"/>
        <v>28.778529635228708</v>
      </c>
      <c r="S35" s="24">
        <f t="shared" si="12"/>
        <v>45.303559006134705</v>
      </c>
      <c r="T35" s="24">
        <f t="shared" si="12"/>
        <v>97.426850261486791</v>
      </c>
      <c r="U35" s="24">
        <f t="shared" si="12"/>
        <v>90.718767410649704</v>
      </c>
      <c r="V35" s="24">
        <f t="shared" si="12"/>
        <v>66.338980924853715</v>
      </c>
      <c r="W35" s="24">
        <f t="shared" si="12"/>
        <v>21.085697448709244</v>
      </c>
      <c r="X35" s="24">
        <f t="shared" si="12"/>
        <v>82.69408164279605</v>
      </c>
      <c r="Y35" s="24">
        <f t="shared" si="12"/>
        <v>79.248569718849652</v>
      </c>
      <c r="Z35" s="24">
        <f t="shared" si="12"/>
        <v>54.98272751030941</v>
      </c>
      <c r="AA35" s="24">
        <f t="shared" si="12"/>
        <v>1.2651672980121891</v>
      </c>
      <c r="AB35" s="24">
        <f t="shared" si="12"/>
        <v>8.4964086793367279</v>
      </c>
      <c r="AC35" s="24">
        <f t="shared" si="12"/>
        <v>3.5316413904809569</v>
      </c>
      <c r="AD35" s="24">
        <f t="shared" si="12"/>
        <v>1.7915237936617066</v>
      </c>
      <c r="AE35" s="24">
        <f t="shared" si="12"/>
        <v>33.831773567623422</v>
      </c>
      <c r="AF35" s="24">
        <f t="shared" si="12"/>
        <v>73.274737784458267</v>
      </c>
      <c r="AG35" s="24">
        <f t="shared" si="12"/>
        <v>54.824630404569014</v>
      </c>
      <c r="AH35" s="24">
        <f t="shared" si="12"/>
        <v>33.957856001116284</v>
      </c>
      <c r="AI35" s="5">
        <f t="shared" si="8"/>
        <v>8.2205941840082701</v>
      </c>
      <c r="AK35" s="24">
        <f t="shared" si="13"/>
        <v>9.2633376780978924</v>
      </c>
      <c r="AL35" s="24">
        <f t="shared" si="13"/>
        <v>46.496471751539396</v>
      </c>
      <c r="AM35" s="24">
        <f t="shared" si="13"/>
        <v>44.963818598588702</v>
      </c>
      <c r="AN35" s="24">
        <f t="shared" si="13"/>
        <v>23.72690907456515</v>
      </c>
      <c r="AO35" s="24">
        <f t="shared" si="13"/>
        <v>0</v>
      </c>
      <c r="AP35" s="24">
        <f t="shared" si="13"/>
        <v>67.491749174917487</v>
      </c>
      <c r="AQ35" s="24">
        <f t="shared" si="13"/>
        <v>42.409240924092408</v>
      </c>
      <c r="AR35" s="24">
        <f t="shared" si="13"/>
        <v>12.541254125412541</v>
      </c>
      <c r="AS35" s="24">
        <f t="shared" si="13"/>
        <v>24.279533397544679</v>
      </c>
      <c r="AT35" s="24">
        <f t="shared" si="13"/>
        <v>69.458331422281333</v>
      </c>
      <c r="AU35" s="24">
        <f t="shared" si="13"/>
        <v>72.191900197220562</v>
      </c>
      <c r="AV35" s="24">
        <f t="shared" si="13"/>
        <v>33.672736167805652</v>
      </c>
      <c r="AW35" s="24">
        <f t="shared" si="13"/>
        <v>14.119212193076322</v>
      </c>
      <c r="AX35" s="24">
        <f t="shared" si="13"/>
        <v>86.470775370911298</v>
      </c>
      <c r="AY35" s="24">
        <f t="shared" si="13"/>
        <v>64.077276802498773</v>
      </c>
      <c r="AZ35" s="24">
        <f t="shared" si="13"/>
        <v>47.768748011684067</v>
      </c>
      <c r="BA35" s="24">
        <f t="shared" si="13"/>
        <v>0</v>
      </c>
      <c r="BB35" s="24">
        <f t="shared" si="13"/>
        <v>5.5555555555555554</v>
      </c>
      <c r="BC35" s="24">
        <f t="shared" si="13"/>
        <v>0</v>
      </c>
      <c r="BD35" s="24">
        <f t="shared" si="13"/>
        <v>7.4074074074074074</v>
      </c>
      <c r="BE35" s="24">
        <f t="shared" si="13"/>
        <v>20.333850358224389</v>
      </c>
      <c r="BF35" s="24">
        <f t="shared" si="13"/>
        <v>44.124381416648198</v>
      </c>
      <c r="BG35" s="24">
        <f t="shared" si="13"/>
        <v>43.707068468867718</v>
      </c>
      <c r="BH35" s="24">
        <f t="shared" si="13"/>
        <v>24.710096757515327</v>
      </c>
      <c r="BK35" s="17" t="s">
        <v>61</v>
      </c>
      <c r="BL35" s="7">
        <f t="shared" si="6"/>
        <v>16.764974553517973</v>
      </c>
      <c r="BM35" s="7"/>
      <c r="BN35" s="25"/>
      <c r="BT35" s="17"/>
      <c r="BU35" s="17" t="s">
        <v>61</v>
      </c>
      <c r="BV35" s="7">
        <f t="shared" si="9"/>
        <v>10.262935294660059</v>
      </c>
      <c r="BW35" t="s">
        <v>277</v>
      </c>
      <c r="BX35" s="26"/>
    </row>
    <row r="36" spans="8:76" x14ac:dyDescent="0.2">
      <c r="H36" s="5">
        <f>M5</f>
        <v>2.7483493937297414E-2</v>
      </c>
      <c r="J36" s="23" t="s">
        <v>29</v>
      </c>
      <c r="K36" s="24">
        <f t="shared" si="12"/>
        <v>38.340269077579237</v>
      </c>
      <c r="L36" s="24">
        <f t="shared" si="12"/>
        <v>100</v>
      </c>
      <c r="M36" s="24">
        <f t="shared" si="12"/>
        <v>82.611938285364275</v>
      </c>
      <c r="N36" s="24">
        <f t="shared" si="12"/>
        <v>73.159858478638156</v>
      </c>
      <c r="O36" s="24">
        <f t="shared" si="12"/>
        <v>48.821501594808318</v>
      </c>
      <c r="P36" s="24">
        <f t="shared" si="12"/>
        <v>73.016809034385645</v>
      </c>
      <c r="Q36" s="24">
        <f t="shared" si="12"/>
        <v>55.249806153585446</v>
      </c>
      <c r="R36" s="24">
        <f t="shared" si="12"/>
        <v>55.213865829852182</v>
      </c>
      <c r="S36" s="24">
        <f t="shared" si="12"/>
        <v>48.403895522250231</v>
      </c>
      <c r="T36" s="24">
        <f t="shared" si="12"/>
        <v>70.359806947638006</v>
      </c>
      <c r="U36" s="24">
        <f t="shared" si="12"/>
        <v>77.981828668433508</v>
      </c>
      <c r="V36" s="24">
        <f t="shared" si="12"/>
        <v>84.118418966796256</v>
      </c>
      <c r="W36" s="24">
        <f t="shared" si="12"/>
        <v>37.046972827802378</v>
      </c>
      <c r="X36" s="24">
        <f t="shared" si="12"/>
        <v>80.143554178509604</v>
      </c>
      <c r="Y36" s="24">
        <f t="shared" si="12"/>
        <v>64.043977865608255</v>
      </c>
      <c r="Z36" s="24">
        <f t="shared" si="12"/>
        <v>60.468988406393706</v>
      </c>
      <c r="AA36" s="24">
        <f t="shared" si="12"/>
        <v>37.279225745952033</v>
      </c>
      <c r="AB36" s="24">
        <f t="shared" si="12"/>
        <v>62.745421593832361</v>
      </c>
      <c r="AC36" s="24">
        <f t="shared" si="12"/>
        <v>48.138105616120349</v>
      </c>
      <c r="AD36" s="24">
        <f t="shared" si="12"/>
        <v>44.879940420137487</v>
      </c>
      <c r="AE36" s="24">
        <f t="shared" si="12"/>
        <v>32.863668641342187</v>
      </c>
      <c r="AF36" s="24">
        <f t="shared" si="12"/>
        <v>69.951318987002509</v>
      </c>
      <c r="AG36" s="24">
        <f t="shared" si="12"/>
        <v>64.518281693818452</v>
      </c>
      <c r="AH36" s="24">
        <f t="shared" si="12"/>
        <v>55.36184069645995</v>
      </c>
      <c r="AI36" s="5">
        <f>AM5</f>
        <v>0</v>
      </c>
      <c r="AK36" s="24">
        <f t="shared" si="13"/>
        <v>22.724616836711764</v>
      </c>
      <c r="AL36" s="24">
        <f t="shared" si="13"/>
        <v>85.424064002876534</v>
      </c>
      <c r="AM36" s="24">
        <f t="shared" si="13"/>
        <v>55.589015236639852</v>
      </c>
      <c r="AN36" s="24">
        <f t="shared" si="13"/>
        <v>57.278978830509239</v>
      </c>
      <c r="AO36" s="24">
        <f t="shared" si="13"/>
        <v>27.557755775577558</v>
      </c>
      <c r="AP36" s="24">
        <f t="shared" si="13"/>
        <v>24.752475247524753</v>
      </c>
      <c r="AQ36" s="24">
        <f t="shared" si="13"/>
        <v>23.102310231023104</v>
      </c>
      <c r="AR36" s="24">
        <f t="shared" si="13"/>
        <v>41.419141914191421</v>
      </c>
      <c r="AS36" s="24">
        <f t="shared" si="13"/>
        <v>30.543197419315383</v>
      </c>
      <c r="AT36" s="24">
        <f t="shared" si="13"/>
        <v>43.666773685578434</v>
      </c>
      <c r="AU36" s="24">
        <f t="shared" si="13"/>
        <v>47.380329924016571</v>
      </c>
      <c r="AV36" s="24">
        <f t="shared" si="13"/>
        <v>66.182023880505739</v>
      </c>
      <c r="AW36" s="24">
        <f t="shared" si="13"/>
        <v>32.935188130838419</v>
      </c>
      <c r="AX36" s="24">
        <f t="shared" si="13"/>
        <v>85.311044914249351</v>
      </c>
      <c r="AY36" s="24">
        <f t="shared" si="13"/>
        <v>55.007664054140037</v>
      </c>
      <c r="AZ36" s="24">
        <f t="shared" si="13"/>
        <v>37.7563119993059</v>
      </c>
      <c r="BA36" s="24">
        <f t="shared" si="13"/>
        <v>17.592592592592592</v>
      </c>
      <c r="BB36" s="24">
        <f t="shared" si="13"/>
        <v>18.518518518518519</v>
      </c>
      <c r="BC36" s="24">
        <f t="shared" si="13"/>
        <v>37.962962962962962</v>
      </c>
      <c r="BD36" s="24">
        <f t="shared" si="13"/>
        <v>18.518518518518519</v>
      </c>
      <c r="BE36" s="24">
        <f t="shared" si="13"/>
        <v>22.19513996602408</v>
      </c>
      <c r="BF36" s="24">
        <f t="shared" si="13"/>
        <v>54.509195656990919</v>
      </c>
      <c r="BG36" s="24">
        <f t="shared" si="13"/>
        <v>60.166925179112198</v>
      </c>
      <c r="BH36" s="24">
        <f t="shared" si="13"/>
        <v>45.298766526331342</v>
      </c>
      <c r="BK36" s="11" t="s">
        <v>62</v>
      </c>
      <c r="BL36" s="7">
        <f t="shared" ref="BL36:BL51" si="14">BR4</f>
        <v>8.1827241488751853E-2</v>
      </c>
      <c r="BM36" s="7"/>
      <c r="BN36" s="7"/>
      <c r="BU36" s="11" t="s">
        <v>62</v>
      </c>
      <c r="BV36" s="7">
        <f>CB4</f>
        <v>0</v>
      </c>
      <c r="BW36" t="s">
        <v>278</v>
      </c>
      <c r="BX36" s="5"/>
    </row>
    <row r="37" spans="8:76" x14ac:dyDescent="0.2">
      <c r="H37" s="5">
        <f t="shared" ref="H37:H51" si="15">M6</f>
        <v>77.77525627112712</v>
      </c>
      <c r="J37" s="23" t="s">
        <v>31</v>
      </c>
      <c r="K37" s="24">
        <f t="shared" si="12"/>
        <v>2.8198609232988892E-3</v>
      </c>
      <c r="L37" s="24">
        <f t="shared" si="12"/>
        <v>0</v>
      </c>
      <c r="M37" s="24">
        <f t="shared" si="12"/>
        <v>7.1658497385357692E-2</v>
      </c>
      <c r="N37" s="24">
        <f t="shared" si="12"/>
        <v>3.7633302651000025E-2</v>
      </c>
      <c r="O37" s="24">
        <f t="shared" si="12"/>
        <v>7.3665706771552764E-2</v>
      </c>
      <c r="P37" s="24">
        <f t="shared" si="12"/>
        <v>0.13445353148868469</v>
      </c>
      <c r="Q37" s="24">
        <f t="shared" si="12"/>
        <v>0.16517783980119802</v>
      </c>
      <c r="R37" s="24">
        <f t="shared" si="12"/>
        <v>0.14937942669400306</v>
      </c>
      <c r="S37" s="24">
        <f t="shared" si="12"/>
        <v>1.2369833750419395E-2</v>
      </c>
      <c r="T37" s="24">
        <f t="shared" si="12"/>
        <v>2.507939641028956E-2</v>
      </c>
      <c r="U37" s="24">
        <f t="shared" si="12"/>
        <v>4.7797927959541117E-2</v>
      </c>
      <c r="V37" s="24">
        <f t="shared" si="12"/>
        <v>3.1736382370957265E-2</v>
      </c>
      <c r="W37" s="24">
        <f t="shared" si="12"/>
        <v>1.6058042018636958E-2</v>
      </c>
      <c r="X37" s="24">
        <f t="shared" si="12"/>
        <v>0.10976218548191446</v>
      </c>
      <c r="Y37" s="24">
        <f t="shared" si="12"/>
        <v>0.18049786855386843</v>
      </c>
      <c r="Z37" s="24">
        <f t="shared" si="12"/>
        <v>0.12521237048018016</v>
      </c>
      <c r="AA37" s="24">
        <f t="shared" si="12"/>
        <v>1.2515481055292923E-2</v>
      </c>
      <c r="AB37" s="24">
        <f t="shared" si="12"/>
        <v>9.6044111831433507E-2</v>
      </c>
      <c r="AC37" s="24">
        <f t="shared" si="12"/>
        <v>3.7885041176252361E-2</v>
      </c>
      <c r="AD37" s="24">
        <f t="shared" si="12"/>
        <v>4.456003807806793E-2</v>
      </c>
      <c r="AE37" s="24">
        <f t="shared" si="12"/>
        <v>7.511376949347363E-3</v>
      </c>
      <c r="AF37" s="24">
        <f t="shared" si="12"/>
        <v>0.31784519750439327</v>
      </c>
      <c r="AG37" s="24">
        <f t="shared" si="12"/>
        <v>0.23410874346533453</v>
      </c>
      <c r="AH37" s="24">
        <f t="shared" si="12"/>
        <v>0.1187338014898485</v>
      </c>
      <c r="AI37" s="5">
        <f t="shared" ref="AI37:AI51" si="16">AM6</f>
        <v>71.832441907501462</v>
      </c>
      <c r="AK37" s="24">
        <f t="shared" si="13"/>
        <v>0</v>
      </c>
      <c r="AL37" s="24">
        <f t="shared" si="13"/>
        <v>0</v>
      </c>
      <c r="AM37" s="24">
        <f t="shared" si="13"/>
        <v>0</v>
      </c>
      <c r="AN37" s="24">
        <f t="shared" si="13"/>
        <v>0</v>
      </c>
      <c r="AO37" s="24">
        <f t="shared" si="13"/>
        <v>0</v>
      </c>
      <c r="AP37" s="24">
        <f t="shared" si="13"/>
        <v>0</v>
      </c>
      <c r="AQ37" s="24">
        <f t="shared" si="13"/>
        <v>0</v>
      </c>
      <c r="AR37" s="24">
        <f t="shared" si="13"/>
        <v>0</v>
      </c>
      <c r="AS37" s="24">
        <f t="shared" si="13"/>
        <v>0</v>
      </c>
      <c r="AT37" s="24">
        <f t="shared" si="13"/>
        <v>0</v>
      </c>
      <c r="AU37" s="24">
        <f t="shared" si="13"/>
        <v>0</v>
      </c>
      <c r="AV37" s="24">
        <f t="shared" si="13"/>
        <v>0</v>
      </c>
      <c r="AW37" s="24">
        <f t="shared" si="13"/>
        <v>0</v>
      </c>
      <c r="AX37" s="24">
        <f t="shared" si="13"/>
        <v>0</v>
      </c>
      <c r="AY37" s="24">
        <f t="shared" si="13"/>
        <v>0</v>
      </c>
      <c r="AZ37" s="24">
        <f t="shared" si="13"/>
        <v>0</v>
      </c>
      <c r="BA37" s="24">
        <f t="shared" si="13"/>
        <v>0</v>
      </c>
      <c r="BB37" s="24">
        <f t="shared" si="13"/>
        <v>0</v>
      </c>
      <c r="BC37" s="24">
        <f t="shared" si="13"/>
        <v>0</v>
      </c>
      <c r="BD37" s="24">
        <f t="shared" si="13"/>
        <v>0</v>
      </c>
      <c r="BE37" s="24">
        <f t="shared" si="13"/>
        <v>0</v>
      </c>
      <c r="BF37" s="24">
        <f t="shared" si="13"/>
        <v>0</v>
      </c>
      <c r="BG37" s="24">
        <f t="shared" si="13"/>
        <v>0</v>
      </c>
      <c r="BH37" s="24">
        <f t="shared" si="13"/>
        <v>0</v>
      </c>
      <c r="BK37" s="11" t="s">
        <v>63</v>
      </c>
      <c r="BL37" s="7">
        <f t="shared" si="14"/>
        <v>77.487715632414108</v>
      </c>
      <c r="BM37" s="7"/>
      <c r="BU37" s="11" t="s">
        <v>63</v>
      </c>
      <c r="BV37" s="7">
        <f t="shared" ref="BV37:BV51" si="17">CB5</f>
        <v>69.013249295244506</v>
      </c>
      <c r="BW37" t="s">
        <v>279</v>
      </c>
    </row>
    <row r="38" spans="8:76" x14ac:dyDescent="0.2">
      <c r="H38" s="5">
        <f t="shared" si="15"/>
        <v>36.330544226786387</v>
      </c>
      <c r="J38" s="23" t="s">
        <v>33</v>
      </c>
      <c r="K38" s="24">
        <f t="shared" si="12"/>
        <v>5.5897920125233229</v>
      </c>
      <c r="L38" s="24">
        <f t="shared" si="12"/>
        <v>90.766370721833709</v>
      </c>
      <c r="M38" s="24">
        <f t="shared" si="12"/>
        <v>81.027295429565072</v>
      </c>
      <c r="N38" s="24">
        <f t="shared" si="12"/>
        <v>74.752129892653457</v>
      </c>
      <c r="O38" s="24">
        <f t="shared" si="12"/>
        <v>4.5333086670390301</v>
      </c>
      <c r="P38" s="24">
        <f t="shared" si="12"/>
        <v>94.432552596343484</v>
      </c>
      <c r="Q38" s="24">
        <f t="shared" si="12"/>
        <v>91.490595313348337</v>
      </c>
      <c r="R38" s="24">
        <f t="shared" si="12"/>
        <v>76.40196527654679</v>
      </c>
      <c r="S38" s="24">
        <f t="shared" si="12"/>
        <v>3.6288254948856937</v>
      </c>
      <c r="T38" s="24">
        <f t="shared" si="12"/>
        <v>98.893962025160604</v>
      </c>
      <c r="U38" s="24">
        <f t="shared" si="12"/>
        <v>95.350856334629228</v>
      </c>
      <c r="V38" s="24">
        <f t="shared" si="12"/>
        <v>75.656376684119635</v>
      </c>
      <c r="W38" s="24">
        <f t="shared" si="12"/>
        <v>2.7625829655876424</v>
      </c>
      <c r="X38" s="24">
        <f t="shared" si="12"/>
        <v>92.547783954361464</v>
      </c>
      <c r="Y38" s="24">
        <f t="shared" si="12"/>
        <v>91.039876999160469</v>
      </c>
      <c r="Z38" s="24">
        <f t="shared" si="12"/>
        <v>79.558960179380279</v>
      </c>
      <c r="AA38" s="24">
        <f t="shared" si="12"/>
        <v>4.3475327164328492</v>
      </c>
      <c r="AB38" s="24">
        <f t="shared" si="12"/>
        <v>99.65519772731399</v>
      </c>
      <c r="AC38" s="24">
        <f t="shared" si="12"/>
        <v>96.612449097027238</v>
      </c>
      <c r="AD38" s="24">
        <f t="shared" si="12"/>
        <v>71.417910742293415</v>
      </c>
      <c r="AE38" s="24">
        <f t="shared" si="12"/>
        <v>9.4123166010897563</v>
      </c>
      <c r="AF38" s="24">
        <f t="shared" si="12"/>
        <v>91.190100050840528</v>
      </c>
      <c r="AG38" s="24">
        <f t="shared" si="12"/>
        <v>84.586444091999255</v>
      </c>
      <c r="AH38" s="24">
        <f t="shared" si="12"/>
        <v>77.078210137158905</v>
      </c>
      <c r="AI38" s="5">
        <f t="shared" si="16"/>
        <v>38.864668074969664</v>
      </c>
      <c r="AK38" s="24">
        <f t="shared" si="13"/>
        <v>4.2743494089622009</v>
      </c>
      <c r="AL38" s="24">
        <f t="shared" si="13"/>
        <v>100</v>
      </c>
      <c r="AM38" s="24">
        <f t="shared" si="13"/>
        <v>63.930963189356824</v>
      </c>
      <c r="AN38" s="24">
        <f t="shared" si="13"/>
        <v>57.562137624162887</v>
      </c>
      <c r="AO38" s="24">
        <f t="shared" si="13"/>
        <v>0</v>
      </c>
      <c r="AP38" s="24">
        <f t="shared" si="13"/>
        <v>81.353135313531354</v>
      </c>
      <c r="AQ38" s="24">
        <f t="shared" si="13"/>
        <v>86.633663366336634</v>
      </c>
      <c r="AR38" s="24">
        <f t="shared" si="13"/>
        <v>80.198019801980195</v>
      </c>
      <c r="AS38" s="24">
        <f t="shared" si="13"/>
        <v>2.2489259887783026</v>
      </c>
      <c r="AT38" s="24">
        <f t="shared" si="13"/>
        <v>90.290327019217543</v>
      </c>
      <c r="AU38" s="24">
        <f t="shared" si="13"/>
        <v>89.4326468834564</v>
      </c>
      <c r="AV38" s="24">
        <f t="shared" si="13"/>
        <v>67.17577091837515</v>
      </c>
      <c r="AW38" s="24">
        <f t="shared" si="13"/>
        <v>1.2725221968360472</v>
      </c>
      <c r="AX38" s="24">
        <f t="shared" si="13"/>
        <v>100</v>
      </c>
      <c r="AY38" s="24">
        <f t="shared" si="13"/>
        <v>96.841831275125088</v>
      </c>
      <c r="AZ38" s="24">
        <f t="shared" si="13"/>
        <v>63.568267923764353</v>
      </c>
      <c r="BA38" s="24">
        <f t="shared" si="13"/>
        <v>0</v>
      </c>
      <c r="BB38" s="24">
        <f t="shared" si="13"/>
        <v>48.148148148148145</v>
      </c>
      <c r="BC38" s="24">
        <f t="shared" si="13"/>
        <v>93.981481481481481</v>
      </c>
      <c r="BD38" s="24">
        <f t="shared" si="13"/>
        <v>100</v>
      </c>
      <c r="BE38" s="24">
        <f t="shared" si="13"/>
        <v>2.6109756998301203</v>
      </c>
      <c r="BF38" s="24">
        <f t="shared" si="13"/>
        <v>85.940615998227344</v>
      </c>
      <c r="BG38" s="24">
        <f t="shared" si="13"/>
        <v>84.659132875397006</v>
      </c>
      <c r="BH38" s="24">
        <f t="shared" si="13"/>
        <v>39.877391240121135</v>
      </c>
      <c r="BK38" s="11" t="s">
        <v>64</v>
      </c>
      <c r="BL38" s="7">
        <f t="shared" si="14"/>
        <v>46.615169611620423</v>
      </c>
      <c r="BM38" s="7"/>
      <c r="BU38" s="11" t="s">
        <v>64</v>
      </c>
      <c r="BV38" s="7">
        <f t="shared" si="17"/>
        <v>35.101439977360222</v>
      </c>
      <c r="BW38"/>
    </row>
    <row r="39" spans="8:76" x14ac:dyDescent="0.2">
      <c r="H39" s="5">
        <f t="shared" si="15"/>
        <v>3.4146623450444107</v>
      </c>
      <c r="J39" s="23" t="s">
        <v>35</v>
      </c>
      <c r="K39" s="24">
        <f t="shared" si="12"/>
        <v>28.581341923426084</v>
      </c>
      <c r="L39" s="24">
        <f t="shared" si="12"/>
        <v>65.802606373360206</v>
      </c>
      <c r="M39" s="24">
        <f t="shared" si="12"/>
        <v>41.325044540613909</v>
      </c>
      <c r="N39" s="24">
        <f t="shared" si="12"/>
        <v>26.74734809143159</v>
      </c>
      <c r="O39" s="24">
        <f t="shared" si="12"/>
        <v>32.969463685083049</v>
      </c>
      <c r="P39" s="24">
        <f t="shared" si="12"/>
        <v>76.833374583181438</v>
      </c>
      <c r="Q39" s="24">
        <f t="shared" si="12"/>
        <v>45.747743382465245</v>
      </c>
      <c r="R39" s="24">
        <f t="shared" si="12"/>
        <v>24.392916509192585</v>
      </c>
      <c r="S39" s="24">
        <f t="shared" si="12"/>
        <v>47.035731077990476</v>
      </c>
      <c r="T39" s="24">
        <f t="shared" si="12"/>
        <v>90.922241152696586</v>
      </c>
      <c r="U39" s="24">
        <f t="shared" si="12"/>
        <v>81.305483219596582</v>
      </c>
      <c r="V39" s="24">
        <f t="shared" si="12"/>
        <v>54.089338372225455</v>
      </c>
      <c r="W39" s="24">
        <f t="shared" si="12"/>
        <v>51.398669636214748</v>
      </c>
      <c r="X39" s="24">
        <f t="shared" si="12"/>
        <v>73.187607245607111</v>
      </c>
      <c r="Y39" s="24">
        <f t="shared" si="12"/>
        <v>80.58342651118781</v>
      </c>
      <c r="Z39" s="24">
        <f t="shared" si="12"/>
        <v>51.551488256554521</v>
      </c>
      <c r="AA39" s="24">
        <f t="shared" si="12"/>
        <v>2.0508203597682795</v>
      </c>
      <c r="AB39" s="24">
        <f t="shared" si="12"/>
        <v>5.7762989444071264</v>
      </c>
      <c r="AC39" s="24">
        <f t="shared" si="12"/>
        <v>2.4404425864985462</v>
      </c>
      <c r="AD39" s="24">
        <f t="shared" si="12"/>
        <v>1.314731823524258</v>
      </c>
      <c r="AE39" s="24">
        <f t="shared" si="12"/>
        <v>38.301705368096464</v>
      </c>
      <c r="AF39" s="24">
        <f t="shared" si="12"/>
        <v>69.932007703444995</v>
      </c>
      <c r="AG39" s="24">
        <f t="shared" si="12"/>
        <v>42.840798175543497</v>
      </c>
      <c r="AH39" s="24">
        <f t="shared" si="12"/>
        <v>27.585644009936008</v>
      </c>
      <c r="AI39" s="5">
        <f t="shared" si="16"/>
        <v>2.6877612476965256</v>
      </c>
      <c r="AK39" s="24">
        <f t="shared" si="13"/>
        <v>16.005213717470447</v>
      </c>
      <c r="AL39" s="24">
        <f t="shared" si="13"/>
        <v>54.249629196817835</v>
      </c>
      <c r="AM39" s="24">
        <f t="shared" si="13"/>
        <v>46.082970021124545</v>
      </c>
      <c r="AN39" s="24">
        <f t="shared" si="13"/>
        <v>15.128769832352015</v>
      </c>
      <c r="AO39" s="24">
        <f t="shared" si="13"/>
        <v>0</v>
      </c>
      <c r="AP39" s="24">
        <f t="shared" si="13"/>
        <v>69.801980198019805</v>
      </c>
      <c r="AQ39" s="24">
        <f t="shared" si="13"/>
        <v>34.158415841584159</v>
      </c>
      <c r="AR39" s="24">
        <f t="shared" si="13"/>
        <v>6.7656765676567661</v>
      </c>
      <c r="AS39" s="24">
        <f t="shared" si="13"/>
        <v>31.160849424391138</v>
      </c>
      <c r="AT39" s="24">
        <f t="shared" si="13"/>
        <v>55.715574309345811</v>
      </c>
      <c r="AU39" s="24">
        <f t="shared" si="13"/>
        <v>73.810943448149331</v>
      </c>
      <c r="AV39" s="24">
        <f t="shared" si="13"/>
        <v>36.770169242764759</v>
      </c>
      <c r="AW39" s="24">
        <f t="shared" si="13"/>
        <v>52.422130317841336</v>
      </c>
      <c r="AX39" s="24">
        <f t="shared" si="13"/>
        <v>76.903722127425752</v>
      </c>
      <c r="AY39" s="24">
        <f t="shared" si="13"/>
        <v>55.467507302542153</v>
      </c>
      <c r="AZ39" s="24">
        <f t="shared" si="13"/>
        <v>50.897995777539982</v>
      </c>
      <c r="BA39" s="24">
        <f t="shared" si="13"/>
        <v>0</v>
      </c>
      <c r="BB39" s="24">
        <f t="shared" si="13"/>
        <v>3.2407407407407409</v>
      </c>
      <c r="BC39" s="24">
        <f t="shared" si="13"/>
        <v>0</v>
      </c>
      <c r="BD39" s="24">
        <f t="shared" si="13"/>
        <v>2.3148148148148149</v>
      </c>
      <c r="BE39" s="24">
        <f t="shared" si="13"/>
        <v>16.99903981091661</v>
      </c>
      <c r="BF39" s="24">
        <f t="shared" si="13"/>
        <v>46.473151636014478</v>
      </c>
      <c r="BG39" s="24">
        <f t="shared" si="13"/>
        <v>19.927616515252236</v>
      </c>
      <c r="BH39" s="24">
        <f t="shared" si="13"/>
        <v>15.603072605066844</v>
      </c>
      <c r="BK39" s="11" t="s">
        <v>65</v>
      </c>
      <c r="BL39" s="7">
        <f t="shared" si="14"/>
        <v>2.1684515816931786</v>
      </c>
      <c r="BM39" s="7"/>
      <c r="BU39" s="11" t="s">
        <v>65</v>
      </c>
      <c r="BV39" s="7">
        <f t="shared" si="17"/>
        <v>1.021822424650751</v>
      </c>
      <c r="BW39" s="7"/>
    </row>
    <row r="40" spans="8:76" x14ac:dyDescent="0.2">
      <c r="H40" s="5">
        <f t="shared" si="15"/>
        <v>0</v>
      </c>
      <c r="I40" s="5"/>
      <c r="J40" s="23" t="s">
        <v>37</v>
      </c>
      <c r="K40" s="24">
        <f t="shared" si="12"/>
        <v>33.096503822964294</v>
      </c>
      <c r="L40" s="24">
        <f t="shared" si="12"/>
        <v>86.099214002350678</v>
      </c>
      <c r="M40" s="24">
        <f t="shared" si="12"/>
        <v>67.404195354808408</v>
      </c>
      <c r="N40" s="24">
        <f t="shared" si="12"/>
        <v>59.740928399537289</v>
      </c>
      <c r="O40" s="24">
        <f t="shared" si="12"/>
        <v>36.83815594226359</v>
      </c>
      <c r="P40" s="24">
        <f t="shared" si="12"/>
        <v>59.762424565733866</v>
      </c>
      <c r="Q40" s="24">
        <f t="shared" si="12"/>
        <v>40.326304414960092</v>
      </c>
      <c r="R40" s="24">
        <f t="shared" si="12"/>
        <v>33.738721093054082</v>
      </c>
      <c r="S40" s="24">
        <f t="shared" si="12"/>
        <v>32.44386075481804</v>
      </c>
      <c r="T40" s="24">
        <f t="shared" si="12"/>
        <v>46.852106438515975</v>
      </c>
      <c r="U40" s="24">
        <f t="shared" si="12"/>
        <v>52.403771050533592</v>
      </c>
      <c r="V40" s="24">
        <f t="shared" si="12"/>
        <v>53.012941788021784</v>
      </c>
      <c r="W40" s="24">
        <f t="shared" si="12"/>
        <v>37.48657627395616</v>
      </c>
      <c r="X40" s="24">
        <f t="shared" si="12"/>
        <v>71.369635095832464</v>
      </c>
      <c r="Y40" s="24">
        <f t="shared" si="12"/>
        <v>48.508950495128516</v>
      </c>
      <c r="Z40" s="24">
        <f t="shared" ref="Z40:AH40" si="18">Z16</f>
        <v>39.420347441288847</v>
      </c>
      <c r="AA40" s="24">
        <f t="shared" si="18"/>
        <v>35.155813022793957</v>
      </c>
      <c r="AB40" s="24">
        <f t="shared" si="18"/>
        <v>47.784498184898069</v>
      </c>
      <c r="AC40" s="24">
        <f t="shared" si="18"/>
        <v>32.643015745091645</v>
      </c>
      <c r="AD40" s="24">
        <f t="shared" si="18"/>
        <v>25.192077567487139</v>
      </c>
      <c r="AE40" s="24">
        <f t="shared" si="18"/>
        <v>35.772140945689053</v>
      </c>
      <c r="AF40" s="24">
        <f t="shared" si="18"/>
        <v>63.781258116524278</v>
      </c>
      <c r="AG40" s="24">
        <f t="shared" si="18"/>
        <v>51.967337552083912</v>
      </c>
      <c r="AH40" s="24">
        <f t="shared" si="18"/>
        <v>38.140311736701335</v>
      </c>
      <c r="AI40" s="5">
        <f t="shared" si="16"/>
        <v>0</v>
      </c>
      <c r="AK40" s="24">
        <f t="shared" si="13"/>
        <v>31.129488965796217</v>
      </c>
      <c r="AL40" s="24">
        <f t="shared" si="13"/>
        <v>62.663490493954782</v>
      </c>
      <c r="AM40" s="24">
        <f t="shared" si="13"/>
        <v>77.949570767225495</v>
      </c>
      <c r="AN40" s="24">
        <f t="shared" si="13"/>
        <v>48.649377500112365</v>
      </c>
      <c r="AO40" s="24">
        <f t="shared" si="13"/>
        <v>28.547854785478549</v>
      </c>
      <c r="AP40" s="24">
        <f t="shared" si="13"/>
        <v>47.689768976897689</v>
      </c>
      <c r="AQ40" s="24">
        <f t="shared" si="13"/>
        <v>38.118811881188115</v>
      </c>
      <c r="AR40" s="24">
        <f t="shared" si="13"/>
        <v>6.2706270627062706</v>
      </c>
      <c r="AS40" s="24">
        <f t="shared" si="13"/>
        <v>24.002813068537968</v>
      </c>
      <c r="AT40" s="24">
        <f t="shared" si="13"/>
        <v>21.845617575562997</v>
      </c>
      <c r="AU40" s="24">
        <f t="shared" si="13"/>
        <v>45.29346114449082</v>
      </c>
      <c r="AV40" s="24">
        <f t="shared" si="13"/>
        <v>40.69623446314727</v>
      </c>
      <c r="AW40" s="24">
        <f t="shared" si="13"/>
        <v>26.150331144980768</v>
      </c>
      <c r="AX40" s="24">
        <f t="shared" si="13"/>
        <v>58.579402492986667</v>
      </c>
      <c r="AY40" s="24">
        <f t="shared" si="13"/>
        <v>35.928507389305032</v>
      </c>
      <c r="AZ40" s="24">
        <f t="shared" ref="AZ40:BH40" si="19">AZ16</f>
        <v>29.953437255979409</v>
      </c>
      <c r="BA40" s="24">
        <f t="shared" si="19"/>
        <v>27.314814814814813</v>
      </c>
      <c r="BB40" s="24">
        <f t="shared" si="19"/>
        <v>40.74074074074074</v>
      </c>
      <c r="BC40" s="24">
        <f t="shared" si="19"/>
        <v>25.925925925925927</v>
      </c>
      <c r="BD40" s="24">
        <f t="shared" si="19"/>
        <v>16.666666666666668</v>
      </c>
      <c r="BE40" s="24">
        <f t="shared" si="19"/>
        <v>25.308368417165227</v>
      </c>
      <c r="BF40" s="24">
        <f t="shared" si="19"/>
        <v>46.510081985375585</v>
      </c>
      <c r="BG40" s="24">
        <f t="shared" si="19"/>
        <v>36.468719994091146</v>
      </c>
      <c r="BH40" s="24">
        <f t="shared" si="19"/>
        <v>19.569392126449515</v>
      </c>
      <c r="BI40" s="5"/>
      <c r="BK40" s="11" t="s">
        <v>250</v>
      </c>
      <c r="BL40" s="7">
        <f t="shared" si="14"/>
        <v>0.10012999175582928</v>
      </c>
      <c r="BM40" s="7"/>
      <c r="BN40" s="7"/>
      <c r="BU40" s="11" t="s">
        <v>250</v>
      </c>
      <c r="BV40" s="7">
        <f t="shared" si="17"/>
        <v>0</v>
      </c>
      <c r="BW40" s="7"/>
      <c r="BX40" s="5"/>
    </row>
    <row r="41" spans="8:76" x14ac:dyDescent="0.2">
      <c r="H41" s="5">
        <f t="shared" si="15"/>
        <v>86.201795296725706</v>
      </c>
      <c r="I41" s="5"/>
      <c r="J41" s="23" t="s">
        <v>39</v>
      </c>
      <c r="K41" s="24">
        <f t="shared" ref="K41:AH44" si="20">K17</f>
        <v>1.2302615058549784E-2</v>
      </c>
      <c r="L41" s="24">
        <f t="shared" si="20"/>
        <v>0</v>
      </c>
      <c r="M41" s="24">
        <f t="shared" si="20"/>
        <v>0.21744134955518621</v>
      </c>
      <c r="N41" s="24">
        <f t="shared" si="20"/>
        <v>2.3842118142432464E-2</v>
      </c>
      <c r="O41" s="24">
        <f t="shared" si="20"/>
        <v>0.11042808702157143</v>
      </c>
      <c r="P41" s="24">
        <f t="shared" si="20"/>
        <v>5.132658675344743</v>
      </c>
      <c r="Q41" s="24">
        <f t="shared" si="20"/>
        <v>4.6975315728567075</v>
      </c>
      <c r="R41" s="24">
        <f t="shared" si="20"/>
        <v>1.3440784170760993</v>
      </c>
      <c r="S41" s="24">
        <f t="shared" si="20"/>
        <v>3.1995002662578917E-3</v>
      </c>
      <c r="T41" s="24">
        <f t="shared" si="20"/>
        <v>3.4917875600619318E-3</v>
      </c>
      <c r="U41" s="24">
        <f t="shared" si="20"/>
        <v>3.4218813967304147E-2</v>
      </c>
      <c r="V41" s="24">
        <f t="shared" si="20"/>
        <v>3.6460536117190412E-2</v>
      </c>
      <c r="W41" s="24">
        <f t="shared" si="20"/>
        <v>3.1286352265460046E-2</v>
      </c>
      <c r="X41" s="24">
        <f t="shared" si="20"/>
        <v>3.0060079484591369</v>
      </c>
      <c r="Y41" s="24">
        <f t="shared" si="20"/>
        <v>5.8603769077824168</v>
      </c>
      <c r="Z41" s="24">
        <f t="shared" si="20"/>
        <v>1.1186061755254801</v>
      </c>
      <c r="AA41" s="24">
        <f t="shared" si="20"/>
        <v>6.3481601520596811E-3</v>
      </c>
      <c r="AB41" s="24">
        <f t="shared" si="20"/>
        <v>0.85801072090212815</v>
      </c>
      <c r="AC41" s="24">
        <f t="shared" si="20"/>
        <v>1.5921659742783598</v>
      </c>
      <c r="AD41" s="24">
        <f t="shared" si="20"/>
        <v>0.37526984199654106</v>
      </c>
      <c r="AE41" s="24">
        <f t="shared" si="20"/>
        <v>1.9255953038826691E-2</v>
      </c>
      <c r="AF41" s="24">
        <f t="shared" si="20"/>
        <v>9.1098249662905211</v>
      </c>
      <c r="AG41" s="24">
        <f t="shared" si="20"/>
        <v>20.355919087578332</v>
      </c>
      <c r="AH41" s="24">
        <f t="shared" si="20"/>
        <v>4.2297722745056863</v>
      </c>
      <c r="AI41" s="5">
        <f t="shared" si="16"/>
        <v>70.466088363521962</v>
      </c>
      <c r="AK41" s="24">
        <f t="shared" ref="AK41:BH44" si="21">AK17</f>
        <v>0.18877252910243156</v>
      </c>
      <c r="AL41" s="24">
        <f t="shared" si="21"/>
        <v>4.9440424288732077E-2</v>
      </c>
      <c r="AM41" s="24">
        <f t="shared" si="21"/>
        <v>3.1462088183738593E-2</v>
      </c>
      <c r="AN41" s="24">
        <f t="shared" si="21"/>
        <v>0</v>
      </c>
      <c r="AO41" s="24">
        <f t="shared" si="21"/>
        <v>0</v>
      </c>
      <c r="AP41" s="24">
        <f t="shared" si="21"/>
        <v>0</v>
      </c>
      <c r="AQ41" s="24">
        <f t="shared" si="21"/>
        <v>0</v>
      </c>
      <c r="AR41" s="24">
        <f t="shared" si="21"/>
        <v>0</v>
      </c>
      <c r="AS41" s="24">
        <f t="shared" si="21"/>
        <v>0</v>
      </c>
      <c r="AT41" s="24">
        <f t="shared" si="21"/>
        <v>0</v>
      </c>
      <c r="AU41" s="24">
        <f t="shared" si="21"/>
        <v>0</v>
      </c>
      <c r="AV41" s="24">
        <f t="shared" si="21"/>
        <v>0</v>
      </c>
      <c r="AW41" s="24">
        <f t="shared" si="21"/>
        <v>0</v>
      </c>
      <c r="AX41" s="24">
        <f t="shared" si="21"/>
        <v>1.1799751279752437</v>
      </c>
      <c r="AY41" s="24">
        <f t="shared" si="21"/>
        <v>3.5370332880238307</v>
      </c>
      <c r="AZ41" s="24">
        <f t="shared" si="21"/>
        <v>0.34126731642421265</v>
      </c>
      <c r="BA41" s="24">
        <f t="shared" si="21"/>
        <v>0</v>
      </c>
      <c r="BB41" s="24">
        <f t="shared" si="21"/>
        <v>0</v>
      </c>
      <c r="BC41" s="24">
        <f t="shared" si="21"/>
        <v>0</v>
      </c>
      <c r="BD41" s="24">
        <f t="shared" si="21"/>
        <v>0</v>
      </c>
      <c r="BE41" s="24">
        <f t="shared" si="21"/>
        <v>0</v>
      </c>
      <c r="BF41" s="24">
        <f t="shared" si="21"/>
        <v>5.2995051333185614</v>
      </c>
      <c r="BG41" s="24">
        <f t="shared" si="21"/>
        <v>6.872738016101632</v>
      </c>
      <c r="BH41" s="24">
        <f t="shared" si="21"/>
        <v>0.83093286062486149</v>
      </c>
      <c r="BI41" s="5"/>
      <c r="BK41" s="11" t="s">
        <v>251</v>
      </c>
      <c r="BL41" s="7">
        <f t="shared" si="14"/>
        <v>93.60626465290926</v>
      </c>
      <c r="BM41" s="7"/>
      <c r="BN41" s="7"/>
      <c r="BU41" s="11" t="s">
        <v>251</v>
      </c>
      <c r="BV41" s="7">
        <f t="shared" si="17"/>
        <v>71.966094841856957</v>
      </c>
      <c r="BW41" s="7"/>
      <c r="BX41" s="5"/>
    </row>
    <row r="42" spans="8:76" x14ac:dyDescent="0.2">
      <c r="H42" s="5">
        <f t="shared" si="15"/>
        <v>52.578800885104869</v>
      </c>
      <c r="I42" s="5"/>
      <c r="J42" s="23" t="s">
        <v>41</v>
      </c>
      <c r="K42" s="24">
        <f t="shared" si="20"/>
        <v>0.67533434177589791</v>
      </c>
      <c r="L42" s="24">
        <f t="shared" si="20"/>
        <v>93.483826455983973</v>
      </c>
      <c r="M42" s="24">
        <f t="shared" si="20"/>
        <v>86.344392501407441</v>
      </c>
      <c r="N42" s="24">
        <f t="shared" si="20"/>
        <v>51.449958379130699</v>
      </c>
      <c r="O42" s="24">
        <f t="shared" si="20"/>
        <v>1.4479136495747362</v>
      </c>
      <c r="P42" s="24">
        <f t="shared" si="20"/>
        <v>96.825190111631002</v>
      </c>
      <c r="Q42" s="24">
        <f t="shared" si="20"/>
        <v>100</v>
      </c>
      <c r="R42" s="24">
        <f t="shared" si="20"/>
        <v>63.80235246768855</v>
      </c>
      <c r="S42" s="24">
        <f t="shared" si="20"/>
        <v>3.191535615455886E-3</v>
      </c>
      <c r="T42" s="24">
        <f t="shared" si="20"/>
        <v>99.240260809608671</v>
      </c>
      <c r="U42" s="24">
        <f t="shared" si="20"/>
        <v>74.73673847164892</v>
      </c>
      <c r="V42" s="24">
        <f t="shared" si="20"/>
        <v>50.131450405235277</v>
      </c>
      <c r="W42" s="24">
        <f t="shared" si="20"/>
        <v>0.74817078665875281</v>
      </c>
      <c r="X42" s="24">
        <f t="shared" si="20"/>
        <v>98.952678313616573</v>
      </c>
      <c r="Y42" s="24">
        <f t="shared" si="20"/>
        <v>79.200404335942665</v>
      </c>
      <c r="Z42" s="24">
        <f t="shared" si="20"/>
        <v>45.186445482346429</v>
      </c>
      <c r="AA42" s="24">
        <f t="shared" si="20"/>
        <v>0.49386949421053922</v>
      </c>
      <c r="AB42" s="24">
        <f t="shared" si="20"/>
        <v>97.856585240328343</v>
      </c>
      <c r="AC42" s="24">
        <f t="shared" si="20"/>
        <v>90.763929397705056</v>
      </c>
      <c r="AD42" s="24">
        <f t="shared" si="20"/>
        <v>32.403168909857435</v>
      </c>
      <c r="AE42" s="24">
        <f t="shared" si="20"/>
        <v>3.4601193716221443</v>
      </c>
      <c r="AF42" s="24">
        <f t="shared" si="20"/>
        <v>100</v>
      </c>
      <c r="AG42" s="24">
        <f t="shared" si="20"/>
        <v>90.799030368925386</v>
      </c>
      <c r="AH42" s="24">
        <f t="shared" si="20"/>
        <v>57.11248000226572</v>
      </c>
      <c r="AI42" s="5">
        <f t="shared" si="16"/>
        <v>44.963818598588702</v>
      </c>
      <c r="AK42" s="24">
        <f t="shared" si="21"/>
        <v>0.19776169715492831</v>
      </c>
      <c r="AL42" s="24">
        <f t="shared" si="21"/>
        <v>65.872623488696121</v>
      </c>
      <c r="AM42" s="24">
        <f t="shared" si="21"/>
        <v>96.691986156681196</v>
      </c>
      <c r="AN42" s="24">
        <f t="shared" si="21"/>
        <v>41.862555620477323</v>
      </c>
      <c r="AO42" s="24">
        <f t="shared" si="21"/>
        <v>0</v>
      </c>
      <c r="AP42" s="24">
        <f t="shared" si="21"/>
        <v>87.293729372937293</v>
      </c>
      <c r="AQ42" s="24">
        <f t="shared" si="21"/>
        <v>100</v>
      </c>
      <c r="AR42" s="24">
        <f t="shared" si="21"/>
        <v>35.973597359735976</v>
      </c>
      <c r="AS42" s="24">
        <f t="shared" si="21"/>
        <v>0</v>
      </c>
      <c r="AT42" s="24">
        <f t="shared" si="21"/>
        <v>68.186335213808491</v>
      </c>
      <c r="AU42" s="24">
        <f t="shared" si="21"/>
        <v>55.987708113562356</v>
      </c>
      <c r="AV42" s="24">
        <f t="shared" si="21"/>
        <v>25.999480193857114</v>
      </c>
      <c r="AW42" s="24">
        <f t="shared" si="21"/>
        <v>0.19666252132920728</v>
      </c>
      <c r="AX42" s="24">
        <f t="shared" si="21"/>
        <v>97.46652398993551</v>
      </c>
      <c r="AY42" s="24">
        <f t="shared" si="21"/>
        <v>73.933539636174331</v>
      </c>
      <c r="AZ42" s="24">
        <f t="shared" si="21"/>
        <v>27.440205917228216</v>
      </c>
      <c r="BA42" s="24">
        <f t="shared" si="21"/>
        <v>0</v>
      </c>
      <c r="BB42" s="24">
        <f t="shared" si="21"/>
        <v>75.925925925925924</v>
      </c>
      <c r="BC42" s="24">
        <f t="shared" si="21"/>
        <v>67.129629629629633</v>
      </c>
      <c r="BD42" s="24">
        <f t="shared" si="21"/>
        <v>16.666666666666668</v>
      </c>
      <c r="BE42" s="24">
        <f t="shared" si="21"/>
        <v>0.96388211832483939</v>
      </c>
      <c r="BF42" s="24">
        <f t="shared" si="21"/>
        <v>85.744885146613484</v>
      </c>
      <c r="BG42" s="24">
        <f t="shared" si="21"/>
        <v>68.025703523155329</v>
      </c>
      <c r="BH42" s="24">
        <f t="shared" si="21"/>
        <v>40.257773838540515</v>
      </c>
      <c r="BI42" s="5"/>
      <c r="BK42" s="11" t="s">
        <v>252</v>
      </c>
      <c r="BL42" s="7">
        <f t="shared" si="14"/>
        <v>56.031706613836185</v>
      </c>
      <c r="BM42" s="7"/>
      <c r="BN42" s="7"/>
      <c r="BU42" s="11" t="s">
        <v>252</v>
      </c>
      <c r="BV42" s="7">
        <f t="shared" si="17"/>
        <v>44.558217498544685</v>
      </c>
      <c r="BW42" s="7"/>
      <c r="BX42" s="5"/>
    </row>
    <row r="43" spans="8:76" x14ac:dyDescent="0.2">
      <c r="H43" s="5">
        <f t="shared" si="15"/>
        <v>82.611938285364275</v>
      </c>
      <c r="I43" s="5"/>
      <c r="J43" s="23" t="s">
        <v>43</v>
      </c>
      <c r="K43" s="24">
        <f t="shared" si="20"/>
        <v>1.4585906730989902</v>
      </c>
      <c r="L43" s="24">
        <f t="shared" si="20"/>
        <v>31.835768524408703</v>
      </c>
      <c r="M43" s="24">
        <f t="shared" si="20"/>
        <v>43.941952195275718</v>
      </c>
      <c r="N43" s="24">
        <f t="shared" si="20"/>
        <v>25.071458714010795</v>
      </c>
      <c r="O43" s="24">
        <f t="shared" si="20"/>
        <v>4.1474566542136726</v>
      </c>
      <c r="P43" s="24">
        <f t="shared" si="20"/>
        <v>66.02585863788542</v>
      </c>
      <c r="Q43" s="24">
        <f t="shared" si="20"/>
        <v>54.467079834064123</v>
      </c>
      <c r="R43" s="24">
        <f t="shared" si="20"/>
        <v>25.924273570664891</v>
      </c>
      <c r="S43" s="24">
        <f t="shared" si="20"/>
        <v>0.23119719090229107</v>
      </c>
      <c r="T43" s="24">
        <f t="shared" si="20"/>
        <v>49.806679263896967</v>
      </c>
      <c r="U43" s="24">
        <f t="shared" si="20"/>
        <v>54.182634444844602</v>
      </c>
      <c r="V43" s="24">
        <f t="shared" si="20"/>
        <v>33.429296313482496</v>
      </c>
      <c r="W43" s="24">
        <f t="shared" si="20"/>
        <v>3.9938685892573593</v>
      </c>
      <c r="X43" s="24">
        <f t="shared" si="20"/>
        <v>60.790880271162521</v>
      </c>
      <c r="Y43" s="24">
        <f t="shared" si="20"/>
        <v>53.178646385336769</v>
      </c>
      <c r="Z43" s="24">
        <f t="shared" si="20"/>
        <v>35.964283889698585</v>
      </c>
      <c r="AA43" s="24">
        <f t="shared" si="20"/>
        <v>0.43733339858596493</v>
      </c>
      <c r="AB43" s="24">
        <f t="shared" si="20"/>
        <v>8.5867227207821468</v>
      </c>
      <c r="AC43" s="24">
        <f t="shared" si="20"/>
        <v>4.7684126955309578</v>
      </c>
      <c r="AD43" s="24">
        <f t="shared" si="20"/>
        <v>1.7664892952794717</v>
      </c>
      <c r="AE43" s="24">
        <f t="shared" si="20"/>
        <v>12.945394269664783</v>
      </c>
      <c r="AF43" s="24">
        <f t="shared" si="20"/>
        <v>57.30020052995723</v>
      </c>
      <c r="AG43" s="24">
        <f t="shared" si="20"/>
        <v>53.58646757811205</v>
      </c>
      <c r="AH43" s="24">
        <f t="shared" si="20"/>
        <v>24.885645529625659</v>
      </c>
      <c r="AI43" s="5">
        <f t="shared" si="16"/>
        <v>55.589015236639852</v>
      </c>
      <c r="AK43" s="24">
        <f t="shared" si="21"/>
        <v>0.29664254573239246</v>
      </c>
      <c r="AL43" s="24">
        <f t="shared" si="21"/>
        <v>30.549687626410176</v>
      </c>
      <c r="AM43" s="24">
        <f t="shared" si="21"/>
        <v>38.963548923547123</v>
      </c>
      <c r="AN43" s="24">
        <f t="shared" si="21"/>
        <v>13.137669108723987</v>
      </c>
      <c r="AO43" s="24">
        <f t="shared" si="21"/>
        <v>0</v>
      </c>
      <c r="AP43" s="24">
        <f t="shared" si="21"/>
        <v>41.914191419141915</v>
      </c>
      <c r="AQ43" s="24">
        <f t="shared" si="21"/>
        <v>44.884488448844884</v>
      </c>
      <c r="AR43" s="24">
        <f t="shared" si="21"/>
        <v>4.4554455445544559</v>
      </c>
      <c r="AS43" s="24">
        <f t="shared" si="21"/>
        <v>0</v>
      </c>
      <c r="AT43" s="24">
        <f t="shared" si="21"/>
        <v>39.042027855493892</v>
      </c>
      <c r="AU43" s="24">
        <f t="shared" si="21"/>
        <v>31.484963842896239</v>
      </c>
      <c r="AV43" s="24">
        <f t="shared" si="21"/>
        <v>30.850494580256541</v>
      </c>
      <c r="AW43" s="24">
        <f t="shared" si="21"/>
        <v>2.643375654336698</v>
      </c>
      <c r="AX43" s="24">
        <f t="shared" si="21"/>
        <v>34.320502067848572</v>
      </c>
      <c r="AY43" s="24">
        <f t="shared" si="21"/>
        <v>55.010556150041936</v>
      </c>
      <c r="AZ43" s="24">
        <f t="shared" si="21"/>
        <v>31.353211672499061</v>
      </c>
      <c r="BA43" s="24">
        <f t="shared" si="21"/>
        <v>0</v>
      </c>
      <c r="BB43" s="24">
        <f t="shared" si="21"/>
        <v>1.8518518518518519</v>
      </c>
      <c r="BC43" s="24">
        <f t="shared" si="21"/>
        <v>1.3888888888888888</v>
      </c>
      <c r="BD43" s="24">
        <f t="shared" si="21"/>
        <v>0</v>
      </c>
      <c r="BE43" s="24">
        <f t="shared" si="21"/>
        <v>8.2760912918236205</v>
      </c>
      <c r="BF43" s="24">
        <f t="shared" si="21"/>
        <v>51.602777162271956</v>
      </c>
      <c r="BG43" s="24">
        <f t="shared" si="21"/>
        <v>21.925548415688013</v>
      </c>
      <c r="BH43" s="24">
        <f t="shared" si="21"/>
        <v>14.539478543467022</v>
      </c>
      <c r="BI43" s="5"/>
      <c r="BK43" s="11" t="s">
        <v>253</v>
      </c>
      <c r="BL43" s="7">
        <f t="shared" si="14"/>
        <v>65.423989713821712</v>
      </c>
      <c r="BM43" s="7"/>
      <c r="BN43" s="7"/>
      <c r="BU43" s="11" t="s">
        <v>253</v>
      </c>
      <c r="BV43" s="7">
        <f t="shared" si="17"/>
        <v>46.53486793131578</v>
      </c>
      <c r="BW43" s="7"/>
      <c r="BX43" s="5"/>
    </row>
    <row r="44" spans="8:76" x14ac:dyDescent="0.2">
      <c r="H44" s="5">
        <f t="shared" si="15"/>
        <v>7.1658497385357692E-2</v>
      </c>
      <c r="I44" s="5"/>
      <c r="J44" s="23" t="s">
        <v>45</v>
      </c>
      <c r="K44" s="24">
        <f t="shared" si="20"/>
        <v>7.3512805371465557</v>
      </c>
      <c r="L44" s="24">
        <f t="shared" si="20"/>
        <v>9.1119055377969449</v>
      </c>
      <c r="M44" s="24">
        <f t="shared" si="20"/>
        <v>11.045213752121169</v>
      </c>
      <c r="N44" s="24">
        <f t="shared" si="20"/>
        <v>0.10728211921187147</v>
      </c>
      <c r="O44" s="24">
        <f t="shared" si="20"/>
        <v>2.3778447065853712</v>
      </c>
      <c r="P44" s="24">
        <f t="shared" si="20"/>
        <v>27.684908715201015</v>
      </c>
      <c r="Q44" s="24">
        <f t="shared" si="20"/>
        <v>21.680876612228015</v>
      </c>
      <c r="R44" s="24">
        <f t="shared" si="20"/>
        <v>11.414607281936021</v>
      </c>
      <c r="S44" s="24">
        <f t="shared" si="20"/>
        <v>0.64136908884394839</v>
      </c>
      <c r="T44" s="24">
        <f t="shared" si="20"/>
        <v>1.981631341324148</v>
      </c>
      <c r="U44" s="24">
        <f t="shared" si="20"/>
        <v>4.0887966990177702</v>
      </c>
      <c r="V44" s="24">
        <f t="shared" si="20"/>
        <v>3.9285026956687692</v>
      </c>
      <c r="W44" s="24">
        <f t="shared" si="20"/>
        <v>1.7536662547498585</v>
      </c>
      <c r="X44" s="24">
        <f t="shared" si="20"/>
        <v>17.659044427600005</v>
      </c>
      <c r="Y44" s="24">
        <f t="shared" si="20"/>
        <v>16.439294937898925</v>
      </c>
      <c r="Z44" s="24">
        <f t="shared" si="20"/>
        <v>3.2225291171579351</v>
      </c>
      <c r="AA44" s="24">
        <f t="shared" si="20"/>
        <v>0.64218246372361509</v>
      </c>
      <c r="AB44" s="24">
        <f t="shared" si="20"/>
        <v>10.636560470639868</v>
      </c>
      <c r="AC44" s="24">
        <f t="shared" si="20"/>
        <v>14.081171247901326</v>
      </c>
      <c r="AD44" s="24">
        <f t="shared" si="20"/>
        <v>2.3256785260693471</v>
      </c>
      <c r="AE44" s="24">
        <f t="shared" si="20"/>
        <v>1.0042018728102653</v>
      </c>
      <c r="AF44" s="24">
        <f t="shared" si="20"/>
        <v>33.515796828545852</v>
      </c>
      <c r="AG44" s="24">
        <f t="shared" si="20"/>
        <v>27.587696903425105</v>
      </c>
      <c r="AH44" s="24">
        <f t="shared" si="20"/>
        <v>3.5578835972988207E-2</v>
      </c>
      <c r="AI44" s="5">
        <f t="shared" si="16"/>
        <v>0</v>
      </c>
      <c r="AK44" s="24">
        <f t="shared" si="21"/>
        <v>6.0676884354353007</v>
      </c>
      <c r="AL44" s="24">
        <f t="shared" si="21"/>
        <v>8.2205941840082701</v>
      </c>
      <c r="AM44" s="24">
        <f t="shared" si="21"/>
        <v>8.3644208728482177</v>
      </c>
      <c r="AN44" s="24">
        <f t="shared" si="21"/>
        <v>3.5956672209986967E-2</v>
      </c>
      <c r="AO44" s="24">
        <f t="shared" si="21"/>
        <v>0</v>
      </c>
      <c r="AP44" s="24">
        <f t="shared" si="21"/>
        <v>19.471947194719473</v>
      </c>
      <c r="AQ44" s="24">
        <f t="shared" si="21"/>
        <v>16.501650165016503</v>
      </c>
      <c r="AR44" s="24">
        <f t="shared" si="21"/>
        <v>13.201320132013201</v>
      </c>
      <c r="AS44" s="24">
        <f t="shared" si="21"/>
        <v>0.31952789371493218</v>
      </c>
      <c r="AT44" s="24">
        <f t="shared" si="21"/>
        <v>1.3270345059548381</v>
      </c>
      <c r="AU44" s="24">
        <f t="shared" si="21"/>
        <v>2.1342628690241403</v>
      </c>
      <c r="AV44" s="24">
        <f t="shared" si="21"/>
        <v>2.2840893455029123</v>
      </c>
      <c r="AW44" s="24">
        <f t="shared" si="21"/>
        <v>0.74326864678832749</v>
      </c>
      <c r="AX44" s="24">
        <f t="shared" si="21"/>
        <v>11.640686005147931</v>
      </c>
      <c r="AY44" s="24">
        <f t="shared" si="21"/>
        <v>10.593747288660092</v>
      </c>
      <c r="AZ44" s="24">
        <f t="shared" si="21"/>
        <v>1.6022211296526594</v>
      </c>
      <c r="BA44" s="24">
        <f t="shared" si="21"/>
        <v>0</v>
      </c>
      <c r="BB44" s="24">
        <f t="shared" si="21"/>
        <v>0</v>
      </c>
      <c r="BC44" s="24">
        <f t="shared" si="21"/>
        <v>0</v>
      </c>
      <c r="BD44" s="24">
        <f t="shared" si="21"/>
        <v>0</v>
      </c>
      <c r="BE44" s="24">
        <f t="shared" si="21"/>
        <v>0</v>
      </c>
      <c r="BF44" s="24">
        <f t="shared" si="21"/>
        <v>20.917349878129848</v>
      </c>
      <c r="BG44" s="24">
        <f t="shared" si="21"/>
        <v>16.688824876283331</v>
      </c>
      <c r="BH44" s="24">
        <f t="shared" si="21"/>
        <v>0</v>
      </c>
      <c r="BI44" s="5"/>
      <c r="BK44" s="11" t="s">
        <v>70</v>
      </c>
      <c r="BL44" s="7">
        <f t="shared" si="14"/>
        <v>0.12285431972359202</v>
      </c>
      <c r="BM44" s="7"/>
      <c r="BN44" s="7"/>
      <c r="BU44" s="11" t="s">
        <v>70</v>
      </c>
      <c r="BV44" s="7">
        <f t="shared" si="17"/>
        <v>0</v>
      </c>
      <c r="BW44" s="7"/>
      <c r="BX44" s="5"/>
    </row>
    <row r="45" spans="8:76" x14ac:dyDescent="0.2">
      <c r="H45" s="5">
        <f t="shared" si="15"/>
        <v>81.027295429565072</v>
      </c>
      <c r="I45" s="5"/>
      <c r="K45" s="20"/>
      <c r="AE45" s="19"/>
      <c r="AI45" s="5">
        <f t="shared" si="16"/>
        <v>63.930963189356824</v>
      </c>
      <c r="BI45" s="5"/>
      <c r="BK45" s="11" t="s">
        <v>71</v>
      </c>
      <c r="BL45" s="7">
        <f t="shared" si="14"/>
        <v>90.017919544288262</v>
      </c>
      <c r="BM45" s="7"/>
      <c r="BN45" s="7"/>
      <c r="BU45" s="49" t="s">
        <v>71</v>
      </c>
      <c r="BV45" s="48">
        <f t="shared" si="17"/>
        <v>85.913286511858914</v>
      </c>
      <c r="BW45" s="7"/>
      <c r="BX45" s="5"/>
    </row>
    <row r="46" spans="8:76" x14ac:dyDescent="0.2">
      <c r="H46" s="5">
        <f t="shared" si="15"/>
        <v>41.325044540613909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46.082970021124545</v>
      </c>
      <c r="BI46" s="5"/>
      <c r="BK46" s="11" t="s">
        <v>73</v>
      </c>
      <c r="BL46" s="7">
        <f t="shared" si="14"/>
        <v>49.040489735984259</v>
      </c>
      <c r="BM46" s="7"/>
      <c r="BN46" s="7"/>
      <c r="BU46" s="11" t="s">
        <v>73</v>
      </c>
      <c r="BV46" s="7">
        <f t="shared" si="17"/>
        <v>38.241242188108735</v>
      </c>
      <c r="BW46" s="7"/>
      <c r="BX46" s="5"/>
    </row>
    <row r="47" spans="8:76" x14ac:dyDescent="0.2">
      <c r="H47" s="5">
        <f t="shared" si="15"/>
        <v>67.404195354808408</v>
      </c>
      <c r="I47" s="5"/>
      <c r="J47" s="29"/>
      <c r="K47" s="30">
        <v>100</v>
      </c>
      <c r="L47" s="27">
        <v>100</v>
      </c>
      <c r="AE47" s="19"/>
      <c r="AI47" s="5">
        <f t="shared" si="16"/>
        <v>77.949570767225495</v>
      </c>
      <c r="BI47" s="5"/>
      <c r="BK47" s="11" t="s">
        <v>74</v>
      </c>
      <c r="BL47" s="7">
        <f t="shared" si="14"/>
        <v>48.875595768767703</v>
      </c>
      <c r="BM47" s="7"/>
      <c r="BN47" s="7"/>
      <c r="BU47" s="11" t="s">
        <v>74</v>
      </c>
      <c r="BV47" s="7">
        <f t="shared" si="17"/>
        <v>43.280832850371091</v>
      </c>
      <c r="BW47" s="7"/>
      <c r="BX47" s="5"/>
    </row>
    <row r="48" spans="8:76" ht="16" x14ac:dyDescent="0.2">
      <c r="H48" s="5">
        <f t="shared" si="15"/>
        <v>0.21744134955518621</v>
      </c>
      <c r="I48" s="5"/>
      <c r="K48" s="30">
        <v>90</v>
      </c>
      <c r="L48" s="27"/>
      <c r="O48" s="12"/>
      <c r="AE48" s="19"/>
      <c r="AI48" s="5">
        <f t="shared" si="16"/>
        <v>3.1462088183738593E-2</v>
      </c>
      <c r="BI48" s="5"/>
      <c r="BK48" s="11" t="s">
        <v>75</v>
      </c>
      <c r="BL48" s="7">
        <f t="shared" si="14"/>
        <v>5.4596089510030508</v>
      </c>
      <c r="BM48" s="7"/>
      <c r="BN48" s="7"/>
      <c r="BU48" s="11" t="s">
        <v>75</v>
      </c>
      <c r="BV48" s="7">
        <f t="shared" si="17"/>
        <v>1.7402055653848667</v>
      </c>
      <c r="BW48" s="7"/>
      <c r="BX48" s="5"/>
    </row>
    <row r="49" spans="7:81" x14ac:dyDescent="0.2">
      <c r="H49" s="5">
        <f t="shared" si="15"/>
        <v>86.344392501407441</v>
      </c>
      <c r="I49" s="5"/>
      <c r="K49" s="30">
        <v>80</v>
      </c>
      <c r="L49" s="27"/>
      <c r="AE49" s="19"/>
      <c r="AI49" s="5">
        <f t="shared" si="16"/>
        <v>96.691986156681196</v>
      </c>
      <c r="BI49" s="5"/>
      <c r="BK49" s="11" t="s">
        <v>76</v>
      </c>
      <c r="BL49" s="7">
        <f t="shared" si="14"/>
        <v>86.974082512604909</v>
      </c>
      <c r="BM49" s="7"/>
      <c r="BN49" s="7"/>
      <c r="BU49" s="11" t="s">
        <v>76</v>
      </c>
      <c r="BV49" s="7">
        <f t="shared" si="17"/>
        <v>76.961427843200468</v>
      </c>
      <c r="BW49" s="7"/>
      <c r="BX49" s="5"/>
    </row>
    <row r="50" spans="7:81" x14ac:dyDescent="0.2">
      <c r="H50" s="5">
        <f t="shared" si="15"/>
        <v>43.941952195275718</v>
      </c>
      <c r="I50" s="5"/>
      <c r="K50" s="30">
        <v>70</v>
      </c>
      <c r="L50" s="27"/>
      <c r="AE50" s="19"/>
      <c r="AI50" s="5">
        <f t="shared" si="16"/>
        <v>38.963548923547123</v>
      </c>
      <c r="BI50" s="5"/>
      <c r="BK50" s="11" t="s">
        <v>77</v>
      </c>
      <c r="BL50" s="7">
        <f t="shared" si="14"/>
        <v>44.020865522194043</v>
      </c>
      <c r="BM50" s="7"/>
      <c r="BN50" s="7"/>
      <c r="BU50" s="11" t="s">
        <v>77</v>
      </c>
      <c r="BV50" s="7">
        <f t="shared" si="17"/>
        <v>32.276332444984511</v>
      </c>
      <c r="BW50" s="7"/>
      <c r="BX50" s="5"/>
    </row>
    <row r="51" spans="7:81" x14ac:dyDescent="0.2">
      <c r="H51" s="5">
        <f t="shared" si="15"/>
        <v>11.045213752121169</v>
      </c>
      <c r="I51" s="5"/>
      <c r="K51" s="30">
        <v>60</v>
      </c>
      <c r="L51" s="27"/>
      <c r="AE51" s="19"/>
      <c r="AI51" s="5">
        <f t="shared" si="16"/>
        <v>8.3644208728482177</v>
      </c>
      <c r="BI51" s="5"/>
      <c r="BK51" s="11" t="s">
        <v>78</v>
      </c>
      <c r="BL51" s="7">
        <f t="shared" si="14"/>
        <v>15.820508358765386</v>
      </c>
      <c r="BM51" s="7"/>
      <c r="BU51" s="11" t="s">
        <v>78</v>
      </c>
      <c r="BV51" s="7">
        <f t="shared" si="17"/>
        <v>9.0471510119720477</v>
      </c>
      <c r="BW51" s="7"/>
    </row>
    <row r="52" spans="7:81" x14ac:dyDescent="0.2">
      <c r="H52" s="5">
        <f>N5</f>
        <v>8.0444547225858396E-3</v>
      </c>
      <c r="I52" s="5"/>
      <c r="K52" s="30">
        <v>50</v>
      </c>
      <c r="L52" s="27"/>
      <c r="AE52" s="19"/>
      <c r="AI52" s="5">
        <f>AN5</f>
        <v>0</v>
      </c>
      <c r="BI52" s="5"/>
      <c r="BK52" s="11" t="s">
        <v>79</v>
      </c>
      <c r="BL52" s="7">
        <f t="shared" ref="BL52:BL67" si="22">BS4</f>
        <v>4.9317875680875443E-2</v>
      </c>
      <c r="BM52" s="7"/>
      <c r="BN52" s="7"/>
      <c r="BU52" s="11" t="s">
        <v>79</v>
      </c>
      <c r="BV52" s="7">
        <f>CC4</f>
        <v>0</v>
      </c>
      <c r="BW52" s="7"/>
      <c r="BX52" s="5"/>
    </row>
    <row r="53" spans="7:81" x14ac:dyDescent="0.2">
      <c r="H53" s="5">
        <f t="shared" ref="H53:H67" si="23">N6</f>
        <v>43.697874353883932</v>
      </c>
      <c r="I53" s="5"/>
      <c r="K53" s="30">
        <v>40</v>
      </c>
      <c r="L53" s="27"/>
      <c r="AE53" s="19"/>
      <c r="AI53" s="5">
        <f t="shared" ref="AI53:AI67" si="24">AN6</f>
        <v>40.428783316104095</v>
      </c>
      <c r="BI53" s="5"/>
      <c r="BK53" s="11" t="s">
        <v>80</v>
      </c>
      <c r="BL53" s="7">
        <f t="shared" si="22"/>
        <v>47.612822004780206</v>
      </c>
      <c r="BM53" s="7"/>
      <c r="BN53" s="7"/>
      <c r="BU53" s="11" t="s">
        <v>80</v>
      </c>
      <c r="BV53" s="7">
        <f t="shared" ref="BV53:BV67" si="25">CC5</f>
        <v>38.923212373048294</v>
      </c>
      <c r="BW53" s="7"/>
      <c r="BX53" s="5"/>
    </row>
    <row r="54" spans="7:81" x14ac:dyDescent="0.2">
      <c r="H54" s="5">
        <f t="shared" si="23"/>
        <v>25.542658249157036</v>
      </c>
      <c r="I54" s="5"/>
      <c r="K54" s="30">
        <v>30</v>
      </c>
      <c r="L54" s="27"/>
      <c r="AE54" s="19"/>
      <c r="AI54" s="5">
        <f t="shared" si="24"/>
        <v>25.762955638455662</v>
      </c>
      <c r="BK54" s="11" t="s">
        <v>81</v>
      </c>
      <c r="BL54" s="7">
        <f t="shared" si="22"/>
        <v>34.886702950531486</v>
      </c>
      <c r="BM54" s="7"/>
      <c r="BN54" s="7"/>
      <c r="BU54" s="11" t="s">
        <v>81</v>
      </c>
      <c r="BV54" s="7">
        <f t="shared" si="25"/>
        <v>31.103755909585885</v>
      </c>
      <c r="BW54" s="7"/>
      <c r="BX54" s="5"/>
    </row>
    <row r="55" spans="7:81" x14ac:dyDescent="0.2">
      <c r="H55" s="5">
        <f t="shared" si="23"/>
        <v>8.6070338828857018</v>
      </c>
      <c r="I55" s="5"/>
      <c r="K55" s="30">
        <v>20</v>
      </c>
      <c r="L55" s="27"/>
      <c r="AE55" s="19"/>
      <c r="AI55" s="5">
        <f t="shared" si="24"/>
        <v>8.8498359476830419</v>
      </c>
      <c r="BK55" s="11" t="s">
        <v>82</v>
      </c>
      <c r="BL55" s="7">
        <f t="shared" si="22"/>
        <v>4.0151310496884145</v>
      </c>
      <c r="BM55" s="7"/>
      <c r="BN55" s="7"/>
      <c r="BU55" s="11" t="s">
        <v>82</v>
      </c>
      <c r="BV55" s="7">
        <f t="shared" si="25"/>
        <v>2.2330794570548735</v>
      </c>
      <c r="BW55" s="7"/>
      <c r="BX55" s="5"/>
    </row>
    <row r="56" spans="7:81" x14ac:dyDescent="0.2">
      <c r="H56" s="5">
        <f t="shared" si="23"/>
        <v>3.4929511081461397E-2</v>
      </c>
      <c r="I56" s="5"/>
      <c r="K56" s="30">
        <v>10</v>
      </c>
      <c r="L56" s="27"/>
      <c r="AE56" s="19"/>
      <c r="AI56" s="5">
        <f t="shared" si="24"/>
        <v>0</v>
      </c>
      <c r="BK56" s="11" t="s">
        <v>254</v>
      </c>
      <c r="BL56" s="7">
        <f t="shared" si="22"/>
        <v>0.1272616740641539</v>
      </c>
      <c r="BM56" s="7"/>
      <c r="BN56" s="7"/>
      <c r="BU56" s="11" t="s">
        <v>254</v>
      </c>
      <c r="BV56" s="7">
        <f t="shared" si="25"/>
        <v>4.924046581480661E-3</v>
      </c>
      <c r="BW56" s="7"/>
      <c r="BX56" s="5"/>
    </row>
    <row r="57" spans="7:81" x14ac:dyDescent="0.2">
      <c r="H57" s="5">
        <f t="shared" si="23"/>
        <v>78.857911179087722</v>
      </c>
      <c r="I57" s="5"/>
      <c r="K57" s="30">
        <v>0</v>
      </c>
      <c r="L57" s="27">
        <v>0</v>
      </c>
      <c r="AE57" s="19"/>
      <c r="AI57" s="5">
        <f t="shared" si="24"/>
        <v>44.410984763360148</v>
      </c>
      <c r="BK57" s="11" t="s">
        <v>255</v>
      </c>
      <c r="BL57" s="7">
        <f t="shared" si="22"/>
        <v>85.670806314136996</v>
      </c>
      <c r="BM57" s="7"/>
      <c r="BN57" s="7"/>
      <c r="BU57" s="11" t="s">
        <v>255</v>
      </c>
      <c r="BV57" s="7">
        <f t="shared" si="25"/>
        <v>64.1060536693996</v>
      </c>
      <c r="BW57" s="7"/>
      <c r="BX57" s="5"/>
    </row>
    <row r="58" spans="7:81" x14ac:dyDescent="0.2">
      <c r="H58" s="5">
        <f t="shared" si="23"/>
        <v>30.663654146625692</v>
      </c>
      <c r="I58" s="5"/>
      <c r="K58" s="20"/>
      <c r="AE58" s="19"/>
      <c r="AI58" s="5">
        <f t="shared" si="24"/>
        <v>23.72690907456515</v>
      </c>
      <c r="BK58" s="11" t="s">
        <v>256</v>
      </c>
      <c r="BL58" s="7">
        <f t="shared" si="22"/>
        <v>36.085545335299251</v>
      </c>
      <c r="BM58" s="7"/>
      <c r="BN58" s="7"/>
      <c r="BU58" s="11" t="s">
        <v>256</v>
      </c>
      <c r="BV58" s="7">
        <f t="shared" si="25"/>
        <v>24.971191924065025</v>
      </c>
      <c r="BW58" s="7"/>
      <c r="BX58" s="5"/>
    </row>
    <row r="59" spans="7:81" x14ac:dyDescent="0.2">
      <c r="H59" s="5">
        <f t="shared" si="23"/>
        <v>73.159858478638156</v>
      </c>
      <c r="I59" s="5"/>
      <c r="K59" s="20"/>
      <c r="AE59" s="19"/>
      <c r="AI59" s="5">
        <f t="shared" si="24"/>
        <v>57.278978830509239</v>
      </c>
      <c r="BK59" s="11" t="s">
        <v>257</v>
      </c>
      <c r="BL59" s="7">
        <f t="shared" si="22"/>
        <v>62.200485466379611</v>
      </c>
      <c r="BM59" s="7"/>
      <c r="BN59" s="7"/>
      <c r="BU59" s="11" t="s">
        <v>257</v>
      </c>
      <c r="BV59" s="7">
        <f t="shared" si="25"/>
        <v>44.408956944893696</v>
      </c>
      <c r="BW59" s="7"/>
      <c r="BX59" s="5"/>
    </row>
    <row r="60" spans="7:81" x14ac:dyDescent="0.2">
      <c r="H60" s="5">
        <f t="shared" si="23"/>
        <v>3.7633302651000025E-2</v>
      </c>
      <c r="I60" s="5"/>
      <c r="K60" s="20"/>
      <c r="AE60" s="19"/>
      <c r="AI60" s="5">
        <f t="shared" si="24"/>
        <v>0</v>
      </c>
      <c r="BK60" s="11" t="s">
        <v>87</v>
      </c>
      <c r="BL60" s="7">
        <f t="shared" si="22"/>
        <v>8.4542553627342823E-2</v>
      </c>
      <c r="BM60" s="7"/>
      <c r="BN60" s="7"/>
      <c r="BU60" s="11" t="s">
        <v>87</v>
      </c>
      <c r="BV60" s="7">
        <f t="shared" si="25"/>
        <v>0</v>
      </c>
      <c r="BW60" s="7"/>
      <c r="BX60" s="5"/>
    </row>
    <row r="61" spans="7:81" x14ac:dyDescent="0.2">
      <c r="H61" s="5">
        <f t="shared" si="23"/>
        <v>74.752129892653457</v>
      </c>
      <c r="I61" s="5"/>
      <c r="K61" s="20"/>
      <c r="AE61" s="19"/>
      <c r="AI61" s="5">
        <f t="shared" si="24"/>
        <v>57.562137624162887</v>
      </c>
      <c r="BK61" s="11" t="s">
        <v>88</v>
      </c>
      <c r="BL61" s="7">
        <f t="shared" si="22"/>
        <v>75.810925485358752</v>
      </c>
      <c r="BM61" s="7"/>
      <c r="BN61" s="7"/>
      <c r="BU61" s="11" t="s">
        <v>88</v>
      </c>
      <c r="BV61" s="7">
        <f t="shared" si="25"/>
        <v>68.063597918067288</v>
      </c>
      <c r="BW61" s="7"/>
      <c r="BX61" s="5"/>
    </row>
    <row r="62" spans="7:81" x14ac:dyDescent="0.2">
      <c r="H62" s="5">
        <f t="shared" si="23"/>
        <v>26.74734809143159</v>
      </c>
      <c r="I62" s="5"/>
      <c r="K62" s="20"/>
      <c r="AE62" s="19"/>
      <c r="AI62" s="5">
        <f t="shared" si="24"/>
        <v>15.128769832352015</v>
      </c>
      <c r="BK62" s="11" t="s">
        <v>89</v>
      </c>
      <c r="BL62" s="7">
        <f t="shared" si="22"/>
        <v>30.94691117714407</v>
      </c>
      <c r="BM62" s="7"/>
      <c r="BN62" s="7"/>
      <c r="BU62" s="11" t="s">
        <v>89</v>
      </c>
      <c r="BV62" s="7">
        <f t="shared" si="25"/>
        <v>21.246749806699196</v>
      </c>
      <c r="BW62" s="7"/>
      <c r="BX62" s="5"/>
    </row>
    <row r="63" spans="7:81" s="8" customFormat="1" x14ac:dyDescent="0.2">
      <c r="G63" s="4"/>
      <c r="H63" s="5">
        <f t="shared" si="23"/>
        <v>59.740928399537289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48.649377500112365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90</v>
      </c>
      <c r="BL63" s="7">
        <f t="shared" si="22"/>
        <v>41.54088800434841</v>
      </c>
      <c r="BM63" s="7"/>
      <c r="BN63" s="7"/>
      <c r="BO63"/>
      <c r="BP63"/>
      <c r="BQ63"/>
      <c r="BR63"/>
      <c r="BS63"/>
      <c r="BT63" s="11"/>
      <c r="BU63" s="11" t="s">
        <v>90</v>
      </c>
      <c r="BV63" s="7">
        <f t="shared" si="25"/>
        <v>26.96762251251025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2.3842118142432464E-2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91</v>
      </c>
      <c r="BL64" s="7">
        <f t="shared" si="22"/>
        <v>1.188004893893905</v>
      </c>
      <c r="BM64" s="7"/>
      <c r="BN64" s="7"/>
      <c r="BO64"/>
      <c r="BP64"/>
      <c r="BQ64"/>
      <c r="BR64"/>
      <c r="BS64"/>
      <c r="BT64" s="11"/>
      <c r="BU64" s="11" t="s">
        <v>91</v>
      </c>
      <c r="BV64" s="7">
        <f t="shared" si="25"/>
        <v>0.1953666961748457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51.449958379130699</v>
      </c>
      <c r="P65" s="32"/>
      <c r="Q65" s="32"/>
      <c r="R65" s="32"/>
      <c r="S65" s="32"/>
      <c r="AE65" s="32"/>
      <c r="AI65" s="13">
        <f t="shared" si="24"/>
        <v>41.862555620477323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92</v>
      </c>
      <c r="BL65" s="7">
        <f t="shared" si="22"/>
        <v>50.01430927442069</v>
      </c>
      <c r="BM65" s="7"/>
      <c r="BN65" s="33"/>
      <c r="BT65" s="11"/>
      <c r="BU65" s="11" t="s">
        <v>92</v>
      </c>
      <c r="BV65" s="7">
        <f t="shared" si="25"/>
        <v>31.3667132660843</v>
      </c>
      <c r="BW65" s="7"/>
      <c r="BX65" s="34"/>
    </row>
    <row r="66" spans="7:81" s="8" customFormat="1" x14ac:dyDescent="0.2">
      <c r="H66" s="13">
        <f t="shared" si="23"/>
        <v>25.071458714010795</v>
      </c>
      <c r="N66" s="13"/>
      <c r="O66" s="13"/>
      <c r="P66" s="32"/>
      <c r="Q66" s="32"/>
      <c r="R66" s="32"/>
      <c r="S66" s="32"/>
      <c r="AE66" s="32"/>
      <c r="AI66" s="13">
        <f t="shared" si="24"/>
        <v>13.137669108723987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93</v>
      </c>
      <c r="BL66" s="7">
        <f t="shared" si="22"/>
        <v>24.506907885460311</v>
      </c>
      <c r="BM66" s="7"/>
      <c r="BN66" s="35"/>
      <c r="BT66" s="11"/>
      <c r="BU66" s="11" t="s">
        <v>93</v>
      </c>
      <c r="BV66" s="7">
        <f t="shared" si="25"/>
        <v>15.722716574916845</v>
      </c>
      <c r="BW66" s="7"/>
      <c r="BX66" s="36"/>
    </row>
    <row r="67" spans="7:81" s="8" customFormat="1" x14ac:dyDescent="0.2">
      <c r="H67" s="13">
        <f t="shared" si="23"/>
        <v>0.10728211921187147</v>
      </c>
      <c r="N67" s="13"/>
      <c r="O67" s="13"/>
      <c r="P67" s="32"/>
      <c r="Q67" s="32"/>
      <c r="R67" s="32"/>
      <c r="S67" s="32"/>
      <c r="AE67" s="32"/>
      <c r="AI67" s="13">
        <f t="shared" si="24"/>
        <v>3.5956672209986967E-2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94</v>
      </c>
      <c r="BL67" s="7">
        <f t="shared" si="22"/>
        <v>3.505696429336155</v>
      </c>
      <c r="BM67" s="7"/>
      <c r="BN67" s="35"/>
      <c r="BT67" s="11"/>
      <c r="BU67" s="11" t="s">
        <v>94</v>
      </c>
      <c r="BV67" s="7">
        <f t="shared" si="25"/>
        <v>2.8539312132297936</v>
      </c>
      <c r="BW67" s="7"/>
      <c r="BX67" s="36"/>
    </row>
    <row r="68" spans="7:81" s="8" customFormat="1" x14ac:dyDescent="0.2">
      <c r="H68" s="13">
        <f t="shared" ref="H68:H83" si="26">O5</f>
        <v>5.9442159908938169E-2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0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0.47803470673030291</v>
      </c>
      <c r="N69" s="13"/>
      <c r="O69" s="13"/>
      <c r="P69" s="32"/>
      <c r="Q69" s="32"/>
      <c r="R69" s="32"/>
      <c r="S69" s="32"/>
      <c r="AE69" s="32"/>
      <c r="AI69" s="13">
        <f t="shared" si="27"/>
        <v>0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5.058748200893449</v>
      </c>
      <c r="N70" s="13"/>
      <c r="O70" s="13"/>
      <c r="AE70" s="32"/>
      <c r="AI70" s="13">
        <f t="shared" si="27"/>
        <v>0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4.2668024985144486</v>
      </c>
      <c r="N71" s="13"/>
      <c r="O71" s="13"/>
      <c r="AE71" s="32"/>
      <c r="AI71" s="13">
        <f t="shared" si="27"/>
        <v>0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6.4752840943930315E-2</v>
      </c>
      <c r="N72" s="13"/>
      <c r="O72" s="13"/>
      <c r="AE72" s="32"/>
      <c r="AI72" s="13">
        <f t="shared" si="27"/>
        <v>0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0.63674607541141148</v>
      </c>
      <c r="N73" s="13"/>
      <c r="O73" s="13"/>
      <c r="AE73" s="32"/>
      <c r="AI73" s="13">
        <f t="shared" si="27"/>
        <v>0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24.070000574153291</v>
      </c>
      <c r="N74" s="13"/>
      <c r="O74" s="13"/>
      <c r="AE74" s="32"/>
      <c r="AI74" s="13">
        <f t="shared" si="27"/>
        <v>0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48.821501594808318</v>
      </c>
      <c r="N75" s="13"/>
      <c r="O75" s="13"/>
      <c r="AE75" s="32"/>
      <c r="AI75" s="13">
        <f t="shared" si="27"/>
        <v>27.557755775577558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7.3665706771552764E-2</v>
      </c>
      <c r="N76" s="13"/>
      <c r="O76" s="13"/>
      <c r="AE76" s="32"/>
      <c r="AI76" s="13">
        <f t="shared" si="27"/>
        <v>0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4.5333086670390301</v>
      </c>
      <c r="N77" s="13"/>
      <c r="O77" s="13"/>
      <c r="AE77" s="32"/>
      <c r="AI77" s="13">
        <f t="shared" si="27"/>
        <v>0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32.969463685083049</v>
      </c>
      <c r="N78" s="13"/>
      <c r="O78" s="13"/>
      <c r="AE78" s="32"/>
      <c r="AI78" s="13">
        <f t="shared" si="27"/>
        <v>0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36.83815594226359</v>
      </c>
      <c r="N79" s="13"/>
      <c r="O79" s="13"/>
      <c r="AE79" s="32"/>
      <c r="AI79" s="13">
        <f t="shared" si="27"/>
        <v>28.547854785478549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0.11042808702157143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0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1.4479136495747362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0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4.1474566542136726</v>
      </c>
      <c r="I82" s="5"/>
      <c r="K82" s="20"/>
      <c r="AE82" s="19"/>
      <c r="AI82" s="5">
        <f t="shared" si="27"/>
        <v>0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2.3778447065853712</v>
      </c>
      <c r="I83" s="5"/>
      <c r="K83" s="20"/>
      <c r="AE83" s="19"/>
      <c r="AI83" s="5">
        <f t="shared" si="27"/>
        <v>0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0.36483878277272563</v>
      </c>
      <c r="I84" s="5"/>
      <c r="K84" s="20"/>
      <c r="AE84" s="19"/>
      <c r="AI84" s="5">
        <f t="shared" ref="AI84:AI99" si="29">AP5</f>
        <v>0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95.449277737456981</v>
      </c>
      <c r="I85" s="5"/>
      <c r="K85" s="20"/>
      <c r="AE85" s="19"/>
      <c r="AI85" s="5">
        <f t="shared" si="29"/>
        <v>78.547854785478549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61.473791574551299</v>
      </c>
      <c r="I86" s="5"/>
      <c r="K86" s="20"/>
      <c r="AI86" s="5">
        <f t="shared" si="29"/>
        <v>26.237623762376238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1.7855319223655561</v>
      </c>
      <c r="I87" s="5"/>
      <c r="K87" s="20"/>
      <c r="AI87" s="5">
        <f t="shared" si="29"/>
        <v>0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9.5294618678600146E-2</v>
      </c>
      <c r="I88" s="5"/>
      <c r="K88" s="20"/>
      <c r="AI88" s="5">
        <f t="shared" si="29"/>
        <v>0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92.542919352087523</v>
      </c>
      <c r="I89" s="5"/>
      <c r="K89" s="20"/>
      <c r="AI89" s="5">
        <f t="shared" si="29"/>
        <v>66.831683168316829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80.25210903784172</v>
      </c>
      <c r="I90" s="5"/>
      <c r="K90" s="20"/>
      <c r="AI90" s="5">
        <f t="shared" si="29"/>
        <v>67.491749174917487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73.016809034385645</v>
      </c>
      <c r="I91" s="5"/>
      <c r="K91" s="20"/>
      <c r="AI91" s="5">
        <f t="shared" si="29"/>
        <v>24.752475247524753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0.13445353148868469</v>
      </c>
      <c r="I92" s="5"/>
      <c r="AI92" s="5">
        <f t="shared" si="29"/>
        <v>0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94.432552596343484</v>
      </c>
      <c r="I93" s="5"/>
      <c r="AI93" s="5">
        <f t="shared" si="29"/>
        <v>81.353135313531354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76.833374583181438</v>
      </c>
      <c r="I94" s="5"/>
      <c r="AI94" s="5">
        <f t="shared" si="29"/>
        <v>69.801980198019805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59.762424565733866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47.689768976897689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5.132658675344743</v>
      </c>
      <c r="I96" s="5"/>
      <c r="AI96" s="5">
        <f t="shared" si="29"/>
        <v>0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96.825190111631002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87.293729372937293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66.02585863788542</v>
      </c>
      <c r="I98" s="5"/>
      <c r="AI98" s="5">
        <f t="shared" si="29"/>
        <v>41.914191419141915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27.684908715201015</v>
      </c>
      <c r="I99" s="5"/>
      <c r="AI99" s="5">
        <f t="shared" si="29"/>
        <v>19.471947194719473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8.1092226298896383E-2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73.013562002423711</v>
      </c>
      <c r="I101" s="5"/>
      <c r="AI101" s="5">
        <f t="shared" si="31"/>
        <v>41.74917491749175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40.726713624601857</v>
      </c>
      <c r="I102" s="5"/>
      <c r="AI102" s="5">
        <f t="shared" si="31"/>
        <v>25.577557755775576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1.4960932770551623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0.13451738513868311</v>
      </c>
      <c r="I104" s="5"/>
      <c r="AI104" s="5">
        <f t="shared" si="31"/>
        <v>0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92.118073788174229</v>
      </c>
      <c r="I105" s="5"/>
      <c r="AI105" s="5">
        <f t="shared" si="31"/>
        <v>70.297029702970292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55.287829873362966</v>
      </c>
      <c r="I106" s="5"/>
      <c r="AI106" s="5">
        <f t="shared" si="31"/>
        <v>42.409240924092408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55.249806153585446</v>
      </c>
      <c r="I107" s="5"/>
      <c r="AI107" s="5">
        <f t="shared" si="31"/>
        <v>23.102310231023104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0.16517783980119802</v>
      </c>
      <c r="I108" s="5"/>
      <c r="AI108" s="5">
        <f t="shared" si="31"/>
        <v>0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91.490595313348337</v>
      </c>
      <c r="I109" s="5"/>
      <c r="AI109" s="5">
        <f t="shared" si="31"/>
        <v>86.633663366336634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45.747743382465245</v>
      </c>
      <c r="I110" s="5"/>
      <c r="AI110" s="5">
        <f t="shared" si="31"/>
        <v>34.158415841584159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40.326304414960092</v>
      </c>
      <c r="I111" s="5"/>
      <c r="AI111" s="5">
        <f t="shared" si="31"/>
        <v>38.118811881188115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4.6975315728567075</v>
      </c>
      <c r="I112" s="5"/>
      <c r="AI112" s="5">
        <f t="shared" si="31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100</v>
      </c>
      <c r="I113" s="5"/>
      <c r="AI113" s="5">
        <f t="shared" si="31"/>
        <v>100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54.467079834064123</v>
      </c>
      <c r="I114" s="5"/>
      <c r="AI114" s="5">
        <f t="shared" si="31"/>
        <v>44.884488448844884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21.680876612228015</v>
      </c>
      <c r="I115" s="5"/>
      <c r="AI115" s="5">
        <f t="shared" si="31"/>
        <v>16.501650165016503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9.2634254319806736E-2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30.295828999312132</v>
      </c>
      <c r="I117" s="5"/>
      <c r="AI117" s="5">
        <f t="shared" si="33"/>
        <v>24.422442244224424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27.794793920775763</v>
      </c>
      <c r="I118" s="5"/>
      <c r="AI118" s="5">
        <f t="shared" si="33"/>
        <v>20.792079207920793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2.7536477268546546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0.16677588121381581</v>
      </c>
      <c r="I120" s="5"/>
      <c r="AI120" s="5">
        <f t="shared" si="33"/>
        <v>0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87.552001286549313</v>
      </c>
      <c r="I121" s="5"/>
      <c r="AI121" s="5">
        <f t="shared" si="33"/>
        <v>88.943894389438938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28.778529635228708</v>
      </c>
      <c r="I122" s="5"/>
      <c r="AI122" s="5">
        <f t="shared" si="33"/>
        <v>12.541254125412541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55.213865829852182</v>
      </c>
      <c r="I123" s="5"/>
      <c r="AI123" s="5">
        <f t="shared" si="33"/>
        <v>41.419141914191421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0.14937942669400306</v>
      </c>
      <c r="I124" s="5"/>
      <c r="AI124" s="5">
        <f t="shared" si="33"/>
        <v>0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76.40196527654679</v>
      </c>
      <c r="I125" s="5"/>
      <c r="AI125" s="5">
        <f t="shared" si="33"/>
        <v>80.198019801980195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24.392916509192585</v>
      </c>
      <c r="I126" s="5"/>
      <c r="AI126" s="5">
        <f t="shared" si="33"/>
        <v>6.7656765676567661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33.738721093054082</v>
      </c>
      <c r="I127" s="5"/>
      <c r="AI127" s="5">
        <f t="shared" si="33"/>
        <v>6.2706270627062706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1.3440784170760993</v>
      </c>
      <c r="I128" s="5"/>
      <c r="AI128" s="5">
        <f t="shared" si="33"/>
        <v>0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63.80235246768855</v>
      </c>
      <c r="I129" s="5"/>
      <c r="AI129" s="5">
        <f t="shared" si="33"/>
        <v>35.973597359735976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25.924273570664891</v>
      </c>
      <c r="I130" s="5"/>
      <c r="AI130" s="5">
        <f t="shared" si="33"/>
        <v>4.4554455445544559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11.414607281936021</v>
      </c>
      <c r="I131" s="5"/>
      <c r="AI131" s="5">
        <f t="shared" si="33"/>
        <v>13.201320132013201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7.7151302201167839E-3</v>
      </c>
      <c r="I132" s="5"/>
      <c r="AI132" s="5">
        <f t="shared" ref="AI132:AI147" si="35">AS5</f>
        <v>0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0.16587197150886654</v>
      </c>
      <c r="I133" s="5"/>
      <c r="AI133" s="5">
        <f t="shared" si="35"/>
        <v>0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7.7162171833301016</v>
      </c>
      <c r="I134" s="5"/>
      <c r="AI134" s="5">
        <f t="shared" si="35"/>
        <v>3.6783928817135259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2.5474900768915854</v>
      </c>
      <c r="I135" s="5"/>
      <c r="AI135" s="5">
        <f t="shared" si="35"/>
        <v>1.2903423076335061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1.5399094415356155E-3</v>
      </c>
      <c r="I136" s="5"/>
      <c r="AI136" s="5">
        <f t="shared" si="35"/>
        <v>0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0.78118491687520963</v>
      </c>
      <c r="I137" s="5"/>
      <c r="AI137" s="5">
        <f t="shared" si="35"/>
        <v>0.30882600253787706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45.303559006134705</v>
      </c>
      <c r="I138" s="5"/>
      <c r="AI138" s="5">
        <f t="shared" si="35"/>
        <v>24.279533397544679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48.403895522250231</v>
      </c>
      <c r="I139" s="5"/>
      <c r="AI139" s="5">
        <f t="shared" si="35"/>
        <v>30.543197419315383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1.2369833750419395E-2</v>
      </c>
      <c r="I140" s="5"/>
      <c r="AI140" s="5">
        <f t="shared" si="35"/>
        <v>0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3.6288254948856937</v>
      </c>
      <c r="I141" s="5"/>
      <c r="AI141" s="5">
        <f t="shared" si="35"/>
        <v>2.2489259887783026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47.035731077990476</v>
      </c>
      <c r="I142" s="5"/>
      <c r="AI142" s="5">
        <f t="shared" si="35"/>
        <v>31.160849424391138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32.44386075481804</v>
      </c>
      <c r="I143" s="5"/>
      <c r="AI143" s="5">
        <f t="shared" si="35"/>
        <v>24.002813068537968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3.1995002662578917E-3</v>
      </c>
      <c r="I144" s="5"/>
      <c r="AI144" s="5">
        <f t="shared" si="35"/>
        <v>0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3.191535615455886E-3</v>
      </c>
      <c r="I145" s="5"/>
      <c r="AI145" s="5">
        <f t="shared" si="35"/>
        <v>0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0.23119719090229107</v>
      </c>
      <c r="I146" s="5"/>
      <c r="AI146" s="5">
        <f t="shared" si="35"/>
        <v>0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0.64136908884394839</v>
      </c>
      <c r="I147" s="5"/>
      <c r="AI147" s="5">
        <f t="shared" si="35"/>
        <v>0.31952789371493218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5.7338290655117537E-2</v>
      </c>
      <c r="I148" s="5"/>
      <c r="AI148" s="5">
        <f t="shared" ref="AI148:AI163" si="37">AT5</f>
        <v>0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100</v>
      </c>
      <c r="I149" s="5"/>
      <c r="AI149" s="5">
        <f t="shared" si="37"/>
        <v>100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94.395694625284335</v>
      </c>
      <c r="I150" s="5"/>
      <c r="AI150" s="5">
        <f t="shared" si="37"/>
        <v>69.034842299989293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2.180529968633897</v>
      </c>
      <c r="I151" s="5"/>
      <c r="AI151" s="5">
        <f t="shared" si="37"/>
        <v>1.4845051904172208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1.6259488323129345E-2</v>
      </c>
      <c r="I152" s="5"/>
      <c r="AI152" s="5">
        <f t="shared" si="37"/>
        <v>0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97.76197160121032</v>
      </c>
      <c r="I153" s="5"/>
      <c r="AI153" s="5">
        <f t="shared" si="37"/>
        <v>69.508783194973162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97.426850261486791</v>
      </c>
      <c r="I154" s="5"/>
      <c r="AI154" s="5">
        <f t="shared" si="37"/>
        <v>69.458331422281333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70.359806947638006</v>
      </c>
      <c r="I155" s="5"/>
      <c r="AI155" s="5">
        <f t="shared" si="37"/>
        <v>43.666773685578434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2.507939641028956E-2</v>
      </c>
      <c r="I156" s="5"/>
      <c r="AI156" s="5">
        <f t="shared" si="37"/>
        <v>0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98.893962025160604</v>
      </c>
      <c r="I157" s="5"/>
      <c r="AI157" s="5">
        <f t="shared" si="37"/>
        <v>90.290327019217543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90.922241152696586</v>
      </c>
      <c r="I158" s="5"/>
      <c r="AI158" s="5">
        <f t="shared" si="37"/>
        <v>55.715574309345811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46.852106438515975</v>
      </c>
      <c r="I159" s="5"/>
      <c r="AI159" s="5">
        <f t="shared" si="37"/>
        <v>21.845617575562997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3.4917875600619318E-3</v>
      </c>
      <c r="I160" s="5"/>
      <c r="AI160" s="5">
        <f t="shared" si="37"/>
        <v>0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99.240260809608671</v>
      </c>
      <c r="I161" s="5"/>
      <c r="AI161" s="5">
        <f t="shared" si="37"/>
        <v>68.186335213808491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49.806679263896967</v>
      </c>
      <c r="I162" s="5"/>
      <c r="AI162" s="5">
        <f t="shared" si="37"/>
        <v>39.042027855493892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1.981631341324148</v>
      </c>
      <c r="I163" s="5"/>
      <c r="AI163" s="5">
        <f t="shared" si="37"/>
        <v>1.3270345059548381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2.3190812255866139E-2</v>
      </c>
      <c r="I164" s="5"/>
      <c r="AI164" s="5">
        <f t="shared" ref="AI164:AI179" si="39">AU5</f>
        <v>0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97.918503923071484</v>
      </c>
      <c r="I165" s="5"/>
      <c r="AI165" s="5">
        <f t="shared" si="39"/>
        <v>89.126878564111976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71.451233443530242</v>
      </c>
      <c r="I166" s="5"/>
      <c r="AI166" s="5">
        <f t="shared" si="39"/>
        <v>44.744607011267561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2.6116088825479498</v>
      </c>
      <c r="I167" s="5"/>
      <c r="AI167" s="5">
        <f t="shared" si="39"/>
        <v>1.2215444357810088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3.7454770787353826E-2</v>
      </c>
      <c r="I168" s="5"/>
      <c r="AI168" s="5">
        <f t="shared" si="39"/>
        <v>0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99.833281005192802</v>
      </c>
      <c r="I169" s="5"/>
      <c r="AI169" s="5">
        <f t="shared" si="39"/>
        <v>80.967450962405792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90.718767410649704</v>
      </c>
      <c r="I170" s="5"/>
      <c r="AI170" s="5">
        <f t="shared" si="39"/>
        <v>72.191900197220562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77.981828668433508</v>
      </c>
      <c r="I171" s="5"/>
      <c r="AI171" s="5">
        <f t="shared" si="39"/>
        <v>47.380329924016571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4.7797927959541117E-2</v>
      </c>
      <c r="I172" s="5"/>
      <c r="AI172" s="5">
        <f t="shared" si="39"/>
        <v>0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95.350856334629228</v>
      </c>
      <c r="I173" s="5"/>
      <c r="AI173" s="5">
        <f t="shared" si="39"/>
        <v>89.4326468834564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81.305483219596582</v>
      </c>
      <c r="I174" s="5"/>
      <c r="AI174" s="5">
        <f t="shared" si="39"/>
        <v>73.810943448149331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52.403771050533592</v>
      </c>
      <c r="I175" s="5"/>
      <c r="AI175" s="5">
        <f t="shared" si="39"/>
        <v>45.29346114449082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3.4218813967304147E-2</v>
      </c>
      <c r="I176" s="5"/>
      <c r="AI176" s="5">
        <f t="shared" si="39"/>
        <v>0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74.73673847164892</v>
      </c>
      <c r="I177" s="5"/>
      <c r="AI177" s="5">
        <f t="shared" si="39"/>
        <v>55.987708113562356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54.182634444844602</v>
      </c>
      <c r="I178" s="5"/>
      <c r="AI178" s="5">
        <f t="shared" si="39"/>
        <v>31.484963842896239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4.0887966990177702</v>
      </c>
      <c r="I179" s="5"/>
      <c r="AI179" s="5">
        <f t="shared" si="39"/>
        <v>2.1342628690241403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1.6318761485257318E-2</v>
      </c>
      <c r="I180" s="5"/>
      <c r="AI180" s="5">
        <f t="shared" ref="AI180:AI195" si="41">AV5</f>
        <v>0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69.369997083475695</v>
      </c>
      <c r="I181" s="5"/>
      <c r="AI181" s="5">
        <f t="shared" si="41"/>
        <v>60.772982311302727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54.104931003807643</v>
      </c>
      <c r="I182" s="5"/>
      <c r="AI182" s="5">
        <f t="shared" si="41"/>
        <v>33.371554373251385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3.1591747198135884</v>
      </c>
      <c r="I183" s="5"/>
      <c r="AI183" s="5">
        <f t="shared" si="41"/>
        <v>1.2811692580531731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1.8828088206776186E-2</v>
      </c>
      <c r="I184" s="5"/>
      <c r="AI184" s="5">
        <f t="shared" si="41"/>
        <v>0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90.368755636818079</v>
      </c>
      <c r="I185" s="5"/>
      <c r="AI185" s="5">
        <f t="shared" si="41"/>
        <v>79.854454279992055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66.338980924853715</v>
      </c>
      <c r="I186" s="5"/>
      <c r="AI186" s="5">
        <f t="shared" si="41"/>
        <v>33.672736167805652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84.118418966796256</v>
      </c>
      <c r="I187" s="5"/>
      <c r="AI187" s="5">
        <f t="shared" si="41"/>
        <v>66.182023880505739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3.1736382370957265E-2</v>
      </c>
      <c r="I188" s="5"/>
      <c r="AI188" s="5">
        <f t="shared" si="41"/>
        <v>0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75.656376684119635</v>
      </c>
      <c r="I189" s="5"/>
      <c r="AI189" s="5">
        <f t="shared" si="41"/>
        <v>67.17577091837515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54.089338372225455</v>
      </c>
      <c r="I190" s="5"/>
      <c r="AI190" s="5">
        <f t="shared" si="41"/>
        <v>36.770169242764759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53.012941788021784</v>
      </c>
      <c r="I191" s="5"/>
      <c r="AI191" s="5">
        <f t="shared" si="41"/>
        <v>40.69623446314727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3.6460536117190412E-2</v>
      </c>
      <c r="I192" s="5"/>
      <c r="AI192" s="5">
        <f t="shared" si="41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50.131450405235277</v>
      </c>
      <c r="I193" s="5"/>
      <c r="AI193" s="5">
        <f t="shared" si="41"/>
        <v>25.999480193857114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33.429296313482496</v>
      </c>
      <c r="I194" s="5"/>
      <c r="AI194" s="5">
        <f t="shared" si="41"/>
        <v>30.850494580256541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3.9285026956687692</v>
      </c>
      <c r="I195" s="5"/>
      <c r="AI195" s="5">
        <f t="shared" si="41"/>
        <v>2.2840893455029123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1.6048466188863988E-2</v>
      </c>
      <c r="I196" s="5"/>
      <c r="AI196" s="5">
        <f t="shared" ref="AI196:AI211" si="43">AW5</f>
        <v>0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0.46468750571925971</v>
      </c>
      <c r="I197" s="5"/>
      <c r="AI197" s="5">
        <f t="shared" si="43"/>
        <v>0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5.4199549016582234</v>
      </c>
      <c r="I198" s="5"/>
      <c r="AI198" s="5">
        <f t="shared" si="43"/>
        <v>2.7156780518842005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6.8473438738585655</v>
      </c>
      <c r="I199" s="5"/>
      <c r="AI199" s="5">
        <f t="shared" si="43"/>
        <v>4.517453798767967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2.0186404281991879E-2</v>
      </c>
      <c r="I200" s="5"/>
      <c r="AI200" s="5">
        <f t="shared" si="43"/>
        <v>0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0.38708397508306647</v>
      </c>
      <c r="I201" s="5"/>
      <c r="AI201" s="5">
        <f t="shared" si="43"/>
        <v>1.1568383607600428E-2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21.085697448709244</v>
      </c>
      <c r="I202" s="5"/>
      <c r="AI202" s="5">
        <f t="shared" si="43"/>
        <v>14.119212193076322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37.046972827802378</v>
      </c>
      <c r="I203" s="5"/>
      <c r="AI203" s="5">
        <f t="shared" si="43"/>
        <v>32.935188130838419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1.6058042018636958E-2</v>
      </c>
      <c r="I204" s="5"/>
      <c r="AI204" s="5">
        <f t="shared" si="43"/>
        <v>0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2.7625829655876424</v>
      </c>
      <c r="I205" s="5"/>
      <c r="AI205" s="5">
        <f t="shared" si="43"/>
        <v>1.2725221968360472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51.398669636214748</v>
      </c>
      <c r="I206" s="5"/>
      <c r="AI206" s="5">
        <f t="shared" si="43"/>
        <v>52.422130317841336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37.48657627395616</v>
      </c>
      <c r="I207" s="5"/>
      <c r="AI207" s="5">
        <f t="shared" si="43"/>
        <v>26.150331144980768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3.1286352265460046E-2</v>
      </c>
      <c r="I208" s="5"/>
      <c r="AI208" s="5">
        <f t="shared" si="43"/>
        <v>0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0.74817078665875281</v>
      </c>
      <c r="I209" s="5"/>
      <c r="AI209" s="5">
        <f t="shared" si="43"/>
        <v>0.19666252132920728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3.9938685892573593</v>
      </c>
      <c r="I210" s="5"/>
      <c r="AI210" s="5">
        <f t="shared" si="43"/>
        <v>2.643375654336698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1.7536662547498585</v>
      </c>
      <c r="I211" s="5"/>
      <c r="AI211" s="5">
        <f t="shared" si="43"/>
        <v>0.74326864678832749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0.23314310912794289</v>
      </c>
      <c r="I212" s="5"/>
      <c r="AI212" s="5">
        <f t="shared" ref="AI212:AI227" si="45">AX5</f>
        <v>0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100</v>
      </c>
      <c r="I213" s="5"/>
      <c r="AI213" s="5">
        <f t="shared" si="45"/>
        <v>87.911039130057546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89.275712512426239</v>
      </c>
      <c r="I214" s="5"/>
      <c r="AI214" s="5">
        <f t="shared" si="45"/>
        <v>84.44052404777743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3.3876446642027984</v>
      </c>
      <c r="I215" s="5"/>
      <c r="AI215" s="5">
        <f t="shared" si="45"/>
        <v>1.509674060791856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0.15495649372666054</v>
      </c>
      <c r="I216" s="5"/>
      <c r="AI216" s="5">
        <f t="shared" si="45"/>
        <v>0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91.514852033914053</v>
      </c>
      <c r="I217" s="5"/>
      <c r="AI217" s="5">
        <f t="shared" si="45"/>
        <v>91.514590623825086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82.69408164279605</v>
      </c>
      <c r="I218" s="5"/>
      <c r="AI218" s="5">
        <f t="shared" si="45"/>
        <v>86.470775370911298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80.143554178509604</v>
      </c>
      <c r="I219" s="5"/>
      <c r="AI219" s="5">
        <f t="shared" si="45"/>
        <v>85.311044914249351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0.10976218548191446</v>
      </c>
      <c r="I220" s="5"/>
      <c r="AI220" s="5">
        <f t="shared" si="45"/>
        <v>0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92.547783954361464</v>
      </c>
      <c r="I221" s="5"/>
      <c r="AI221" s="5">
        <f t="shared" si="45"/>
        <v>100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73.187607245607111</v>
      </c>
      <c r="I222" s="5"/>
      <c r="AI222" s="5">
        <f t="shared" si="45"/>
        <v>76.903722127425752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71.369635095832464</v>
      </c>
      <c r="I223" s="5"/>
      <c r="AI223" s="5">
        <f t="shared" si="45"/>
        <v>58.579402492986667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3.0060079484591369</v>
      </c>
      <c r="I224" s="5"/>
      <c r="AI224" s="5">
        <f t="shared" si="45"/>
        <v>1.1799751279752437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98.952678313616573</v>
      </c>
      <c r="I225" s="5"/>
      <c r="AI225" s="5">
        <f t="shared" si="45"/>
        <v>97.46652398993551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60.790880271162521</v>
      </c>
      <c r="I226" s="5"/>
      <c r="AI226" s="5">
        <f t="shared" si="45"/>
        <v>34.320502067848572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17.659044427600005</v>
      </c>
      <c r="I227" s="5"/>
      <c r="AI227" s="5">
        <f t="shared" si="45"/>
        <v>11.640686005147931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0.28955435701555737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99.401918305855304</v>
      </c>
      <c r="I229" s="5"/>
      <c r="AI229" s="5">
        <f t="shared" si="47"/>
        <v>87.994909911212659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84.636136249832703</v>
      </c>
      <c r="I230" s="5"/>
      <c r="AI230" s="5">
        <f t="shared" si="47"/>
        <v>71.796280764670158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2.1958421643040649</v>
      </c>
      <c r="I231" s="5"/>
      <c r="AI231" s="5">
        <f t="shared" si="47"/>
        <v>1.512566156693756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0.21194746096092931</v>
      </c>
      <c r="I232" s="5"/>
      <c r="AI232" s="5">
        <f t="shared" si="47"/>
        <v>0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93.66972598815147</v>
      </c>
      <c r="I233" s="5"/>
      <c r="AI233" s="5">
        <f t="shared" si="47"/>
        <v>87.329727853775637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79.248569718849652</v>
      </c>
      <c r="I234" s="5"/>
      <c r="AI234" s="5">
        <f t="shared" si="47"/>
        <v>64.077276802498773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64.043977865608255</v>
      </c>
      <c r="I235" s="5"/>
      <c r="AI235" s="5">
        <f t="shared" si="47"/>
        <v>55.007664054140037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0.18049786855386843</v>
      </c>
      <c r="I236" s="5"/>
      <c r="AI236" s="5">
        <f t="shared" si="47"/>
        <v>0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91.039876999160469</v>
      </c>
      <c r="I237" s="5"/>
      <c r="AI237" s="5">
        <f t="shared" si="47"/>
        <v>96.841831275125088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80.58342651118781</v>
      </c>
      <c r="I238" s="5"/>
      <c r="AI238" s="5">
        <f t="shared" si="47"/>
        <v>55.467507302542153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48.508950495128516</v>
      </c>
      <c r="I239" s="5"/>
      <c r="AI239" s="5">
        <f t="shared" si="47"/>
        <v>35.928507389305032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5.8603769077824168</v>
      </c>
      <c r="I240" s="5"/>
      <c r="AI240" s="5">
        <f t="shared" si="47"/>
        <v>3.5370332880238307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79.200404335942665</v>
      </c>
      <c r="I241" s="5"/>
      <c r="AI241" s="5">
        <f t="shared" si="47"/>
        <v>73.933539636174331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53.178646385336769</v>
      </c>
      <c r="I242" s="5"/>
      <c r="AI242" s="5">
        <f t="shared" si="47"/>
        <v>55.010556150041936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16.439294937898925</v>
      </c>
      <c r="I243" s="5"/>
      <c r="AI243" s="5">
        <f t="shared" si="47"/>
        <v>10.593747288660092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0.14329330653835751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92.616861769861416</v>
      </c>
      <c r="I245" s="5"/>
      <c r="AI245" s="5">
        <f t="shared" si="49"/>
        <v>76.423634207710322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69.22686970895289</v>
      </c>
      <c r="I246" s="5"/>
      <c r="AI246" s="5">
        <f t="shared" si="49"/>
        <v>88.223385487462764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3.7542476047631772</v>
      </c>
      <c r="I247" s="5"/>
      <c r="AI247" s="5">
        <f t="shared" si="49"/>
        <v>1.376637649304451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0.22992347923202885</v>
      </c>
      <c r="I248" s="5"/>
      <c r="AI248" s="5">
        <f t="shared" si="49"/>
        <v>0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84.215892633437321</v>
      </c>
      <c r="I249" s="5"/>
      <c r="AI249" s="5">
        <f t="shared" si="49"/>
        <v>62.642797235156316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54.98272751030941</v>
      </c>
      <c r="I250" s="5"/>
      <c r="AI250" s="5">
        <f t="shared" si="49"/>
        <v>47.768748011684067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60.468988406393706</v>
      </c>
      <c r="I251" s="5"/>
      <c r="AI251" s="5">
        <f t="shared" si="49"/>
        <v>37.7563119993059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0.12521237048018016</v>
      </c>
      <c r="I252" s="5"/>
      <c r="AI252" s="5">
        <f t="shared" si="49"/>
        <v>0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79.558960179380279</v>
      </c>
      <c r="I253" s="5"/>
      <c r="AI253" s="5">
        <f t="shared" si="49"/>
        <v>63.568267923764353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51.551488256554521</v>
      </c>
      <c r="I254" s="5"/>
      <c r="AI254" s="5">
        <f t="shared" si="49"/>
        <v>50.897995777539982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39.420347441288847</v>
      </c>
      <c r="I255" s="5"/>
      <c r="AI255" s="5">
        <f t="shared" si="49"/>
        <v>29.953437255979409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1.1186061755254801</v>
      </c>
      <c r="I256" s="5"/>
      <c r="AI256" s="5">
        <f t="shared" si="49"/>
        <v>0.34126731642421265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45.186445482346429</v>
      </c>
      <c r="I257" s="5"/>
      <c r="AI257" s="5">
        <f t="shared" si="49"/>
        <v>27.440205917228216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35.964283889698585</v>
      </c>
      <c r="I258" s="5"/>
      <c r="AI258" s="5">
        <f t="shared" si="49"/>
        <v>31.353211672499061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3.2225291171579351</v>
      </c>
      <c r="I259" s="5"/>
      <c r="AI259" s="5">
        <f t="shared" si="49"/>
        <v>1.6022211296526594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3.8529889783569127E-3</v>
      </c>
      <c r="I260" s="5"/>
      <c r="AI260" s="5">
        <f t="shared" ref="AI260:AI275" si="51">BA5</f>
        <v>0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1.3272240977968552</v>
      </c>
      <c r="I261" s="5"/>
      <c r="AI261" s="5">
        <f t="shared" si="51"/>
        <v>0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0.49852562731327821</v>
      </c>
      <c r="I262" s="5"/>
      <c r="AI262" s="5">
        <f t="shared" si="51"/>
        <v>0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3.0969601956315995</v>
      </c>
      <c r="I263" s="5"/>
      <c r="AI263" s="5">
        <f t="shared" si="51"/>
        <v>0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5.4847573273048315E-3</v>
      </c>
      <c r="I264" s="5"/>
      <c r="AI264" s="5">
        <f t="shared" si="51"/>
        <v>0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0.36204366506139934</v>
      </c>
      <c r="I265" s="5"/>
      <c r="AI265" s="5">
        <f t="shared" si="51"/>
        <v>0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1.2651672980121891</v>
      </c>
      <c r="I266" s="5"/>
      <c r="AI266" s="5">
        <f t="shared" si="51"/>
        <v>0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37.279225745952033</v>
      </c>
      <c r="I267" s="5"/>
      <c r="AI267" s="5">
        <f t="shared" si="51"/>
        <v>17.592592592592592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1.2515481055292923E-2</v>
      </c>
      <c r="I268" s="5"/>
      <c r="AI268" s="5">
        <f t="shared" si="51"/>
        <v>0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4.3475327164328492</v>
      </c>
      <c r="I269" s="5"/>
      <c r="AI269" s="5">
        <f t="shared" si="51"/>
        <v>0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2.0508203597682795</v>
      </c>
      <c r="I270" s="5"/>
      <c r="AI270" s="5">
        <f t="shared" si="51"/>
        <v>0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35.155813022793957</v>
      </c>
      <c r="I271" s="5"/>
      <c r="AI271" s="5">
        <f t="shared" si="51"/>
        <v>27.314814814814813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6.3481601520596811E-3</v>
      </c>
      <c r="I272" s="5"/>
      <c r="AI272" s="5">
        <f t="shared" si="51"/>
        <v>0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0.49386949421053922</v>
      </c>
      <c r="I273" s="5"/>
      <c r="AI273" s="5">
        <f t="shared" si="51"/>
        <v>0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0.43733339858596493</v>
      </c>
      <c r="I274" s="5"/>
      <c r="AI274" s="5">
        <f t="shared" si="51"/>
        <v>0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0.64218246372361509</v>
      </c>
      <c r="I275" s="5"/>
      <c r="AI275" s="5">
        <f t="shared" si="51"/>
        <v>0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9.1924418508277483E-2</v>
      </c>
      <c r="I276" s="5"/>
      <c r="AI276" s="5">
        <f t="shared" ref="AI276:AI291" si="53">BB5</f>
        <v>0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62.907024472104894</v>
      </c>
      <c r="I277" s="5"/>
      <c r="AI277" s="5">
        <f t="shared" si="53"/>
        <v>57.870370370370374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5.0947087430369784</v>
      </c>
      <c r="I278" s="5"/>
      <c r="AI278" s="5">
        <f t="shared" si="53"/>
        <v>1.3888888888888888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0.62449864271895084</v>
      </c>
      <c r="I279" s="5"/>
      <c r="AI279" s="5">
        <f t="shared" si="53"/>
        <v>0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3.253294139655892E-2</v>
      </c>
      <c r="I280" s="5"/>
      <c r="AI280" s="5">
        <f t="shared" si="53"/>
        <v>0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99.171809915926715</v>
      </c>
      <c r="I281" s="5"/>
      <c r="AI281" s="5">
        <f t="shared" si="53"/>
        <v>59.722222222222221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8.4964086793367279</v>
      </c>
      <c r="I282" s="5"/>
      <c r="AI282" s="5">
        <f t="shared" si="53"/>
        <v>5.5555555555555554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62.745421593832361</v>
      </c>
      <c r="I283" s="5"/>
      <c r="AI283" s="5">
        <f t="shared" si="53"/>
        <v>18.518518518518519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9.6044111831433507E-2</v>
      </c>
      <c r="I284" s="5"/>
      <c r="AI284" s="5">
        <f t="shared" si="53"/>
        <v>0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99.65519772731399</v>
      </c>
      <c r="I285" s="5"/>
      <c r="AI285" s="5">
        <f t="shared" si="53"/>
        <v>48.148148148148145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5.7762989444071264</v>
      </c>
      <c r="I286" s="5"/>
      <c r="AI286" s="5">
        <f t="shared" si="53"/>
        <v>3.2407407407407409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47.784498184898069</v>
      </c>
      <c r="I287" s="5"/>
      <c r="AI287" s="5">
        <f t="shared" si="53"/>
        <v>40.74074074074074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0.85801072090212815</v>
      </c>
      <c r="I288" s="5"/>
      <c r="AI288" s="5">
        <f t="shared" si="53"/>
        <v>0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97.856585240328343</v>
      </c>
      <c r="I289" s="5"/>
      <c r="AI289" s="5">
        <f t="shared" si="53"/>
        <v>75.925925925925924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8.5867227207821468</v>
      </c>
      <c r="I290" s="5"/>
      <c r="AI290" s="5">
        <f t="shared" si="53"/>
        <v>1.8518518518518519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10.636560470639868</v>
      </c>
      <c r="I291" s="5"/>
      <c r="AI291" s="5">
        <f t="shared" si="53"/>
        <v>0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1.1459825033488018E-2</v>
      </c>
      <c r="I292" s="5"/>
      <c r="AI292" s="5">
        <f t="shared" ref="AI292:AI307" si="55">BC5</f>
        <v>0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34.862910272632334</v>
      </c>
      <c r="I293" s="5"/>
      <c r="AI293" s="5">
        <f t="shared" si="55"/>
        <v>24.074074074074073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2.306350654486526</v>
      </c>
      <c r="I294" s="5"/>
      <c r="AI294" s="5">
        <f t="shared" si="55"/>
        <v>0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0.69884914880836335</v>
      </c>
      <c r="I295" s="5"/>
      <c r="AI295" s="5">
        <f t="shared" si="55"/>
        <v>0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2.8336097361136219E-2</v>
      </c>
      <c r="I296" s="5"/>
      <c r="AI296" s="5">
        <f t="shared" si="55"/>
        <v>0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100</v>
      </c>
      <c r="I297" s="5"/>
      <c r="AI297" s="5">
        <f t="shared" si="55"/>
        <v>53.24074074074074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3.5316413904809569</v>
      </c>
      <c r="I298" s="5"/>
      <c r="AI298" s="5">
        <f t="shared" si="55"/>
        <v>0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48.138105616120349</v>
      </c>
      <c r="I299" s="5"/>
      <c r="AI299" s="5">
        <f t="shared" si="55"/>
        <v>37.962962962962962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3.7885041176252361E-2</v>
      </c>
      <c r="I300" s="5"/>
      <c r="AI300" s="5">
        <f t="shared" si="55"/>
        <v>0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96.612449097027238</v>
      </c>
      <c r="I301" s="5"/>
      <c r="AI301" s="5">
        <f t="shared" si="55"/>
        <v>93.981481481481481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2.4404425864985462</v>
      </c>
      <c r="I302" s="5"/>
      <c r="AI302" s="5">
        <f t="shared" si="55"/>
        <v>0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32.643015745091645</v>
      </c>
      <c r="I303" s="5"/>
      <c r="AI303" s="5">
        <f t="shared" si="55"/>
        <v>25.925925925925927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1.5921659742783598</v>
      </c>
      <c r="I304" s="5"/>
      <c r="AI304" s="5">
        <f t="shared" si="55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90.763929397705056</v>
      </c>
      <c r="I305" s="5"/>
      <c r="AI305" s="5">
        <f t="shared" si="55"/>
        <v>67.129629629629633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4.7684126955309578</v>
      </c>
      <c r="I306" s="5"/>
      <c r="AI306" s="5">
        <f t="shared" si="55"/>
        <v>1.3888888888888888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14.081171247901326</v>
      </c>
      <c r="I307" s="5"/>
      <c r="AI307" s="5">
        <f t="shared" si="55"/>
        <v>0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3.3173385451241684E-3</v>
      </c>
      <c r="I308" s="5"/>
      <c r="AI308" s="5">
        <f t="shared" ref="AI308:AI323" si="57">BD5</f>
        <v>0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11.880814037104013</v>
      </c>
      <c r="I309" s="5"/>
      <c r="AI309" s="5">
        <f t="shared" si="57"/>
        <v>4.166666666666667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1.4186808443795778</v>
      </c>
      <c r="I310" s="5"/>
      <c r="AI310" s="5">
        <f t="shared" si="57"/>
        <v>0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1.4892252328769069</v>
      </c>
      <c r="I311" s="5"/>
      <c r="AI311" s="5">
        <f t="shared" si="57"/>
        <v>0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5.7981783464930527E-2</v>
      </c>
      <c r="I312" s="5"/>
      <c r="AI312" s="5">
        <f t="shared" si="57"/>
        <v>0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92.915174473170509</v>
      </c>
      <c r="I313" s="5"/>
      <c r="AI313" s="5">
        <f t="shared" si="57"/>
        <v>59.722222222222221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1.7915237936617066</v>
      </c>
      <c r="I314" s="5"/>
      <c r="AI314" s="5">
        <f t="shared" si="57"/>
        <v>7.4074074074074074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44.879940420137487</v>
      </c>
      <c r="I315" s="5"/>
      <c r="AI315" s="5">
        <f t="shared" si="57"/>
        <v>18.518518518518519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4.456003807806793E-2</v>
      </c>
      <c r="I316" s="5"/>
      <c r="AI316" s="5">
        <f t="shared" si="57"/>
        <v>0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71.417910742293415</v>
      </c>
      <c r="I317" s="5"/>
      <c r="AI317" s="5">
        <f t="shared" si="57"/>
        <v>100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1.314731823524258</v>
      </c>
      <c r="I318" s="5"/>
      <c r="AI318" s="5">
        <f t="shared" si="57"/>
        <v>2.3148148148148149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25.192077567487139</v>
      </c>
      <c r="I319" s="5"/>
      <c r="AI319" s="5">
        <f t="shared" si="57"/>
        <v>16.666666666666668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0.37526984199654106</v>
      </c>
      <c r="I320" s="5"/>
      <c r="AI320" s="5">
        <f t="shared" si="57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32.403168909857435</v>
      </c>
      <c r="I321" s="5"/>
      <c r="AI321" s="5">
        <f t="shared" si="57"/>
        <v>16.666666666666668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1.7664892952794717</v>
      </c>
      <c r="I322" s="5"/>
      <c r="AI322" s="5">
        <f t="shared" si="57"/>
        <v>0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2.3256785260693471</v>
      </c>
      <c r="I323" s="5"/>
      <c r="AI323" s="5">
        <f t="shared" si="57"/>
        <v>0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0</v>
      </c>
      <c r="I324" s="5"/>
      <c r="J324" s="5"/>
      <c r="AI324" s="5">
        <f t="shared" ref="AI324:AI339" si="59">BE5</f>
        <v>0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1.3119173026337603</v>
      </c>
      <c r="I325" s="5"/>
      <c r="J325" s="5"/>
      <c r="AI325" s="5">
        <f t="shared" si="59"/>
        <v>0.38776866829160206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12.562042849722035</v>
      </c>
      <c r="I326" s="5"/>
      <c r="J326" s="5"/>
      <c r="AI326" s="5">
        <f t="shared" si="59"/>
        <v>4.6089076002658986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8.8174206860155397</v>
      </c>
      <c r="I327" s="5"/>
      <c r="J327" s="5"/>
      <c r="AI327" s="5">
        <f t="shared" si="59"/>
        <v>2.7291528177856561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0.15216193122160945</v>
      </c>
      <c r="I328" s="5"/>
      <c r="J328" s="5"/>
      <c r="AI328" s="5">
        <f t="shared" si="59"/>
        <v>0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1.292494978116469</v>
      </c>
      <c r="I329" s="5"/>
      <c r="J329" s="5"/>
      <c r="AI329" s="5">
        <f t="shared" si="59"/>
        <v>0.30282886476106063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33.831773567623422</v>
      </c>
      <c r="I330" s="5"/>
      <c r="J330" s="5"/>
      <c r="AI330" s="5">
        <f t="shared" si="59"/>
        <v>20.333850358224389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32.863668641342187</v>
      </c>
      <c r="I331" s="5"/>
      <c r="J331" s="5"/>
      <c r="AI331" s="5">
        <f t="shared" si="59"/>
        <v>22.19513996602408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7.511376949347363E-3</v>
      </c>
      <c r="I332" s="5"/>
      <c r="J332" s="5"/>
      <c r="AI332" s="5">
        <f t="shared" si="59"/>
        <v>0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9.4123166010897563</v>
      </c>
      <c r="I333" s="5"/>
      <c r="J333" s="5"/>
      <c r="AI333" s="5">
        <f t="shared" si="59"/>
        <v>2.6109756998301203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38.301705368096464</v>
      </c>
      <c r="I334" s="5"/>
      <c r="J334" s="5"/>
      <c r="AI334" s="5">
        <f t="shared" si="59"/>
        <v>16.99903981091661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35.772140945689053</v>
      </c>
      <c r="I335" s="5"/>
      <c r="J335" s="5"/>
      <c r="AI335" s="5">
        <f t="shared" si="59"/>
        <v>25.308368417165227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1.9255953038826691E-2</v>
      </c>
      <c r="I336" s="5"/>
      <c r="J336" s="5"/>
      <c r="AI336" s="5">
        <f t="shared" si="59"/>
        <v>0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3.4601193716221443</v>
      </c>
      <c r="I337" s="5"/>
      <c r="J337" s="5"/>
      <c r="AI337" s="5">
        <f t="shared" si="59"/>
        <v>0.96388211832483939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12.945394269664783</v>
      </c>
      <c r="I338" s="5"/>
      <c r="J338" s="5"/>
      <c r="AI338" s="5">
        <f t="shared" si="59"/>
        <v>8.2760912918236205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1.0042018728102653</v>
      </c>
      <c r="I339" s="5"/>
      <c r="J339" s="5"/>
      <c r="AI339" s="5">
        <f t="shared" si="59"/>
        <v>0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0.19793308392002562</v>
      </c>
      <c r="I340" s="5"/>
      <c r="J340" s="5"/>
      <c r="AI340" s="5">
        <f t="shared" ref="AI340:AI355" si="61">BF5</f>
        <v>0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92.212151783839346</v>
      </c>
      <c r="I341" s="5"/>
      <c r="J341" s="5"/>
      <c r="AI341" s="5">
        <f t="shared" si="61"/>
        <v>100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58.179479147094909</v>
      </c>
      <c r="I342" s="5"/>
      <c r="J342" s="5"/>
      <c r="AI342" s="5">
        <f t="shared" si="61"/>
        <v>25.541029618140186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3.3744854468992811</v>
      </c>
      <c r="I343" s="5"/>
      <c r="J343" s="5"/>
      <c r="AI343" s="5">
        <f t="shared" si="61"/>
        <v>1.8058940837580324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6.6892172838448696</v>
      </c>
      <c r="I344" s="5"/>
      <c r="J344" s="5"/>
      <c r="AI344" s="5">
        <f t="shared" si="61"/>
        <v>0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89.078137261132412</v>
      </c>
      <c r="I345" s="5"/>
      <c r="J345" s="5"/>
      <c r="AI345" s="5">
        <f t="shared" si="61"/>
        <v>69.584164266193952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73.274737784458267</v>
      </c>
      <c r="I346" s="5"/>
      <c r="J346" s="5"/>
      <c r="AI346" s="5">
        <f t="shared" si="61"/>
        <v>44.124381416648198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69.951318987002509</v>
      </c>
      <c r="I347" s="5"/>
      <c r="J347" s="5"/>
      <c r="AI347" s="5">
        <f t="shared" si="61"/>
        <v>54.509195656990919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0.31784519750439327</v>
      </c>
      <c r="I348" s="5"/>
      <c r="J348" s="5"/>
      <c r="AI348" s="5">
        <f t="shared" si="61"/>
        <v>0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91.190100050840528</v>
      </c>
      <c r="I349" s="5"/>
      <c r="J349" s="5"/>
      <c r="AI349" s="5">
        <f t="shared" si="61"/>
        <v>85.940615998227344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69.932007703444995</v>
      </c>
      <c r="I350" s="5"/>
      <c r="J350" s="5"/>
      <c r="AI350" s="5">
        <f t="shared" si="61"/>
        <v>46.473151636014478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63.781258116524278</v>
      </c>
      <c r="I351" s="5"/>
      <c r="J351" s="5"/>
      <c r="AI351" s="5">
        <f t="shared" si="61"/>
        <v>46.510081985375585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9.1098249662905211</v>
      </c>
      <c r="I352" s="5"/>
      <c r="J352" s="5"/>
      <c r="AI352" s="5">
        <f t="shared" si="61"/>
        <v>5.2995051333185614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100</v>
      </c>
      <c r="I353" s="5"/>
      <c r="J353" s="5"/>
      <c r="AI353" s="5">
        <f t="shared" si="61"/>
        <v>85.744885146613484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57.30020052995723</v>
      </c>
      <c r="I354" s="5"/>
      <c r="J354" s="5"/>
      <c r="AI354" s="5">
        <f t="shared" si="61"/>
        <v>51.602777162271956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33.515796828545852</v>
      </c>
      <c r="I355" s="5"/>
      <c r="J355" s="5"/>
      <c r="AI355" s="5">
        <f t="shared" si="61"/>
        <v>20.917349878129848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5.8182734391405734E-2</v>
      </c>
      <c r="I356" s="5"/>
      <c r="J356" s="5"/>
      <c r="AI356" s="5">
        <f t="shared" ref="AI356:AI371" si="63">BG5</f>
        <v>0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81.954143019374655</v>
      </c>
      <c r="I357" s="5"/>
      <c r="J357" s="5"/>
      <c r="AI357" s="5">
        <f t="shared" si="63"/>
        <v>99.302016397075121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44.240039470484867</v>
      </c>
      <c r="I358" s="5"/>
      <c r="J358" s="5"/>
      <c r="AI358" s="5">
        <f t="shared" si="63"/>
        <v>29.625526257478395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2.5936536723991206</v>
      </c>
      <c r="I359" s="5"/>
      <c r="J359" s="5"/>
      <c r="AI359" s="5">
        <f t="shared" si="63"/>
        <v>0.70906270773321511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0.1885242362868732</v>
      </c>
      <c r="I360" s="5"/>
      <c r="J360" s="5"/>
      <c r="AI360" s="5">
        <f t="shared" si="63"/>
        <v>0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89.814711839211313</v>
      </c>
      <c r="I361" s="5"/>
      <c r="J361" s="5"/>
      <c r="AI361" s="5">
        <f t="shared" si="63"/>
        <v>69.4955314277273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54.824630404569014</v>
      </c>
      <c r="I362" s="5"/>
      <c r="J362" s="5"/>
      <c r="AI362" s="5">
        <f t="shared" si="63"/>
        <v>43.707068468867718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64.518281693818452</v>
      </c>
      <c r="I363" s="5"/>
      <c r="J363" s="5"/>
      <c r="AI363" s="5">
        <f t="shared" si="63"/>
        <v>60.166925179112198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0.23410874346533453</v>
      </c>
      <c r="I364" s="5"/>
      <c r="J364" s="5"/>
      <c r="AI364" s="5">
        <f t="shared" si="63"/>
        <v>0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84.586444091999255</v>
      </c>
      <c r="I365" s="5"/>
      <c r="J365" s="5"/>
      <c r="AI365" s="5">
        <f t="shared" si="63"/>
        <v>84.659132875397006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42.840798175543497</v>
      </c>
      <c r="I366" s="5"/>
      <c r="J366" s="5"/>
      <c r="AI366" s="5">
        <f t="shared" si="63"/>
        <v>19.927616515252236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51.967337552083912</v>
      </c>
      <c r="I367" s="5"/>
      <c r="J367" s="5"/>
      <c r="AI367" s="5">
        <f t="shared" si="63"/>
        <v>36.468719994091146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20.355919087578332</v>
      </c>
      <c r="I368" s="5"/>
      <c r="J368" s="5"/>
      <c r="AI368" s="5">
        <f t="shared" si="63"/>
        <v>6.872738016101632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90.799030368925386</v>
      </c>
      <c r="I369" s="5"/>
      <c r="J369" s="5"/>
      <c r="AI369" s="5">
        <f t="shared" si="63"/>
        <v>68.025703523155329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53.58646757811205</v>
      </c>
      <c r="I370" s="5"/>
      <c r="J370" s="5"/>
      <c r="AI370" s="5">
        <f t="shared" si="63"/>
        <v>21.925548415688013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27.587696903425105</v>
      </c>
      <c r="I371" s="5"/>
      <c r="J371" s="5"/>
      <c r="AI371" s="5">
        <f t="shared" si="63"/>
        <v>16.688824876283331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3.2299138474121067E-2</v>
      </c>
      <c r="I372" s="5"/>
      <c r="J372" s="5"/>
      <c r="AI372" s="5">
        <f t="shared" ref="AI372:AI387" si="65">BH5</f>
        <v>0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37.81555578504404</v>
      </c>
      <c r="I373" s="5"/>
      <c r="J373" s="5"/>
      <c r="AI373" s="5">
        <f t="shared" si="65"/>
        <v>27.324765492281557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31.232283976116005</v>
      </c>
      <c r="I374" s="5"/>
      <c r="J374" s="5"/>
      <c r="AI374" s="5">
        <f t="shared" si="65"/>
        <v>18.472560750424698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4.3274571309364598</v>
      </c>
      <c r="I375" s="5"/>
      <c r="J375" s="5"/>
      <c r="AI375" s="5">
        <f t="shared" si="65"/>
        <v>1.8908338872885737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0.25513130118591054</v>
      </c>
      <c r="I376" s="5"/>
      <c r="J376" s="5"/>
      <c r="AI376" s="5">
        <f t="shared" si="65"/>
        <v>2.9544279488883964E-2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80.115102675759019</v>
      </c>
      <c r="I377" s="5"/>
      <c r="J377" s="5"/>
      <c r="AI377" s="5">
        <f t="shared" si="65"/>
        <v>49.061969126227936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33.957856001116284</v>
      </c>
      <c r="I378" s="5"/>
      <c r="J378" s="5"/>
      <c r="AI378" s="5">
        <f t="shared" si="65"/>
        <v>24.710096757515327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55.36184069645995</v>
      </c>
      <c r="I379" s="5"/>
      <c r="J379" s="5"/>
      <c r="AI379" s="5">
        <f t="shared" si="65"/>
        <v>45.298766526331342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0.1187338014898485</v>
      </c>
      <c r="I380" s="5"/>
      <c r="J380" s="5"/>
      <c r="AI380" s="5">
        <f t="shared" si="65"/>
        <v>0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77.078210137158905</v>
      </c>
      <c r="I381" s="5"/>
      <c r="J381" s="5"/>
      <c r="AI381" s="5">
        <f t="shared" si="65"/>
        <v>39.877391240121135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27.585644009936008</v>
      </c>
      <c r="I382" s="5"/>
      <c r="J382" s="5"/>
      <c r="AI382" s="5">
        <f t="shared" si="65"/>
        <v>15.603072605066844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38.140311736701335</v>
      </c>
      <c r="I383" s="5"/>
      <c r="J383" s="5"/>
      <c r="AI383" s="5">
        <f t="shared" si="65"/>
        <v>19.569392126449515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4.2297722745056863</v>
      </c>
      <c r="I384" s="5"/>
      <c r="J384" s="5"/>
      <c r="AI384" s="5">
        <f t="shared" si="65"/>
        <v>0.83093286062486149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57.11248000226572</v>
      </c>
      <c r="I385" s="5"/>
      <c r="J385" s="5"/>
      <c r="AI385" s="5">
        <f t="shared" si="65"/>
        <v>40.257773838540515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24.885645529625659</v>
      </c>
      <c r="I386" s="5"/>
      <c r="J386" s="5"/>
      <c r="AI386" s="5">
        <f t="shared" si="65"/>
        <v>14.539478543467022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3.5578835972988207E-2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3" priority="4" operator="greaterThan">
      <formula>100</formula>
    </cfRule>
  </conditionalFormatting>
  <conditionalFormatting sqref="BP4:BS19">
    <cfRule type="colorScale" priority="2">
      <colorScale>
        <cfvo type="min"/>
        <cfvo type="max"/>
        <color theme="8"/>
        <color rgb="FFFFFF00"/>
      </colorScale>
    </cfRule>
  </conditionalFormatting>
  <conditionalFormatting sqref="BV4:BV7 BV8:BW20 BV21:BV37 BV38:BW1048576">
    <cfRule type="cellIs" dxfId="2" priority="3" operator="greaterThan">
      <formula>100</formula>
    </cfRule>
  </conditionalFormatting>
  <conditionalFormatting sqref="BZ4:CC19">
    <cfRule type="colorScale" priority="1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528-BD88-A948-AFBE-F8128E16B544}">
  <dimension ref="A1:CC392"/>
  <sheetViews>
    <sheetView zoomScaleNormal="100" workbookViewId="0">
      <selection sqref="A1:F1"/>
    </sheetView>
  </sheetViews>
  <sheetFormatPr baseColWidth="10" defaultColWidth="8.83203125" defaultRowHeight="15" x14ac:dyDescent="0.2"/>
  <cols>
    <col min="7" max="7" width="8.83203125" style="4"/>
    <col min="8" max="8" width="8.6640625" bestFit="1" customWidth="1"/>
    <col min="9" max="9" width="3.6640625" customWidth="1"/>
    <col min="10" max="10" width="21" customWidth="1"/>
    <col min="11" max="34" width="3.6640625" style="6" customWidth="1"/>
    <col min="35" max="35" width="15.5" customWidth="1"/>
    <col min="36" max="36" width="30.1640625" style="5" customWidth="1"/>
    <col min="37" max="60" width="3.6640625" style="5" customWidth="1"/>
    <col min="61" max="61" width="8.83203125" customWidth="1"/>
    <col min="63" max="63" width="38.33203125" style="11" bestFit="1" customWidth="1"/>
    <col min="64" max="64" width="8.6640625" style="4" bestFit="1" customWidth="1"/>
    <col min="65" max="65" width="14.5" style="4" bestFit="1" customWidth="1"/>
    <col min="66" max="66" width="18.5" style="4" bestFit="1" customWidth="1"/>
    <col min="67" max="67" width="25.5" bestFit="1" customWidth="1"/>
    <col min="68" max="71" width="4.6640625" customWidth="1"/>
    <col min="72" max="72" width="16.5" style="11" customWidth="1"/>
    <col min="73" max="73" width="38.33203125" style="11" bestFit="1" customWidth="1"/>
    <col min="74" max="74" width="15.5" style="4" bestFit="1" customWidth="1"/>
    <col min="75" max="75" width="14.5" style="4" bestFit="1" customWidth="1"/>
    <col min="76" max="76" width="18.5" bestFit="1" customWidth="1"/>
    <col min="77" max="77" width="15.5" bestFit="1" customWidth="1"/>
    <col min="78" max="81" width="4.6640625" customWidth="1"/>
  </cols>
  <sheetData>
    <row r="1" spans="1:81" x14ac:dyDescent="0.2">
      <c r="A1" s="1" t="s">
        <v>280</v>
      </c>
      <c r="B1" s="1"/>
      <c r="C1" s="1"/>
      <c r="D1" s="1"/>
      <c r="E1" s="1"/>
      <c r="F1" s="1"/>
      <c r="G1" s="51" t="s">
        <v>281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K1" s="51" t="s">
        <v>282</v>
      </c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</row>
    <row r="2" spans="1:81" x14ac:dyDescent="0.2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</row>
    <row r="3" spans="1:81" x14ac:dyDescent="0.2">
      <c r="H3" s="5" t="s">
        <v>3</v>
      </c>
      <c r="AI3" t="s">
        <v>4</v>
      </c>
      <c r="BK3" s="4" t="s">
        <v>5</v>
      </c>
      <c r="BL3" s="7" t="s">
        <v>3</v>
      </c>
      <c r="BM3" s="7"/>
      <c r="BN3" s="4" t="s">
        <v>6</v>
      </c>
      <c r="BO3" s="5" t="s">
        <v>3</v>
      </c>
      <c r="BP3" s="8" t="s">
        <v>7</v>
      </c>
      <c r="BQ3" s="8" t="s">
        <v>8</v>
      </c>
      <c r="BR3" s="8" t="s">
        <v>9</v>
      </c>
      <c r="BS3" s="8" t="s">
        <v>10</v>
      </c>
      <c r="BT3" s="4"/>
      <c r="BU3" s="4" t="s">
        <v>5</v>
      </c>
      <c r="BV3" s="4" t="s">
        <v>4</v>
      </c>
      <c r="BX3" s="4" t="s">
        <v>11</v>
      </c>
      <c r="BY3" s="4" t="s">
        <v>4</v>
      </c>
      <c r="BZ3" s="8" t="s">
        <v>7</v>
      </c>
      <c r="CA3" s="8" t="s">
        <v>8</v>
      </c>
      <c r="CB3" s="8" t="s">
        <v>9</v>
      </c>
      <c r="CC3" s="8" t="s">
        <v>10</v>
      </c>
    </row>
    <row r="4" spans="1:81" ht="16" x14ac:dyDescent="0.2">
      <c r="G4" s="9"/>
      <c r="H4" s="5">
        <f>K5</f>
        <v>65.383137599806858</v>
      </c>
      <c r="J4" s="5" t="s">
        <v>12</v>
      </c>
      <c r="K4" s="10">
        <v>1</v>
      </c>
      <c r="L4" s="10">
        <v>2</v>
      </c>
      <c r="M4" s="10">
        <v>3</v>
      </c>
      <c r="N4" s="10">
        <v>4</v>
      </c>
      <c r="O4" s="10">
        <v>5</v>
      </c>
      <c r="P4" s="10">
        <v>6</v>
      </c>
      <c r="Q4" s="10">
        <v>7</v>
      </c>
      <c r="R4" s="10">
        <v>8</v>
      </c>
      <c r="S4" s="10">
        <v>9</v>
      </c>
      <c r="T4" s="10">
        <v>10</v>
      </c>
      <c r="U4" s="10">
        <v>11</v>
      </c>
      <c r="V4" s="10">
        <v>12</v>
      </c>
      <c r="W4" s="10">
        <v>13</v>
      </c>
      <c r="X4" s="10">
        <v>14</v>
      </c>
      <c r="Y4" s="10">
        <v>15</v>
      </c>
      <c r="Z4" s="10">
        <v>16</v>
      </c>
      <c r="AA4" s="10">
        <v>17</v>
      </c>
      <c r="AB4" s="10">
        <v>18</v>
      </c>
      <c r="AC4" s="10">
        <v>19</v>
      </c>
      <c r="AD4" s="10">
        <v>20</v>
      </c>
      <c r="AE4" s="10">
        <v>21</v>
      </c>
      <c r="AF4" s="10">
        <v>22</v>
      </c>
      <c r="AG4" s="10">
        <v>23</v>
      </c>
      <c r="AH4" s="10">
        <v>24</v>
      </c>
      <c r="AI4" s="5">
        <f>AK5</f>
        <v>33.519813519813518</v>
      </c>
      <c r="AJ4" t="s">
        <v>13</v>
      </c>
      <c r="AK4" s="5">
        <v>1</v>
      </c>
      <c r="AL4" s="5">
        <v>2</v>
      </c>
      <c r="AM4" s="5">
        <v>3</v>
      </c>
      <c r="AN4" s="5">
        <v>4</v>
      </c>
      <c r="AO4" s="5">
        <v>5</v>
      </c>
      <c r="AP4" s="5">
        <v>6</v>
      </c>
      <c r="AQ4" s="5">
        <v>7</v>
      </c>
      <c r="AR4" s="5">
        <v>8</v>
      </c>
      <c r="AS4" s="5">
        <v>9</v>
      </c>
      <c r="AT4" s="5">
        <v>10</v>
      </c>
      <c r="AU4" s="5">
        <v>11</v>
      </c>
      <c r="AV4" s="5">
        <v>12</v>
      </c>
      <c r="AW4" s="5">
        <v>13</v>
      </c>
      <c r="AX4" s="5">
        <v>14</v>
      </c>
      <c r="AY4" s="5">
        <v>15</v>
      </c>
      <c r="AZ4" s="5">
        <v>16</v>
      </c>
      <c r="BA4" s="5">
        <v>17</v>
      </c>
      <c r="BB4" s="5">
        <v>18</v>
      </c>
      <c r="BC4" s="5">
        <v>19</v>
      </c>
      <c r="BD4" s="5">
        <v>20</v>
      </c>
      <c r="BE4" s="5">
        <v>21</v>
      </c>
      <c r="BF4" s="5">
        <v>22</v>
      </c>
      <c r="BG4" s="5">
        <v>23</v>
      </c>
      <c r="BH4" s="5">
        <v>24</v>
      </c>
      <c r="BK4" s="11" t="s">
        <v>98</v>
      </c>
      <c r="BL4" s="7">
        <f t="shared" ref="BL4:BL19" si="0">BP4</f>
        <v>25.749389177853242</v>
      </c>
      <c r="BM4" s="12" t="s">
        <v>99</v>
      </c>
      <c r="BN4" s="7">
        <f>AVERAGE(BL4:BL19)</f>
        <v>19.594434560544826</v>
      </c>
      <c r="BO4" s="5" t="s">
        <v>15</v>
      </c>
      <c r="BP4" s="13">
        <f>AVERAGE(K5,S5,W5,AA5,AE5)</f>
        <v>25.749389177853242</v>
      </c>
      <c r="BQ4" s="13">
        <f>AVERAGE(L5,T5,X5,AB5,AF5)</f>
        <v>31.962852770038346</v>
      </c>
      <c r="BR4" s="13">
        <f>AVERAGE(M5,U5,Y5,AC5,AG5)</f>
        <v>4.8303836925386801</v>
      </c>
      <c r="BS4" s="13">
        <f>AVERAGE(N5,V5,Z5,AD5,AH5)</f>
        <v>5.1597152644969011</v>
      </c>
      <c r="BU4" s="11" t="s">
        <v>98</v>
      </c>
      <c r="BV4" s="7">
        <f>BZ4</f>
        <v>20.260069483437693</v>
      </c>
      <c r="BW4" s="12" t="s">
        <v>99</v>
      </c>
      <c r="BX4" s="7">
        <f>AVERAGE(BV4:BV19)</f>
        <v>18.506876968173337</v>
      </c>
      <c r="BY4" t="s">
        <v>15</v>
      </c>
      <c r="BZ4" s="13">
        <f>AVERAGE(AK5,AS5,AW5,BA5,BE5)</f>
        <v>20.260069483437693</v>
      </c>
      <c r="CA4" s="13">
        <f>AVERAGE(AL5,AT5,AX5,BB5,BF5)</f>
        <v>16.579404940007201</v>
      </c>
      <c r="CB4" s="13">
        <f>AVERAGE(AM5,AU5,AY5,BC5,BG5)</f>
        <v>2.2752525056570247</v>
      </c>
      <c r="CC4" s="13">
        <f>AVERAGE(AN5,AV5,AZ5,BD5,BH5)</f>
        <v>2.2410909645853661</v>
      </c>
    </row>
    <row r="5" spans="1:81" ht="16" x14ac:dyDescent="0.2">
      <c r="G5" s="9"/>
      <c r="H5" s="5">
        <f t="shared" ref="H5:H19" si="1">K6</f>
        <v>13.807866452825634</v>
      </c>
      <c r="I5" s="5"/>
      <c r="J5" s="5" t="s">
        <v>15</v>
      </c>
      <c r="K5" s="5">
        <v>65.383137599806858</v>
      </c>
      <c r="L5" s="5">
        <v>38.20481031955439</v>
      </c>
      <c r="M5" s="14">
        <v>16.48615494277453</v>
      </c>
      <c r="N5" s="14">
        <v>17.417227171607429</v>
      </c>
      <c r="O5" s="14">
        <v>0</v>
      </c>
      <c r="P5" s="14">
        <v>0</v>
      </c>
      <c r="Q5" s="14">
        <v>0</v>
      </c>
      <c r="R5" s="14">
        <v>0</v>
      </c>
      <c r="S5" s="14">
        <v>2.6726848498725926</v>
      </c>
      <c r="T5" s="14">
        <v>5.9925761057298308</v>
      </c>
      <c r="U5" s="14">
        <v>3.8664477331154372</v>
      </c>
      <c r="V5" s="14">
        <v>4.0487447668545249</v>
      </c>
      <c r="W5" s="14">
        <v>16.249333176863608</v>
      </c>
      <c r="X5" s="14">
        <v>38.985720251193477</v>
      </c>
      <c r="Y5" s="14">
        <v>0.35143991860397239</v>
      </c>
      <c r="Z5" s="14">
        <v>0.27476645702106262</v>
      </c>
      <c r="AA5" s="14">
        <v>36.145870479030918</v>
      </c>
      <c r="AB5" s="14">
        <v>63.850011226255269</v>
      </c>
      <c r="AC5" s="14">
        <v>2.0345495870298933</v>
      </c>
      <c r="AD5" s="14">
        <v>2.4603490344820136</v>
      </c>
      <c r="AE5" s="14">
        <v>8.2959197836922254</v>
      </c>
      <c r="AF5" s="14">
        <v>12.781145947458752</v>
      </c>
      <c r="AG5" s="14">
        <v>1.4133262811695686</v>
      </c>
      <c r="AH5" s="14">
        <v>1.5974888925194757</v>
      </c>
      <c r="AI5" s="5">
        <f t="shared" ref="AI5:AI19" si="2">AK6</f>
        <v>12.191142191142191</v>
      </c>
      <c r="AJ5" t="s">
        <v>15</v>
      </c>
      <c r="AK5" s="15">
        <v>33.519813519813518</v>
      </c>
      <c r="AL5" s="15">
        <v>6.5501165501165497</v>
      </c>
      <c r="AM5" s="15">
        <v>10.932400932400933</v>
      </c>
      <c r="AN5" s="15">
        <v>10.862470862470863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1.3780144065142499</v>
      </c>
      <c r="AU5" s="15">
        <v>0</v>
      </c>
      <c r="AV5" s="15">
        <v>0</v>
      </c>
      <c r="AW5" s="15">
        <v>17.615677735438215</v>
      </c>
      <c r="AX5" s="15">
        <v>14.578116494284158</v>
      </c>
      <c r="AY5" s="15">
        <v>0</v>
      </c>
      <c r="AZ5" s="15">
        <v>0</v>
      </c>
      <c r="BA5" s="15">
        <v>30.132149702410974</v>
      </c>
      <c r="BB5" s="15">
        <v>49.379602542116416</v>
      </c>
      <c r="BC5" s="15">
        <v>0.44386159588419249</v>
      </c>
      <c r="BD5" s="15">
        <v>0.34298396045596691</v>
      </c>
      <c r="BE5" s="15">
        <v>20.032706459525755</v>
      </c>
      <c r="BF5" s="15">
        <v>11.011174707004633</v>
      </c>
      <c r="BG5" s="15">
        <v>0</v>
      </c>
      <c r="BH5" s="15">
        <v>0</v>
      </c>
      <c r="BK5" s="11" t="s">
        <v>100</v>
      </c>
      <c r="BL5" s="7">
        <f t="shared" si="0"/>
        <v>5.9708769142294322</v>
      </c>
      <c r="BM5" s="12" t="s">
        <v>101</v>
      </c>
      <c r="BN5" s="16">
        <f>AVERAGE(BL20:BL35)</f>
        <v>42.854908959212153</v>
      </c>
      <c r="BO5" s="5" t="s">
        <v>17</v>
      </c>
      <c r="BP5" s="13">
        <f t="shared" ref="BP5:BS19" si="3">AVERAGE(K6,S6,W6,AA6,AE6)</f>
        <v>5.9708769142294322</v>
      </c>
      <c r="BQ5" s="13">
        <f t="shared" si="3"/>
        <v>9.8720994947178866</v>
      </c>
      <c r="BR5" s="13">
        <f t="shared" si="3"/>
        <v>6.2939574448877078</v>
      </c>
      <c r="BS5" s="13">
        <f t="shared" si="3"/>
        <v>7.770102991678657</v>
      </c>
      <c r="BU5" s="11" t="s">
        <v>100</v>
      </c>
      <c r="BV5" s="7">
        <f t="shared" ref="BV5:BV19" si="4">BZ5</f>
        <v>5.7075329019659558</v>
      </c>
      <c r="BW5" s="12" t="s">
        <v>101</v>
      </c>
      <c r="BX5" s="16">
        <f>AVERAGE(BV20:BV35)</f>
        <v>37.137921574301927</v>
      </c>
      <c r="BY5" t="s">
        <v>17</v>
      </c>
      <c r="BZ5" s="13">
        <f t="shared" ref="BZ5:CC19" si="5">AVERAGE(AK6,AS6,AW6,BA6,BE6)</f>
        <v>5.7075329019659558</v>
      </c>
      <c r="CA5" s="13">
        <f t="shared" si="5"/>
        <v>8.6509001395652234</v>
      </c>
      <c r="CB5" s="13">
        <f t="shared" si="5"/>
        <v>5.4452214452214447</v>
      </c>
      <c r="CC5" s="13">
        <f t="shared" si="5"/>
        <v>4.7272727272727275</v>
      </c>
    </row>
    <row r="6" spans="1:81" ht="16" x14ac:dyDescent="0.2">
      <c r="G6" s="9"/>
      <c r="H6" s="5">
        <f t="shared" si="1"/>
        <v>0.32526563999977004</v>
      </c>
      <c r="I6" s="5"/>
      <c r="J6" s="5" t="s">
        <v>17</v>
      </c>
      <c r="K6" s="5">
        <v>13.807866452825634</v>
      </c>
      <c r="L6" s="5">
        <v>16.527057811808398</v>
      </c>
      <c r="M6" s="14">
        <v>28.015405751863923</v>
      </c>
      <c r="N6" s="14">
        <v>37.338584533314936</v>
      </c>
      <c r="O6" s="14">
        <v>0</v>
      </c>
      <c r="P6" s="14">
        <v>0</v>
      </c>
      <c r="Q6" s="14">
        <v>0</v>
      </c>
      <c r="R6" s="14">
        <v>0</v>
      </c>
      <c r="S6" s="14">
        <v>1.0835908317944971</v>
      </c>
      <c r="T6" s="14">
        <v>0.75799802002056038</v>
      </c>
      <c r="U6" s="14">
        <v>0.48876362100258047</v>
      </c>
      <c r="V6" s="14">
        <v>0.21524646404767578</v>
      </c>
      <c r="W6" s="14">
        <v>2.8505784812826072</v>
      </c>
      <c r="X6" s="14">
        <v>8.7766597009839717</v>
      </c>
      <c r="Y6" s="14">
        <v>0.31300537437764564</v>
      </c>
      <c r="Z6" s="14">
        <v>5.2303321725185946E-2</v>
      </c>
      <c r="AA6" s="14">
        <v>8.7709111516937242</v>
      </c>
      <c r="AB6" s="14">
        <v>19.228526647047733</v>
      </c>
      <c r="AC6" s="14">
        <v>0.88482203083558164</v>
      </c>
      <c r="AD6" s="14">
        <v>1.6418284267994129E-2</v>
      </c>
      <c r="AE6" s="14">
        <v>3.3414376535506984</v>
      </c>
      <c r="AF6" s="14">
        <v>4.0702552937287617</v>
      </c>
      <c r="AG6" s="14">
        <v>1.7677904463588103</v>
      </c>
      <c r="AH6" s="14">
        <v>1.2279623550374952</v>
      </c>
      <c r="AI6" s="5">
        <f t="shared" si="2"/>
        <v>0</v>
      </c>
      <c r="AJ6" t="s">
        <v>17</v>
      </c>
      <c r="AK6" s="15">
        <v>12.191142191142191</v>
      </c>
      <c r="AL6" s="15">
        <v>11.748251748251748</v>
      </c>
      <c r="AM6" s="15">
        <v>27.226107226107224</v>
      </c>
      <c r="AN6" s="15">
        <v>23.636363636363637</v>
      </c>
      <c r="AO6" s="15">
        <v>0</v>
      </c>
      <c r="AP6" s="15">
        <v>0</v>
      </c>
      <c r="AQ6" s="15">
        <v>0</v>
      </c>
      <c r="AR6" s="15">
        <v>0</v>
      </c>
      <c r="AS6" s="15">
        <v>0.84559974945192606</v>
      </c>
      <c r="AT6" s="15">
        <v>0.46977763858440336</v>
      </c>
      <c r="AU6" s="15">
        <v>0</v>
      </c>
      <c r="AV6" s="15">
        <v>0</v>
      </c>
      <c r="AW6" s="15">
        <v>3.7670114316820902</v>
      </c>
      <c r="AX6" s="15">
        <v>6.9896570495372892</v>
      </c>
      <c r="AY6" s="15">
        <v>0</v>
      </c>
      <c r="AZ6" s="15">
        <v>0</v>
      </c>
      <c r="BA6" s="15">
        <v>9.0083728437405419</v>
      </c>
      <c r="BB6" s="15">
        <v>21.648340562897207</v>
      </c>
      <c r="BC6" s="15">
        <v>0</v>
      </c>
      <c r="BD6" s="15">
        <v>0</v>
      </c>
      <c r="BE6" s="15">
        <v>2.7255382938130279</v>
      </c>
      <c r="BF6" s="15">
        <v>2.3984736985554647</v>
      </c>
      <c r="BG6" s="15">
        <v>0</v>
      </c>
      <c r="BH6" s="15">
        <v>0</v>
      </c>
      <c r="BK6" s="11" t="s">
        <v>102</v>
      </c>
      <c r="BL6" s="7">
        <f t="shared" si="0"/>
        <v>9.1360752479256929E-2</v>
      </c>
      <c r="BM6" s="12" t="s">
        <v>103</v>
      </c>
      <c r="BN6" s="16">
        <f>AVERAGE(BL36:BL51)</f>
        <v>21.201497988604959</v>
      </c>
      <c r="BO6" s="5" t="s">
        <v>19</v>
      </c>
      <c r="BP6" s="13">
        <f t="shared" si="3"/>
        <v>9.1360752479256929E-2</v>
      </c>
      <c r="BQ6" s="13">
        <f t="shared" si="3"/>
        <v>0.78476403124401961</v>
      </c>
      <c r="BR6" s="13">
        <f t="shared" si="3"/>
        <v>3.9483989215233939E-2</v>
      </c>
      <c r="BS6" s="13">
        <f t="shared" si="3"/>
        <v>0.18194513043526411</v>
      </c>
      <c r="BU6" s="11" t="s">
        <v>102</v>
      </c>
      <c r="BV6" s="7">
        <f t="shared" si="4"/>
        <v>0</v>
      </c>
      <c r="BW6" s="12" t="s">
        <v>103</v>
      </c>
      <c r="BX6" s="16">
        <f>AVERAGE(BV36:BV51)</f>
        <v>14.968156337787693</v>
      </c>
      <c r="BY6" t="s">
        <v>19</v>
      </c>
      <c r="BZ6" s="13">
        <f t="shared" si="5"/>
        <v>0</v>
      </c>
      <c r="CA6" s="13">
        <f t="shared" si="5"/>
        <v>4.1371801850843763E-2</v>
      </c>
      <c r="CB6" s="13">
        <f t="shared" si="5"/>
        <v>0</v>
      </c>
      <c r="CC6" s="13">
        <f t="shared" si="5"/>
        <v>0</v>
      </c>
    </row>
    <row r="7" spans="1:81" ht="16" x14ac:dyDescent="0.2">
      <c r="G7" s="9"/>
      <c r="H7" s="5">
        <f t="shared" si="1"/>
        <v>6.7521994929898081</v>
      </c>
      <c r="I7" s="5"/>
      <c r="J7" s="5" t="s">
        <v>19</v>
      </c>
      <c r="K7" s="5">
        <v>0.32526563999977004</v>
      </c>
      <c r="L7" s="5">
        <v>2.4771118124177258</v>
      </c>
      <c r="M7" s="14">
        <v>4.9890262760043914E-2</v>
      </c>
      <c r="N7" s="14">
        <v>8.6110794948293004E-2</v>
      </c>
      <c r="O7" s="14">
        <v>0</v>
      </c>
      <c r="P7" s="14">
        <v>0</v>
      </c>
      <c r="Q7" s="14">
        <v>0</v>
      </c>
      <c r="R7" s="14">
        <v>0</v>
      </c>
      <c r="S7" s="14">
        <v>9.5378892568611442E-3</v>
      </c>
      <c r="T7" s="14">
        <v>0.12505403539016599</v>
      </c>
      <c r="U7" s="14">
        <v>9.4918343784281319E-3</v>
      </c>
      <c r="V7" s="14">
        <v>0</v>
      </c>
      <c r="W7" s="14">
        <v>4.5895469486616474E-3</v>
      </c>
      <c r="X7" s="14">
        <v>0.81566927145074841</v>
      </c>
      <c r="Y7" s="14">
        <v>1.0169142184515932E-3</v>
      </c>
      <c r="Z7" s="14">
        <v>5.6336249468340498E-3</v>
      </c>
      <c r="AA7" s="14">
        <v>8.1475189975854539E-2</v>
      </c>
      <c r="AB7" s="14">
        <v>0.14059872560990982</v>
      </c>
      <c r="AC7" s="14">
        <v>9.4992609882226381E-2</v>
      </c>
      <c r="AD7" s="14">
        <v>3.3028435444229523E-2</v>
      </c>
      <c r="AE7" s="14">
        <v>3.593549621513726E-2</v>
      </c>
      <c r="AF7" s="14">
        <v>0.36538631135154864</v>
      </c>
      <c r="AG7" s="14">
        <v>4.2028324837019668E-2</v>
      </c>
      <c r="AH7" s="14">
        <v>0.78495279683696395</v>
      </c>
      <c r="AI7" s="5">
        <f t="shared" si="2"/>
        <v>1.5151515151515151</v>
      </c>
      <c r="AJ7" t="s">
        <v>19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0.20685900925421882</v>
      </c>
      <c r="AY7" s="15">
        <v>0</v>
      </c>
      <c r="AZ7" s="15">
        <v>0</v>
      </c>
      <c r="BA7" s="15">
        <v>0</v>
      </c>
      <c r="BB7" s="15">
        <v>0</v>
      </c>
      <c r="BC7" s="15">
        <v>0</v>
      </c>
      <c r="BD7" s="15">
        <v>0</v>
      </c>
      <c r="BE7" s="15">
        <v>0</v>
      </c>
      <c r="BF7" s="15">
        <v>0</v>
      </c>
      <c r="BG7" s="15">
        <v>0</v>
      </c>
      <c r="BH7" s="15">
        <v>0</v>
      </c>
      <c r="BK7" s="11" t="s">
        <v>104</v>
      </c>
      <c r="BL7" s="7">
        <f t="shared" si="0"/>
        <v>5.3585297677652921</v>
      </c>
      <c r="BM7" s="12" t="s">
        <v>105</v>
      </c>
      <c r="BN7" s="16">
        <f>AVERAGE(BL52:BL67)</f>
        <v>21.186997912695485</v>
      </c>
      <c r="BO7" s="5" t="s">
        <v>21</v>
      </c>
      <c r="BP7" s="13">
        <f t="shared" si="3"/>
        <v>5.3585297677652921</v>
      </c>
      <c r="BQ7" s="13">
        <f t="shared" si="3"/>
        <v>18.670725360968007</v>
      </c>
      <c r="BR7" s="13">
        <f t="shared" si="3"/>
        <v>4.6398341060395598</v>
      </c>
      <c r="BS7" s="13">
        <f t="shared" si="3"/>
        <v>9.8092216901184734</v>
      </c>
      <c r="BU7" s="11" t="s">
        <v>104</v>
      </c>
      <c r="BV7" s="7">
        <f t="shared" si="4"/>
        <v>4.1733971390384941</v>
      </c>
      <c r="BW7" s="12" t="s">
        <v>105</v>
      </c>
      <c r="BX7" s="16">
        <f>AVERAGE(BV52:BV67)</f>
        <v>14.588495286821228</v>
      </c>
      <c r="BY7" t="s">
        <v>21</v>
      </c>
      <c r="BZ7" s="13">
        <f t="shared" si="5"/>
        <v>4.1733971390384941</v>
      </c>
      <c r="CA7" s="13">
        <f t="shared" si="5"/>
        <v>19.671763112339974</v>
      </c>
      <c r="CB7" s="13">
        <f t="shared" si="5"/>
        <v>0.2910312643240614</v>
      </c>
      <c r="CC7" s="13">
        <f t="shared" si="5"/>
        <v>3.6060340345622302</v>
      </c>
    </row>
    <row r="8" spans="1:81" ht="16" x14ac:dyDescent="0.2">
      <c r="G8" s="9"/>
      <c r="H8" s="5">
        <f t="shared" si="1"/>
        <v>76.369979478158896</v>
      </c>
      <c r="I8" s="5"/>
      <c r="J8" s="5" t="s">
        <v>21</v>
      </c>
      <c r="K8" s="5">
        <v>6.7521994929898081</v>
      </c>
      <c r="L8" s="5">
        <v>15.72815313777226</v>
      </c>
      <c r="M8" s="14">
        <v>8.2513774466690801</v>
      </c>
      <c r="N8" s="14">
        <v>23.211320330418886</v>
      </c>
      <c r="O8" s="14">
        <v>0</v>
      </c>
      <c r="P8" s="14">
        <v>0</v>
      </c>
      <c r="Q8" s="14">
        <v>0</v>
      </c>
      <c r="R8" s="14">
        <v>0</v>
      </c>
      <c r="S8" s="14">
        <v>1.7825796903691105</v>
      </c>
      <c r="T8" s="14">
        <v>1.1751915301206082</v>
      </c>
      <c r="U8" s="14">
        <v>1.8576075476062484</v>
      </c>
      <c r="V8" s="14">
        <v>1.1836016626433479</v>
      </c>
      <c r="W8" s="14">
        <v>2.7941701524864988</v>
      </c>
      <c r="X8" s="14">
        <v>9.4214801758020759</v>
      </c>
      <c r="Y8" s="14">
        <v>1.6122389507156107</v>
      </c>
      <c r="Z8" s="14">
        <v>0.25392856164212196</v>
      </c>
      <c r="AA8" s="14">
        <v>13.58630228763467</v>
      </c>
      <c r="AB8" s="14">
        <v>63.281230301524012</v>
      </c>
      <c r="AC8" s="14">
        <v>10.485269159975939</v>
      </c>
      <c r="AD8" s="14">
        <v>23.208297151172633</v>
      </c>
      <c r="AE8" s="14">
        <v>1.8773972153463705</v>
      </c>
      <c r="AF8" s="14">
        <v>3.747571659621074</v>
      </c>
      <c r="AG8" s="14">
        <v>0.99267742523092239</v>
      </c>
      <c r="AH8" s="14">
        <v>1.1889607447153756</v>
      </c>
      <c r="AI8" s="5">
        <f t="shared" si="2"/>
        <v>60.163170163170165</v>
      </c>
      <c r="AJ8" t="s">
        <v>21</v>
      </c>
      <c r="AK8" s="15">
        <v>1.5151515151515151</v>
      </c>
      <c r="AL8" s="15">
        <v>4.9883449883449886</v>
      </c>
      <c r="AM8" s="15">
        <v>0</v>
      </c>
      <c r="AN8" s="15">
        <v>16.153846153846153</v>
      </c>
      <c r="AO8" s="15">
        <v>0</v>
      </c>
      <c r="AP8" s="15">
        <v>0</v>
      </c>
      <c r="AQ8" s="15">
        <v>0</v>
      </c>
      <c r="AR8" s="15">
        <v>0</v>
      </c>
      <c r="AS8" s="15">
        <v>1.0021922956467273</v>
      </c>
      <c r="AT8" s="15">
        <v>0</v>
      </c>
      <c r="AU8" s="15">
        <v>0</v>
      </c>
      <c r="AV8" s="15">
        <v>0</v>
      </c>
      <c r="AW8" s="15">
        <v>0</v>
      </c>
      <c r="AX8" s="15">
        <v>5.0299401197604787</v>
      </c>
      <c r="AY8" s="15">
        <v>0.44637996733805119</v>
      </c>
      <c r="AZ8" s="15">
        <v>0</v>
      </c>
      <c r="BA8" s="15">
        <v>18.349641884394231</v>
      </c>
      <c r="BB8" s="15">
        <v>86.8959951578735</v>
      </c>
      <c r="BC8" s="15">
        <v>1.0087763542822556</v>
      </c>
      <c r="BD8" s="15">
        <v>1.8763240189649955</v>
      </c>
      <c r="BE8" s="15">
        <v>0</v>
      </c>
      <c r="BF8" s="15">
        <v>1.4445352957209048</v>
      </c>
      <c r="BG8" s="15">
        <v>0</v>
      </c>
      <c r="BH8" s="15">
        <v>0</v>
      </c>
      <c r="BK8" s="11" t="s">
        <v>106</v>
      </c>
      <c r="BL8" s="7">
        <f t="shared" si="0"/>
        <v>55.612152065047177</v>
      </c>
      <c r="BM8" s="7"/>
      <c r="BN8" s="7"/>
      <c r="BO8" s="5" t="s">
        <v>23</v>
      </c>
      <c r="BP8" s="13">
        <f t="shared" si="3"/>
        <v>55.612152065047177</v>
      </c>
      <c r="BQ8" s="13">
        <f t="shared" si="3"/>
        <v>73.083523472499536</v>
      </c>
      <c r="BR8" s="13">
        <f t="shared" si="3"/>
        <v>86.211022553867764</v>
      </c>
      <c r="BS8" s="13">
        <f t="shared" si="3"/>
        <v>81.418491458659517</v>
      </c>
      <c r="BU8" s="11" t="s">
        <v>106</v>
      </c>
      <c r="BV8" s="7">
        <f t="shared" si="4"/>
        <v>48.438196290921887</v>
      </c>
      <c r="BW8" s="7"/>
      <c r="BX8" s="5"/>
      <c r="BY8" t="s">
        <v>23</v>
      </c>
      <c r="BZ8" s="13">
        <f t="shared" si="5"/>
        <v>48.438196290921887</v>
      </c>
      <c r="CA8" s="13">
        <f t="shared" si="5"/>
        <v>75.413269219557989</v>
      </c>
      <c r="CB8" s="13">
        <f t="shared" si="5"/>
        <v>61.518130218989938</v>
      </c>
      <c r="CC8" s="13">
        <f t="shared" si="5"/>
        <v>62.712644802162686</v>
      </c>
    </row>
    <row r="9" spans="1:81" ht="16" x14ac:dyDescent="0.2">
      <c r="G9" s="9"/>
      <c r="H9" s="5">
        <f t="shared" si="1"/>
        <v>63.810917435517155</v>
      </c>
      <c r="I9" s="5"/>
      <c r="J9" s="5" t="s">
        <v>23</v>
      </c>
      <c r="K9" s="5">
        <v>76.369979478158896</v>
      </c>
      <c r="L9" s="5">
        <v>73.414391777467358</v>
      </c>
      <c r="M9" s="14">
        <v>81.91728610435672</v>
      </c>
      <c r="N9" s="14">
        <v>92.669581158995399</v>
      </c>
      <c r="O9" s="14">
        <v>0</v>
      </c>
      <c r="P9" s="14">
        <v>0</v>
      </c>
      <c r="Q9" s="14">
        <v>0</v>
      </c>
      <c r="R9" s="14">
        <v>0</v>
      </c>
      <c r="S9" s="14">
        <v>38.691102721309122</v>
      </c>
      <c r="T9" s="14">
        <v>50.899232738518329</v>
      </c>
      <c r="U9" s="14">
        <v>58.731003983383943</v>
      </c>
      <c r="V9" s="14">
        <v>83.042339629315279</v>
      </c>
      <c r="W9" s="14">
        <v>53.446698707218538</v>
      </c>
      <c r="X9" s="14">
        <v>87.98382504143072</v>
      </c>
      <c r="Y9" s="14">
        <v>100</v>
      </c>
      <c r="Z9" s="14">
        <v>82.247933825220144</v>
      </c>
      <c r="AA9" s="14">
        <v>63.55578728467502</v>
      </c>
      <c r="AB9" s="14">
        <v>65.004700619185016</v>
      </c>
      <c r="AC9" s="14">
        <v>90.406822681598186</v>
      </c>
      <c r="AD9" s="14">
        <v>59.237845327416437</v>
      </c>
      <c r="AE9" s="14">
        <v>45.997192133874307</v>
      </c>
      <c r="AF9" s="14">
        <v>88.115467185896321</v>
      </c>
      <c r="AG9" s="14">
        <v>100</v>
      </c>
      <c r="AH9" s="14">
        <v>89.894757352350283</v>
      </c>
      <c r="AI9" s="5">
        <f t="shared" si="2"/>
        <v>51.305361305361302</v>
      </c>
      <c r="AJ9" t="s">
        <v>23</v>
      </c>
      <c r="AK9" s="15">
        <v>60.163170163170165</v>
      </c>
      <c r="AL9" s="15">
        <v>41.165501165501162</v>
      </c>
      <c r="AM9" s="15">
        <v>39.487179487179489</v>
      </c>
      <c r="AN9" s="15">
        <v>89.603729603729604</v>
      </c>
      <c r="AO9" s="15">
        <v>0</v>
      </c>
      <c r="AP9" s="15">
        <v>0</v>
      </c>
      <c r="AQ9" s="15">
        <v>0</v>
      </c>
      <c r="AR9" s="15">
        <v>0</v>
      </c>
      <c r="AS9" s="15">
        <v>31.819605386783589</v>
      </c>
      <c r="AT9" s="15">
        <v>48.32445975571563</v>
      </c>
      <c r="AU9" s="15">
        <v>88.631381146257439</v>
      </c>
      <c r="AV9" s="15">
        <v>16.911994989038522</v>
      </c>
      <c r="AW9" s="15">
        <v>46.608600979858466</v>
      </c>
      <c r="AX9" s="15">
        <v>88.448557430593354</v>
      </c>
      <c r="AY9" s="15">
        <v>35.568862275449099</v>
      </c>
      <c r="AZ9" s="15">
        <v>42.667392487751769</v>
      </c>
      <c r="BA9" s="15">
        <v>41.975184101684654</v>
      </c>
      <c r="BB9" s="15">
        <v>100</v>
      </c>
      <c r="BC9" s="15">
        <v>82.306062745889236</v>
      </c>
      <c r="BD9" s="15">
        <v>64.38010693029355</v>
      </c>
      <c r="BE9" s="15">
        <v>61.624420823112565</v>
      </c>
      <c r="BF9" s="15">
        <v>99.127827745979829</v>
      </c>
      <c r="BG9" s="15">
        <v>61.597165440174436</v>
      </c>
      <c r="BH9" s="15">
        <v>100</v>
      </c>
      <c r="BK9" s="11" t="s">
        <v>107</v>
      </c>
      <c r="BL9" s="7">
        <f t="shared" si="0"/>
        <v>26.35522283085816</v>
      </c>
      <c r="BM9" s="7"/>
      <c r="BN9" s="7"/>
      <c r="BO9" s="5" t="s">
        <v>25</v>
      </c>
      <c r="BP9" s="13">
        <f t="shared" si="3"/>
        <v>26.35522283085816</v>
      </c>
      <c r="BQ9" s="13">
        <f t="shared" si="3"/>
        <v>27.468288465258581</v>
      </c>
      <c r="BR9" s="13">
        <f t="shared" si="3"/>
        <v>44.868869575338813</v>
      </c>
      <c r="BS9" s="13">
        <f t="shared" si="3"/>
        <v>20.727808058529632</v>
      </c>
      <c r="BU9" s="11" t="s">
        <v>107</v>
      </c>
      <c r="BV9" s="7">
        <f t="shared" si="4"/>
        <v>21.285627847361326</v>
      </c>
      <c r="BW9" s="7"/>
      <c r="BX9" s="5"/>
      <c r="BY9" t="s">
        <v>25</v>
      </c>
      <c r="BZ9" s="13">
        <f t="shared" si="5"/>
        <v>21.285627847361326</v>
      </c>
      <c r="CA9" s="13">
        <f t="shared" si="5"/>
        <v>23.89199398483111</v>
      </c>
      <c r="CB9" s="13">
        <f t="shared" si="5"/>
        <v>32.814188571074659</v>
      </c>
      <c r="CC9" s="13">
        <f t="shared" si="5"/>
        <v>15.823374820513886</v>
      </c>
    </row>
    <row r="10" spans="1:81" x14ac:dyDescent="0.2">
      <c r="H10" s="5">
        <f t="shared" si="1"/>
        <v>4.0302621392151119</v>
      </c>
      <c r="I10" s="5"/>
      <c r="J10" s="5" t="s">
        <v>25</v>
      </c>
      <c r="K10" s="5">
        <v>63.810917435517155</v>
      </c>
      <c r="L10" s="5">
        <v>55.648771851162039</v>
      </c>
      <c r="M10" s="14">
        <v>61.297750645259569</v>
      </c>
      <c r="N10" s="14">
        <v>66.97068883255443</v>
      </c>
      <c r="O10" s="14">
        <v>0</v>
      </c>
      <c r="P10" s="14">
        <v>0</v>
      </c>
      <c r="Q10" s="14">
        <v>0</v>
      </c>
      <c r="R10" s="14">
        <v>0</v>
      </c>
      <c r="S10" s="14">
        <v>7.565758509066665</v>
      </c>
      <c r="T10" s="14">
        <v>17.584912809073572</v>
      </c>
      <c r="U10" s="14">
        <v>11.798589085287706</v>
      </c>
      <c r="V10" s="14">
        <v>12.194639015068711</v>
      </c>
      <c r="W10" s="14">
        <v>14.731084180315078</v>
      </c>
      <c r="X10" s="14">
        <v>17.743871648758031</v>
      </c>
      <c r="Y10" s="14">
        <v>37.413947886050323</v>
      </c>
      <c r="Z10" s="14">
        <v>3.9422449791684784</v>
      </c>
      <c r="AA10" s="14">
        <v>27.065507925015819</v>
      </c>
      <c r="AB10" s="14">
        <v>24.532531526566604</v>
      </c>
      <c r="AC10" s="14">
        <v>54.523544519005988</v>
      </c>
      <c r="AD10" s="14">
        <v>16.820061162079512</v>
      </c>
      <c r="AE10" s="14">
        <v>18.602846104376084</v>
      </c>
      <c r="AF10" s="14">
        <v>21.831354490732672</v>
      </c>
      <c r="AG10" s="14">
        <v>59.310515741090484</v>
      </c>
      <c r="AH10" s="14">
        <v>3.7114063037770202</v>
      </c>
      <c r="AI10" s="5">
        <f t="shared" si="2"/>
        <v>0.93240093240093236</v>
      </c>
      <c r="AJ10" t="s">
        <v>25</v>
      </c>
      <c r="AK10" s="15">
        <v>51.305361305361302</v>
      </c>
      <c r="AL10" s="15">
        <v>25.337995337995338</v>
      </c>
      <c r="AM10" s="15">
        <v>59.836829836829835</v>
      </c>
      <c r="AN10" s="15">
        <v>39.44055944055944</v>
      </c>
      <c r="AO10" s="15">
        <v>0</v>
      </c>
      <c r="AP10" s="15">
        <v>0</v>
      </c>
      <c r="AQ10" s="15">
        <v>0</v>
      </c>
      <c r="AR10" s="15">
        <v>0</v>
      </c>
      <c r="AS10" s="15">
        <v>3.3510804885687442</v>
      </c>
      <c r="AT10" s="15">
        <v>16.661446915126842</v>
      </c>
      <c r="AU10" s="15">
        <v>10.710930159724397</v>
      </c>
      <c r="AV10" s="15">
        <v>3.2571249608518635</v>
      </c>
      <c r="AW10" s="15">
        <v>5.824714207947741</v>
      </c>
      <c r="AX10" s="15">
        <v>18.454001088731626</v>
      </c>
      <c r="AY10" s="15">
        <v>18.192705498094721</v>
      </c>
      <c r="AZ10" s="15">
        <v>1.6330974414806749</v>
      </c>
      <c r="BA10" s="15">
        <v>30.656713406637749</v>
      </c>
      <c r="BB10" s="15">
        <v>31.8874205588621</v>
      </c>
      <c r="BC10" s="15">
        <v>21.446585292040755</v>
      </c>
      <c r="BD10" s="15">
        <v>10.228992232422073</v>
      </c>
      <c r="BE10" s="15">
        <v>15.290269828291088</v>
      </c>
      <c r="BF10" s="15">
        <v>27.119106023439631</v>
      </c>
      <c r="BG10" s="15">
        <v>53.883892068683565</v>
      </c>
      <c r="BH10" s="15">
        <v>24.557100027255384</v>
      </c>
      <c r="BK10" s="11" t="s">
        <v>108</v>
      </c>
      <c r="BL10" s="7">
        <f t="shared" si="0"/>
        <v>1.5150430832776427</v>
      </c>
      <c r="BM10" s="7"/>
      <c r="BN10" s="7"/>
      <c r="BO10" s="5" t="s">
        <v>27</v>
      </c>
      <c r="BP10" s="13">
        <f t="shared" si="3"/>
        <v>1.5150430832776427</v>
      </c>
      <c r="BQ10" s="13">
        <f t="shared" si="3"/>
        <v>49.983407629774817</v>
      </c>
      <c r="BR10" s="13">
        <f t="shared" si="3"/>
        <v>4.9408759921213514</v>
      </c>
      <c r="BS10" s="13">
        <f t="shared" si="3"/>
        <v>11.321376503965762</v>
      </c>
      <c r="BU10" s="11" t="s">
        <v>108</v>
      </c>
      <c r="BV10" s="7">
        <f t="shared" si="4"/>
        <v>0.25911208398850888</v>
      </c>
      <c r="BW10" s="7"/>
      <c r="BX10" s="5"/>
      <c r="BY10" t="s">
        <v>27</v>
      </c>
      <c r="BZ10" s="13">
        <f t="shared" si="5"/>
        <v>0.25911208398850888</v>
      </c>
      <c r="CA10" s="13">
        <f t="shared" si="5"/>
        <v>34.385543153140887</v>
      </c>
      <c r="CB10" s="13">
        <f t="shared" si="5"/>
        <v>1.3562376987013731</v>
      </c>
      <c r="CC10" s="13">
        <f t="shared" si="5"/>
        <v>9.594687464485494</v>
      </c>
    </row>
    <row r="11" spans="1:81" x14ac:dyDescent="0.2">
      <c r="H11" s="5">
        <f t="shared" si="1"/>
        <v>25.934301412385537</v>
      </c>
      <c r="I11" s="5"/>
      <c r="J11" s="5" t="s">
        <v>27</v>
      </c>
      <c r="K11" s="5">
        <v>4.0302621392151119</v>
      </c>
      <c r="L11" s="5">
        <v>35.426877334574996</v>
      </c>
      <c r="M11" s="14">
        <v>2.2060105885801993</v>
      </c>
      <c r="N11" s="14">
        <v>0.9597253637309513</v>
      </c>
      <c r="O11" s="14">
        <v>0</v>
      </c>
      <c r="P11" s="14">
        <v>0</v>
      </c>
      <c r="Q11" s="14">
        <v>0</v>
      </c>
      <c r="R11" s="14">
        <v>0</v>
      </c>
      <c r="S11" s="14">
        <v>0.87805482449486782</v>
      </c>
      <c r="T11" s="14">
        <v>46.797720802153584</v>
      </c>
      <c r="U11" s="14">
        <v>8.7509142126755162</v>
      </c>
      <c r="V11" s="14">
        <v>24.964652794363325</v>
      </c>
      <c r="W11" s="14">
        <v>1.0745391986446704</v>
      </c>
      <c r="X11" s="14">
        <v>94.122198884140516</v>
      </c>
      <c r="Y11" s="14">
        <v>6.534437358298594</v>
      </c>
      <c r="Z11" s="14">
        <v>7.9663741000508721E-3</v>
      </c>
      <c r="AA11" s="14">
        <v>0.99287306887397664</v>
      </c>
      <c r="AB11" s="14">
        <v>11.825933153953383</v>
      </c>
      <c r="AC11" s="14">
        <v>2.6711125999406868</v>
      </c>
      <c r="AD11" s="14">
        <v>14.984431837419809</v>
      </c>
      <c r="AE11" s="14">
        <v>0.59948618515958729</v>
      </c>
      <c r="AF11" s="14">
        <v>61.744307974051615</v>
      </c>
      <c r="AG11" s="14">
        <v>4.5419052011117618</v>
      </c>
      <c r="AH11" s="14">
        <v>15.690106150214673</v>
      </c>
      <c r="AI11" s="5">
        <f t="shared" si="2"/>
        <v>18.717948717948719</v>
      </c>
      <c r="AJ11" t="s">
        <v>27</v>
      </c>
      <c r="AK11" s="15">
        <v>0.93240093240093236</v>
      </c>
      <c r="AL11" s="15">
        <v>9.6037296037296045</v>
      </c>
      <c r="AM11" s="15">
        <v>0.16317016317016317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55.715627936110238</v>
      </c>
      <c r="AU11" s="15">
        <v>0.93955527716880671</v>
      </c>
      <c r="AV11" s="15">
        <v>9.7087378640776691</v>
      </c>
      <c r="AW11" s="15">
        <v>0</v>
      </c>
      <c r="AX11" s="15">
        <v>21.045182362547632</v>
      </c>
      <c r="AY11" s="15">
        <v>3.1464344039194341</v>
      </c>
      <c r="AZ11" s="15">
        <v>1.6548720740337506</v>
      </c>
      <c r="BA11" s="15">
        <v>0.36315948754161204</v>
      </c>
      <c r="BB11" s="15">
        <v>18.732976899021487</v>
      </c>
      <c r="BC11" s="15">
        <v>2.5320286492484616</v>
      </c>
      <c r="BD11" s="15">
        <v>19.711489962675277</v>
      </c>
      <c r="BE11" s="15">
        <v>0</v>
      </c>
      <c r="BF11" s="15">
        <v>66.830198964295448</v>
      </c>
      <c r="BG11" s="15">
        <v>0</v>
      </c>
      <c r="BH11" s="15">
        <v>16.898337421640775</v>
      </c>
      <c r="BK11" s="11" t="s">
        <v>109</v>
      </c>
      <c r="BL11" s="7">
        <f t="shared" si="0"/>
        <v>27.011492123741228</v>
      </c>
      <c r="BM11" s="7"/>
      <c r="BN11" s="7"/>
      <c r="BO11" s="5" t="s">
        <v>29</v>
      </c>
      <c r="BP11" s="13">
        <f t="shared" si="3"/>
        <v>27.011492123741228</v>
      </c>
      <c r="BQ11" s="13">
        <f t="shared" si="3"/>
        <v>63.028277479833335</v>
      </c>
      <c r="BR11" s="13">
        <f t="shared" si="3"/>
        <v>28.153719545328983</v>
      </c>
      <c r="BS11" s="13">
        <f t="shared" si="3"/>
        <v>60.948941364765687</v>
      </c>
      <c r="BU11" s="11" t="s">
        <v>109</v>
      </c>
      <c r="BV11" s="7">
        <f t="shared" si="4"/>
        <v>28.69156339399359</v>
      </c>
      <c r="BW11" s="7"/>
      <c r="BX11" s="5"/>
      <c r="BY11" t="s">
        <v>29</v>
      </c>
      <c r="BZ11" s="13">
        <f t="shared" si="5"/>
        <v>28.69156339399359</v>
      </c>
      <c r="CA11" s="13">
        <f t="shared" si="5"/>
        <v>60.518389114024181</v>
      </c>
      <c r="CB11" s="13">
        <f t="shared" si="5"/>
        <v>16.735784491285568</v>
      </c>
      <c r="CC11" s="13">
        <f t="shared" si="5"/>
        <v>41.92468648167592</v>
      </c>
    </row>
    <row r="12" spans="1:81" x14ac:dyDescent="0.2">
      <c r="H12" s="5">
        <f t="shared" si="1"/>
        <v>83.743787446611591</v>
      </c>
      <c r="I12" s="5"/>
      <c r="J12" s="5" t="s">
        <v>29</v>
      </c>
      <c r="K12" s="5">
        <v>25.934301412385537</v>
      </c>
      <c r="L12" s="5">
        <v>72.338409183667608</v>
      </c>
      <c r="M12" s="14">
        <v>37.143687424192784</v>
      </c>
      <c r="N12" s="14">
        <v>89.948344743936858</v>
      </c>
      <c r="O12" s="14">
        <v>0</v>
      </c>
      <c r="P12" s="14">
        <v>0</v>
      </c>
      <c r="Q12" s="14">
        <v>0</v>
      </c>
      <c r="R12" s="14">
        <v>0</v>
      </c>
      <c r="S12" s="14">
        <v>26.041239619608142</v>
      </c>
      <c r="T12" s="14">
        <v>46.533432531115785</v>
      </c>
      <c r="U12" s="14">
        <v>29.300238131727845</v>
      </c>
      <c r="V12" s="14">
        <v>43.70118284452321</v>
      </c>
      <c r="W12" s="14">
        <v>26.398672191557068</v>
      </c>
      <c r="X12" s="14">
        <v>62.838028219354669</v>
      </c>
      <c r="Y12" s="14">
        <v>26.645385672059316</v>
      </c>
      <c r="Z12" s="14">
        <v>14.621190190539618</v>
      </c>
      <c r="AA12" s="14">
        <v>33.956351503057505</v>
      </c>
      <c r="AB12" s="14">
        <v>54.041662014074241</v>
      </c>
      <c r="AC12" s="14">
        <v>24.621388525686513</v>
      </c>
      <c r="AD12" s="14">
        <v>63.356236094751999</v>
      </c>
      <c r="AE12" s="14">
        <v>22.726895892097879</v>
      </c>
      <c r="AF12" s="14">
        <v>79.389855450954357</v>
      </c>
      <c r="AG12" s="14">
        <v>23.057897972978445</v>
      </c>
      <c r="AH12" s="14">
        <v>93.117752950076721</v>
      </c>
      <c r="AI12" s="5">
        <f t="shared" si="2"/>
        <v>71.375291375291368</v>
      </c>
      <c r="AJ12" t="s">
        <v>29</v>
      </c>
      <c r="AK12" s="15">
        <v>18.717948717948719</v>
      </c>
      <c r="AL12" s="15">
        <v>100</v>
      </c>
      <c r="AM12" s="15">
        <v>42.703962703962702</v>
      </c>
      <c r="AN12" s="15">
        <v>7.5990675990675989</v>
      </c>
      <c r="AO12" s="15">
        <v>0</v>
      </c>
      <c r="AP12" s="15">
        <v>0</v>
      </c>
      <c r="AQ12" s="15">
        <v>0</v>
      </c>
      <c r="AR12" s="15">
        <v>0</v>
      </c>
      <c r="AS12" s="15">
        <v>28.405887879736923</v>
      </c>
      <c r="AT12" s="15">
        <v>72.377074851237083</v>
      </c>
      <c r="AU12" s="15">
        <v>4.9483244597557157</v>
      </c>
      <c r="AV12" s="15">
        <v>38.208581271531472</v>
      </c>
      <c r="AW12" s="15">
        <v>26.597713663581928</v>
      </c>
      <c r="AX12" s="15">
        <v>37.920522591181275</v>
      </c>
      <c r="AY12" s="15">
        <v>23.494828524768643</v>
      </c>
      <c r="AZ12" s="15">
        <v>63.777898747958631</v>
      </c>
      <c r="BA12" s="15">
        <v>33.077776656915162</v>
      </c>
      <c r="BB12" s="15">
        <v>52.91031978210431</v>
      </c>
      <c r="BC12" s="15">
        <v>6.8899424997478063</v>
      </c>
      <c r="BD12" s="15">
        <v>52.940583072732778</v>
      </c>
      <c r="BE12" s="15">
        <v>36.658490051785229</v>
      </c>
      <c r="BF12" s="15">
        <v>39.384028345598253</v>
      </c>
      <c r="BG12" s="15">
        <v>5.6418642681929683</v>
      </c>
      <c r="BH12" s="15">
        <v>47.097301717089124</v>
      </c>
      <c r="BK12" s="11" t="s">
        <v>110</v>
      </c>
      <c r="BL12" s="7">
        <f t="shared" si="0"/>
        <v>48.232811412036781</v>
      </c>
      <c r="BM12" s="7"/>
      <c r="BN12" s="7"/>
      <c r="BO12" s="5" t="s">
        <v>31</v>
      </c>
      <c r="BP12" s="13">
        <f t="shared" si="3"/>
        <v>48.232811412036781</v>
      </c>
      <c r="BQ12" s="13">
        <f t="shared" si="3"/>
        <v>73.318441068585642</v>
      </c>
      <c r="BR12" s="13">
        <f t="shared" si="3"/>
        <v>95.109174254742726</v>
      </c>
      <c r="BS12" s="13">
        <f t="shared" si="3"/>
        <v>75.622883620754052</v>
      </c>
      <c r="BU12" s="11" t="s">
        <v>110</v>
      </c>
      <c r="BV12" s="7">
        <f t="shared" si="4"/>
        <v>60.930319807805198</v>
      </c>
      <c r="BW12" s="7"/>
      <c r="BX12" s="5"/>
      <c r="BY12" t="s">
        <v>31</v>
      </c>
      <c r="BZ12" s="13">
        <f t="shared" si="5"/>
        <v>60.930319807805198</v>
      </c>
      <c r="CA12" s="13">
        <f t="shared" si="5"/>
        <v>76.738256794730233</v>
      </c>
      <c r="CB12" s="13">
        <f t="shared" si="5"/>
        <v>65.767162772486657</v>
      </c>
      <c r="CC12" s="13">
        <f t="shared" si="5"/>
        <v>36.776580052435449</v>
      </c>
    </row>
    <row r="13" spans="1:81" x14ac:dyDescent="0.2">
      <c r="H13" s="5">
        <f t="shared" si="1"/>
        <v>63.469076402182097</v>
      </c>
      <c r="I13" s="5"/>
      <c r="J13" s="5" t="s">
        <v>31</v>
      </c>
      <c r="K13" s="5">
        <v>83.743787446611591</v>
      </c>
      <c r="L13" s="5">
        <v>77.866280373187095</v>
      </c>
      <c r="M13" s="14">
        <v>90.670247975120859</v>
      </c>
      <c r="N13" s="14">
        <v>100</v>
      </c>
      <c r="O13" s="14">
        <v>0</v>
      </c>
      <c r="P13" s="14">
        <v>0</v>
      </c>
      <c r="Q13" s="14">
        <v>0</v>
      </c>
      <c r="R13" s="14">
        <v>0</v>
      </c>
      <c r="S13" s="14">
        <v>43.644202033969449</v>
      </c>
      <c r="T13" s="14">
        <v>49.763579771017014</v>
      </c>
      <c r="U13" s="14">
        <v>100</v>
      </c>
      <c r="V13" s="14">
        <v>85.387015273052782</v>
      </c>
      <c r="W13" s="14">
        <v>35.687774571604557</v>
      </c>
      <c r="X13" s="14">
        <v>82.04323002360151</v>
      </c>
      <c r="Y13" s="14">
        <v>85.608967561919712</v>
      </c>
      <c r="Z13" s="14">
        <v>39.815719667410491</v>
      </c>
      <c r="AA13" s="14">
        <v>34.677233178326965</v>
      </c>
      <c r="AB13" s="14">
        <v>64.516010320950841</v>
      </c>
      <c r="AC13" s="14">
        <v>100</v>
      </c>
      <c r="AD13" s="14">
        <v>62.124391711061406</v>
      </c>
      <c r="AE13" s="14">
        <v>43.411059829671316</v>
      </c>
      <c r="AF13" s="14">
        <v>92.403104854171687</v>
      </c>
      <c r="AG13" s="14">
        <v>99.266655736673087</v>
      </c>
      <c r="AH13" s="14">
        <v>90.787291452245597</v>
      </c>
      <c r="AI13" s="5">
        <f t="shared" si="2"/>
        <v>48.904428904428904</v>
      </c>
      <c r="AJ13" t="s">
        <v>31</v>
      </c>
      <c r="AK13" s="15">
        <v>71.375291375291368</v>
      </c>
      <c r="AL13" s="15">
        <v>53.962703962703962</v>
      </c>
      <c r="AM13" s="15">
        <v>72.470862470862471</v>
      </c>
      <c r="AN13" s="15">
        <v>51.585081585081582</v>
      </c>
      <c r="AO13" s="15">
        <v>0</v>
      </c>
      <c r="AP13" s="15">
        <v>0</v>
      </c>
      <c r="AQ13" s="15">
        <v>0</v>
      </c>
      <c r="AR13" s="15">
        <v>0</v>
      </c>
      <c r="AS13" s="15">
        <v>51.644221735045413</v>
      </c>
      <c r="AT13" s="15">
        <v>84.935797056060125</v>
      </c>
      <c r="AU13" s="15">
        <v>74.256185405574698</v>
      </c>
      <c r="AV13" s="15">
        <v>20.513623551518947</v>
      </c>
      <c r="AW13" s="15">
        <v>56.058791507893304</v>
      </c>
      <c r="AX13" s="15">
        <v>80.468154599891122</v>
      </c>
      <c r="AY13" s="15">
        <v>61.752857920522594</v>
      </c>
      <c r="AZ13" s="15">
        <v>29.080021774632552</v>
      </c>
      <c r="BA13" s="15">
        <v>48.249773025320287</v>
      </c>
      <c r="BB13" s="15">
        <v>94.169272672248567</v>
      </c>
      <c r="BC13" s="15">
        <v>78.845959850701107</v>
      </c>
      <c r="BD13" s="15">
        <v>72.783213961464739</v>
      </c>
      <c r="BE13" s="15">
        <v>77.323521395475609</v>
      </c>
      <c r="BF13" s="15">
        <v>70.155355682747341</v>
      </c>
      <c r="BG13" s="15">
        <v>41.509948214772415</v>
      </c>
      <c r="BH13" s="15">
        <v>9.9209593894794228</v>
      </c>
      <c r="BK13" s="11" t="s">
        <v>111</v>
      </c>
      <c r="BL13" s="7">
        <f t="shared" si="0"/>
        <v>22.871243544274773</v>
      </c>
      <c r="BM13" s="7"/>
      <c r="BN13" s="7"/>
      <c r="BO13" s="5" t="s">
        <v>33</v>
      </c>
      <c r="BP13" s="13">
        <f t="shared" si="3"/>
        <v>22.871243544274773</v>
      </c>
      <c r="BQ13" s="13">
        <f t="shared" si="3"/>
        <v>23.968610763122491</v>
      </c>
      <c r="BR13" s="13">
        <f t="shared" si="3"/>
        <v>26.229992332883604</v>
      </c>
      <c r="BS13" s="13">
        <f t="shared" si="3"/>
        <v>15.100130328449449</v>
      </c>
      <c r="BU13" s="11" t="s">
        <v>111</v>
      </c>
      <c r="BV13" s="7">
        <f t="shared" si="4"/>
        <v>16.83150768594075</v>
      </c>
      <c r="BW13" s="7"/>
      <c r="BX13" s="5"/>
      <c r="BY13" t="s">
        <v>33</v>
      </c>
      <c r="BZ13" s="13">
        <f t="shared" si="5"/>
        <v>16.83150768594075</v>
      </c>
      <c r="CA13" s="13">
        <f t="shared" si="5"/>
        <v>14.525543184781919</v>
      </c>
      <c r="CB13" s="13">
        <f t="shared" si="5"/>
        <v>19.491889806038937</v>
      </c>
      <c r="CC13" s="13">
        <f t="shared" si="5"/>
        <v>7.9498125748205286</v>
      </c>
    </row>
    <row r="14" spans="1:81" x14ac:dyDescent="0.2">
      <c r="H14" s="5">
        <f t="shared" si="1"/>
        <v>1.4989786446387408</v>
      </c>
      <c r="I14" s="5"/>
      <c r="J14" s="5" t="s">
        <v>33</v>
      </c>
      <c r="K14" s="5">
        <v>63.469076402182097</v>
      </c>
      <c r="L14" s="5">
        <v>59.805192014302051</v>
      </c>
      <c r="M14" s="14">
        <v>47.684975368042259</v>
      </c>
      <c r="N14" s="14">
        <v>55.781635010145948</v>
      </c>
      <c r="O14" s="14">
        <v>0</v>
      </c>
      <c r="P14" s="14">
        <v>0</v>
      </c>
      <c r="Q14" s="14">
        <v>0</v>
      </c>
      <c r="R14" s="14">
        <v>0</v>
      </c>
      <c r="S14" s="14">
        <v>3.9227108205712136</v>
      </c>
      <c r="T14" s="14">
        <v>7.66246901690036</v>
      </c>
      <c r="U14" s="14">
        <v>7.6879577989329411</v>
      </c>
      <c r="V14" s="14">
        <v>4.812498159922626</v>
      </c>
      <c r="W14" s="14">
        <v>9.9077177897737911</v>
      </c>
      <c r="X14" s="14">
        <v>12.048135051640967</v>
      </c>
      <c r="Y14" s="14">
        <v>8.8083963481395795</v>
      </c>
      <c r="Z14" s="14">
        <v>0.23975562129402053</v>
      </c>
      <c r="AA14" s="14">
        <v>18.155364168914918</v>
      </c>
      <c r="AB14" s="14">
        <v>24.519058531413702</v>
      </c>
      <c r="AC14" s="14">
        <v>36.462300794002417</v>
      </c>
      <c r="AD14" s="14">
        <v>3.3107847692734391</v>
      </c>
      <c r="AE14" s="14">
        <v>18.901348539931838</v>
      </c>
      <c r="AF14" s="14">
        <v>15.808199201355357</v>
      </c>
      <c r="AG14" s="14">
        <v>30.506331355300805</v>
      </c>
      <c r="AH14" s="14">
        <v>11.355978081611207</v>
      </c>
      <c r="AI14" s="5">
        <f t="shared" si="2"/>
        <v>0</v>
      </c>
      <c r="AJ14" t="s">
        <v>33</v>
      </c>
      <c r="AK14" s="15">
        <v>48.904428904428904</v>
      </c>
      <c r="AL14" s="15">
        <v>21.678321678321677</v>
      </c>
      <c r="AM14" s="15">
        <v>24.382284382284382</v>
      </c>
      <c r="AN14" s="15">
        <v>32.703962703962702</v>
      </c>
      <c r="AO14" s="15">
        <v>0</v>
      </c>
      <c r="AP14" s="14">
        <v>0</v>
      </c>
      <c r="AQ14" s="15">
        <v>0</v>
      </c>
      <c r="AR14" s="15">
        <v>0</v>
      </c>
      <c r="AS14" s="15">
        <v>4.5725023488881931</v>
      </c>
      <c r="AT14" s="15">
        <v>5.6373316630128407</v>
      </c>
      <c r="AU14" s="15">
        <v>5.6060131537738807</v>
      </c>
      <c r="AV14" s="15">
        <v>0</v>
      </c>
      <c r="AW14" s="15">
        <v>5.7485029940119761</v>
      </c>
      <c r="AX14" s="15">
        <v>8.5247686445291233</v>
      </c>
      <c r="AY14" s="15">
        <v>5.12792596624932</v>
      </c>
      <c r="AZ14" s="15">
        <v>0.82743603701687529</v>
      </c>
      <c r="BA14" s="15">
        <v>14.193483304751336</v>
      </c>
      <c r="BB14" s="15">
        <v>21.497024109754868</v>
      </c>
      <c r="BC14" s="15">
        <v>23.776858670432766</v>
      </c>
      <c r="BD14" s="15">
        <v>3.8737012004438616</v>
      </c>
      <c r="BE14" s="15">
        <v>10.738620877623331</v>
      </c>
      <c r="BF14" s="15">
        <v>15.290269828291088</v>
      </c>
      <c r="BG14" s="15">
        <v>38.566366857454348</v>
      </c>
      <c r="BH14" s="15">
        <v>2.343962932679204</v>
      </c>
      <c r="BK14" s="11" t="s">
        <v>112</v>
      </c>
      <c r="BL14" s="7">
        <f t="shared" si="0"/>
        <v>0.86242443099542654</v>
      </c>
      <c r="BM14" s="7"/>
      <c r="BN14" s="7"/>
      <c r="BO14" s="5" t="s">
        <v>35</v>
      </c>
      <c r="BP14" s="13">
        <f t="shared" si="3"/>
        <v>0.86242443099542654</v>
      </c>
      <c r="BQ14" s="13">
        <f t="shared" si="3"/>
        <v>35.243099091435063</v>
      </c>
      <c r="BR14" s="13">
        <f t="shared" si="3"/>
        <v>6.8829495087788315</v>
      </c>
      <c r="BS14" s="13">
        <f t="shared" si="3"/>
        <v>2.0494855131169323</v>
      </c>
      <c r="BU14" s="11" t="s">
        <v>112</v>
      </c>
      <c r="BV14" s="7">
        <f t="shared" si="4"/>
        <v>0.19079327108280802</v>
      </c>
      <c r="BW14" s="7"/>
      <c r="BX14" s="5"/>
      <c r="BY14" t="s">
        <v>35</v>
      </c>
      <c r="BZ14" s="13">
        <f t="shared" si="5"/>
        <v>0.19079327108280802</v>
      </c>
      <c r="CA14" s="13">
        <f t="shared" si="5"/>
        <v>19.25503303561581</v>
      </c>
      <c r="CB14" s="13">
        <f t="shared" si="5"/>
        <v>7.738081839487589</v>
      </c>
      <c r="CC14" s="13">
        <f t="shared" si="5"/>
        <v>0.44153720359771054</v>
      </c>
    </row>
    <row r="15" spans="1:81" x14ac:dyDescent="0.2">
      <c r="H15" s="5">
        <f t="shared" si="1"/>
        <v>22.619792620184981</v>
      </c>
      <c r="I15" s="5"/>
      <c r="J15" s="5" t="s">
        <v>35</v>
      </c>
      <c r="K15" s="5">
        <v>1.4989786446387408</v>
      </c>
      <c r="L15" s="5">
        <v>53.358545880973324</v>
      </c>
      <c r="M15" s="14">
        <v>2.5163477331125943</v>
      </c>
      <c r="N15" s="14">
        <v>0.97692544880749133</v>
      </c>
      <c r="O15" s="14">
        <v>0</v>
      </c>
      <c r="P15" s="14">
        <v>0</v>
      </c>
      <c r="Q15" s="14">
        <v>0</v>
      </c>
      <c r="R15" s="14">
        <v>0</v>
      </c>
      <c r="S15" s="14">
        <v>0.13290445592185954</v>
      </c>
      <c r="T15" s="14">
        <v>1.8604638144624592</v>
      </c>
      <c r="U15" s="14">
        <v>5.4459877496443676</v>
      </c>
      <c r="V15" s="14">
        <v>5.0287915426370233</v>
      </c>
      <c r="W15" s="14">
        <v>0.58942286499244056</v>
      </c>
      <c r="X15" s="14">
        <v>58.911935026145137</v>
      </c>
      <c r="Y15" s="14">
        <v>9.7366988025300429</v>
      </c>
      <c r="Z15" s="14">
        <v>8.7145694362205182E-3</v>
      </c>
      <c r="AA15" s="14">
        <v>1.0596897231137188</v>
      </c>
      <c r="AB15" s="14">
        <v>3.0189096244427396</v>
      </c>
      <c r="AC15" s="14">
        <v>7.9046067028548306</v>
      </c>
      <c r="AD15" s="14">
        <v>1.4151975400693266</v>
      </c>
      <c r="AE15" s="14">
        <v>1.0311264663103736</v>
      </c>
      <c r="AF15" s="14">
        <v>59.065641111151656</v>
      </c>
      <c r="AG15" s="14">
        <v>8.8111065557523229</v>
      </c>
      <c r="AH15" s="14">
        <v>2.8177984646346008</v>
      </c>
      <c r="AI15" s="5">
        <f t="shared" si="2"/>
        <v>22.540792540792541</v>
      </c>
      <c r="AJ15" t="s">
        <v>35</v>
      </c>
      <c r="AK15" s="15">
        <v>0</v>
      </c>
      <c r="AL15" s="15">
        <v>46.456876456876458</v>
      </c>
      <c r="AM15" s="15">
        <v>1.491841491841492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2.6307547760726591</v>
      </c>
      <c r="AV15" s="15">
        <v>0</v>
      </c>
      <c r="AW15" s="15">
        <v>0.4899292324442025</v>
      </c>
      <c r="AX15" s="15">
        <v>17.822536744692432</v>
      </c>
      <c r="AY15" s="15">
        <v>13.140990745781165</v>
      </c>
      <c r="AZ15" s="15">
        <v>0</v>
      </c>
      <c r="BA15" s="15">
        <v>0.46403712296983757</v>
      </c>
      <c r="BB15" s="15">
        <v>4.5495813578129729</v>
      </c>
      <c r="BC15" s="15">
        <v>5.8912539090083724</v>
      </c>
      <c r="BD15" s="15">
        <v>0</v>
      </c>
      <c r="BE15" s="15">
        <v>0</v>
      </c>
      <c r="BF15" s="15">
        <v>27.446170618697192</v>
      </c>
      <c r="BG15" s="15">
        <v>15.53556827473426</v>
      </c>
      <c r="BH15" s="15">
        <v>2.2076860179885527</v>
      </c>
      <c r="BK15" s="11" t="s">
        <v>113</v>
      </c>
      <c r="BL15" s="7">
        <f t="shared" si="0"/>
        <v>22.358837190062292</v>
      </c>
      <c r="BM15" s="7"/>
      <c r="BN15" s="7"/>
      <c r="BO15" s="5" t="s">
        <v>37</v>
      </c>
      <c r="BP15" s="13">
        <f t="shared" si="3"/>
        <v>22.358837190062292</v>
      </c>
      <c r="BQ15" s="13">
        <f t="shared" si="3"/>
        <v>70.824478104625243</v>
      </c>
      <c r="BR15" s="13">
        <f t="shared" si="3"/>
        <v>30.025775172356145</v>
      </c>
      <c r="BS15" s="13">
        <f t="shared" si="3"/>
        <v>48.065525623825195</v>
      </c>
      <c r="BU15" s="11" t="s">
        <v>113</v>
      </c>
      <c r="BV15" s="7">
        <f t="shared" si="4"/>
        <v>25.297747749835636</v>
      </c>
      <c r="BW15" s="7"/>
      <c r="BX15" s="5"/>
      <c r="BY15" t="s">
        <v>37</v>
      </c>
      <c r="BZ15" s="13">
        <f t="shared" si="5"/>
        <v>25.297747749835636</v>
      </c>
      <c r="CA15" s="13">
        <f t="shared" si="5"/>
        <v>47.028229017904074</v>
      </c>
      <c r="CB15" s="13">
        <f t="shared" si="5"/>
        <v>25.731180464995496</v>
      </c>
      <c r="CC15" s="13">
        <f t="shared" si="5"/>
        <v>47.618203463027655</v>
      </c>
    </row>
    <row r="16" spans="1:81" x14ac:dyDescent="0.2">
      <c r="H16" s="5">
        <f t="shared" si="1"/>
        <v>50.196929196773986</v>
      </c>
      <c r="I16" s="5"/>
      <c r="J16" s="5" t="s">
        <v>37</v>
      </c>
      <c r="K16" s="5">
        <v>22.619792620184981</v>
      </c>
      <c r="L16" s="5">
        <v>88.202447675053605</v>
      </c>
      <c r="M16" s="14">
        <v>42.64529985456511</v>
      </c>
      <c r="N16" s="14">
        <v>69.208627221043798</v>
      </c>
      <c r="O16" s="14">
        <v>0</v>
      </c>
      <c r="P16" s="14">
        <v>0</v>
      </c>
      <c r="Q16" s="14">
        <v>0</v>
      </c>
      <c r="R16" s="14">
        <v>0</v>
      </c>
      <c r="S16" s="14">
        <v>26.724788925945433</v>
      </c>
      <c r="T16" s="14">
        <v>39.131709950732173</v>
      </c>
      <c r="U16" s="14">
        <v>19.24140060422825</v>
      </c>
      <c r="V16" s="14">
        <v>26.217074517709559</v>
      </c>
      <c r="W16" s="14">
        <v>13.893748399064519</v>
      </c>
      <c r="X16" s="14">
        <v>70.141071456228786</v>
      </c>
      <c r="Y16" s="14">
        <v>17.79494706041439</v>
      </c>
      <c r="Z16" s="14">
        <v>8.2967187822048647</v>
      </c>
      <c r="AA16" s="14">
        <v>24.306034346337782</v>
      </c>
      <c r="AB16" s="14">
        <v>63.551861097003247</v>
      </c>
      <c r="AC16" s="14">
        <v>31.686438707647898</v>
      </c>
      <c r="AD16" s="14">
        <v>57.264479768126797</v>
      </c>
      <c r="AE16" s="14">
        <v>24.249821658778743</v>
      </c>
      <c r="AF16" s="14">
        <v>93.095300344108409</v>
      </c>
      <c r="AG16" s="14">
        <v>38.760789634925075</v>
      </c>
      <c r="AH16" s="14">
        <v>79.340727830040947</v>
      </c>
      <c r="AI16" s="5">
        <f t="shared" si="2"/>
        <v>36.573426573426573</v>
      </c>
      <c r="AJ16" t="s">
        <v>37</v>
      </c>
      <c r="AK16" s="15">
        <v>22.540792540792541</v>
      </c>
      <c r="AL16" s="15">
        <v>52.37762237762238</v>
      </c>
      <c r="AM16" s="15">
        <v>22.447552447552447</v>
      </c>
      <c r="AN16" s="15">
        <v>80.27972027972028</v>
      </c>
      <c r="AO16" s="15">
        <v>0</v>
      </c>
      <c r="AP16" s="15">
        <v>0</v>
      </c>
      <c r="AQ16" s="15">
        <v>0</v>
      </c>
      <c r="AR16" s="15">
        <v>0</v>
      </c>
      <c r="AS16" s="15">
        <v>29.376761666144692</v>
      </c>
      <c r="AT16" s="15">
        <v>35.108048856874412</v>
      </c>
      <c r="AU16" s="15">
        <v>16.59880989664892</v>
      </c>
      <c r="AV16" s="15">
        <v>29.345443156905731</v>
      </c>
      <c r="AW16" s="15">
        <v>8.0892759934676111</v>
      </c>
      <c r="AX16" s="15">
        <v>21.927054980947197</v>
      </c>
      <c r="AY16" s="15">
        <v>33.17365269461078</v>
      </c>
      <c r="AZ16" s="15">
        <v>46.260206859009251</v>
      </c>
      <c r="BA16" s="15">
        <v>32.87602138605871</v>
      </c>
      <c r="BB16" s="15">
        <v>38.293150408554425</v>
      </c>
      <c r="BC16" s="15">
        <v>23.756683143347122</v>
      </c>
      <c r="BD16" s="15">
        <v>24.805810551800665</v>
      </c>
      <c r="BE16" s="15">
        <v>33.605887162714637</v>
      </c>
      <c r="BF16" s="15">
        <v>87.435268465521943</v>
      </c>
      <c r="BG16" s="15">
        <v>32.679204142818207</v>
      </c>
      <c r="BH16" s="15">
        <v>57.399836467702372</v>
      </c>
      <c r="BK16" s="11" t="s">
        <v>114</v>
      </c>
      <c r="BL16" s="7">
        <f t="shared" si="0"/>
        <v>41.694797522577048</v>
      </c>
      <c r="BM16" s="7"/>
      <c r="BN16" s="7"/>
      <c r="BO16" s="5" t="s">
        <v>39</v>
      </c>
      <c r="BP16" s="13">
        <f t="shared" si="3"/>
        <v>41.694797522577048</v>
      </c>
      <c r="BQ16" s="13">
        <f t="shared" si="3"/>
        <v>79.168476579278064</v>
      </c>
      <c r="BR16" s="13">
        <f t="shared" si="3"/>
        <v>0.71656091357567675</v>
      </c>
      <c r="BS16" s="13">
        <f t="shared" si="3"/>
        <v>0.12960440558440184</v>
      </c>
      <c r="BU16" s="11" t="s">
        <v>114</v>
      </c>
      <c r="BV16" s="7">
        <f t="shared" si="4"/>
        <v>35.61400361319523</v>
      </c>
      <c r="BW16" s="7"/>
      <c r="BX16" s="5"/>
      <c r="BY16" t="s">
        <v>39</v>
      </c>
      <c r="BZ16" s="13">
        <f t="shared" si="5"/>
        <v>35.61400361319523</v>
      </c>
      <c r="CA16" s="13">
        <f t="shared" si="5"/>
        <v>87.803304512783598</v>
      </c>
      <c r="CB16" s="13">
        <f t="shared" si="5"/>
        <v>0.32634032634032634</v>
      </c>
      <c r="CC16" s="13">
        <f t="shared" si="5"/>
        <v>0</v>
      </c>
    </row>
    <row r="17" spans="8:81" x14ac:dyDescent="0.2">
      <c r="H17" s="5">
        <f t="shared" si="1"/>
        <v>36.142003138634529</v>
      </c>
      <c r="I17" s="5"/>
      <c r="J17" s="5" t="s">
        <v>39</v>
      </c>
      <c r="K17" s="5">
        <v>50.196929196773986</v>
      </c>
      <c r="L17" s="5">
        <v>82.275941205212661</v>
      </c>
      <c r="M17" s="14">
        <v>3.2591173423928352</v>
      </c>
      <c r="N17" s="14">
        <v>0.2631788044446744</v>
      </c>
      <c r="O17" s="14">
        <v>0</v>
      </c>
      <c r="P17" s="14">
        <v>0</v>
      </c>
      <c r="Q17" s="14">
        <v>0</v>
      </c>
      <c r="R17" s="14">
        <v>0</v>
      </c>
      <c r="S17" s="14">
        <v>20.535591958617687</v>
      </c>
      <c r="T17" s="14">
        <v>68.520358235728196</v>
      </c>
      <c r="U17" s="14">
        <v>8.4328003743169025E-2</v>
      </c>
      <c r="V17" s="14">
        <v>7.5096455494503445E-2</v>
      </c>
      <c r="W17" s="14">
        <v>37.369367417522781</v>
      </c>
      <c r="X17" s="14">
        <v>75.860990548672603</v>
      </c>
      <c r="Y17" s="14">
        <v>2.2187268050510335E-2</v>
      </c>
      <c r="Z17" s="14">
        <v>4.0573513170263286E-3</v>
      </c>
      <c r="AA17" s="14">
        <v>61.101451728903342</v>
      </c>
      <c r="AB17" s="14">
        <v>69.845365837844852</v>
      </c>
      <c r="AC17" s="14">
        <v>0.14929958973139834</v>
      </c>
      <c r="AD17" s="14">
        <v>0.18736122967717614</v>
      </c>
      <c r="AE17" s="14">
        <v>39.270647311067449</v>
      </c>
      <c r="AF17" s="14">
        <v>99.339727068932007</v>
      </c>
      <c r="AG17" s="14">
        <v>6.7872363960470514E-2</v>
      </c>
      <c r="AH17" s="14">
        <v>0.11832818698862882</v>
      </c>
      <c r="AI17" s="5">
        <f t="shared" si="2"/>
        <v>37.645687645687644</v>
      </c>
      <c r="AJ17" t="s">
        <v>39</v>
      </c>
      <c r="AK17" s="15">
        <v>36.573426573426573</v>
      </c>
      <c r="AL17" s="15">
        <v>68.484848484848484</v>
      </c>
      <c r="AM17" s="15">
        <v>1.6317016317016317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100</v>
      </c>
      <c r="AU17" s="15">
        <v>0</v>
      </c>
      <c r="AV17" s="15">
        <v>0</v>
      </c>
      <c r="AW17" s="15">
        <v>70.157866086009804</v>
      </c>
      <c r="AX17" s="15">
        <v>100</v>
      </c>
      <c r="AY17" s="15">
        <v>0</v>
      </c>
      <c r="AZ17" s="15">
        <v>0</v>
      </c>
      <c r="BA17" s="15">
        <v>44.355896297790778</v>
      </c>
      <c r="BB17" s="15">
        <v>91.354786643801063</v>
      </c>
      <c r="BC17" s="15">
        <v>0</v>
      </c>
      <c r="BD17" s="15">
        <v>0</v>
      </c>
      <c r="BE17" s="15">
        <v>26.982829108748977</v>
      </c>
      <c r="BF17" s="15">
        <v>79.176887435268469</v>
      </c>
      <c r="BG17" s="15">
        <v>0</v>
      </c>
      <c r="BH17" s="15">
        <v>0</v>
      </c>
      <c r="BK17" s="11" t="s">
        <v>115</v>
      </c>
      <c r="BL17" s="7">
        <f t="shared" si="0"/>
        <v>20.656743437693461</v>
      </c>
      <c r="BM17" s="7"/>
      <c r="BN17" s="7"/>
      <c r="BO17" s="5" t="s">
        <v>41</v>
      </c>
      <c r="BP17" s="13">
        <f t="shared" si="3"/>
        <v>20.656743437693461</v>
      </c>
      <c r="BQ17" s="13">
        <f t="shared" si="3"/>
        <v>42.892074948413757</v>
      </c>
      <c r="BR17" s="13">
        <f t="shared" si="3"/>
        <v>7.2186682250920689E-2</v>
      </c>
      <c r="BS17" s="13">
        <f t="shared" si="3"/>
        <v>0.29030055573561026</v>
      </c>
      <c r="BU17" s="11" t="s">
        <v>115</v>
      </c>
      <c r="BV17" s="7">
        <f t="shared" si="4"/>
        <v>20.584883506614339</v>
      </c>
      <c r="BW17" s="7"/>
      <c r="BX17" s="5"/>
      <c r="BY17" t="s">
        <v>41</v>
      </c>
      <c r="BZ17" s="13">
        <f t="shared" si="5"/>
        <v>20.584883506614339</v>
      </c>
      <c r="CA17" s="13">
        <f t="shared" si="5"/>
        <v>28.595661891693005</v>
      </c>
      <c r="CB17" s="13">
        <f t="shared" si="5"/>
        <v>0</v>
      </c>
      <c r="CC17" s="13">
        <f t="shared" si="5"/>
        <v>0</v>
      </c>
    </row>
    <row r="18" spans="8:81" x14ac:dyDescent="0.2">
      <c r="H18" s="5">
        <f t="shared" si="1"/>
        <v>0.84430068808526049</v>
      </c>
      <c r="I18" s="5"/>
      <c r="J18" s="5" t="s">
        <v>41</v>
      </c>
      <c r="K18" s="5">
        <v>36.142003138634529</v>
      </c>
      <c r="L18" s="5">
        <v>61.327423962842246</v>
      </c>
      <c r="M18" s="14">
        <v>0.25256005656440239</v>
      </c>
      <c r="N18" s="14">
        <v>0.96208828415564407</v>
      </c>
      <c r="O18" s="14">
        <v>0</v>
      </c>
      <c r="P18" s="14">
        <v>0</v>
      </c>
      <c r="Q18" s="14">
        <v>0</v>
      </c>
      <c r="R18" s="14">
        <v>0</v>
      </c>
      <c r="S18" s="14">
        <v>2.1916103535999865</v>
      </c>
      <c r="T18" s="14">
        <v>9.7922705080999268</v>
      </c>
      <c r="U18" s="14">
        <v>3.8684369097003691E-3</v>
      </c>
      <c r="V18" s="14">
        <v>0.19012124586398579</v>
      </c>
      <c r="W18" s="14">
        <v>10.482275872010943</v>
      </c>
      <c r="X18" s="14">
        <v>26.641891492613954</v>
      </c>
      <c r="Y18" s="14">
        <v>1.0014856681277128E-3</v>
      </c>
      <c r="Z18" s="14">
        <v>6.3653790479095201E-3</v>
      </c>
      <c r="AA18" s="14">
        <v>36.693627689348503</v>
      </c>
      <c r="AB18" s="14">
        <v>33.410524344164571</v>
      </c>
      <c r="AC18" s="14">
        <v>0.10350343211237302</v>
      </c>
      <c r="AD18" s="14">
        <v>0.13859341625153535</v>
      </c>
      <c r="AE18" s="14">
        <v>17.774200134873347</v>
      </c>
      <c r="AF18" s="14">
        <v>83.288264434348093</v>
      </c>
      <c r="AG18" s="14">
        <v>0</v>
      </c>
      <c r="AH18" s="14">
        <v>0.15433445335897655</v>
      </c>
      <c r="AI18" s="5">
        <f t="shared" si="2"/>
        <v>0</v>
      </c>
      <c r="AJ18" t="s">
        <v>41</v>
      </c>
      <c r="AK18" s="15">
        <v>37.645687645687644</v>
      </c>
      <c r="AL18" s="15">
        <v>46.223776223776227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10.021922956467272</v>
      </c>
      <c r="AU18" s="15">
        <v>0</v>
      </c>
      <c r="AV18" s="15">
        <v>0</v>
      </c>
      <c r="AW18" s="15">
        <v>9.7985846488840505</v>
      </c>
      <c r="AX18" s="15">
        <v>27.697332607512248</v>
      </c>
      <c r="AY18" s="15">
        <v>0</v>
      </c>
      <c r="AZ18" s="15">
        <v>0</v>
      </c>
      <c r="BA18" s="15">
        <v>38.363764753354182</v>
      </c>
      <c r="BB18" s="15">
        <v>22.213255321295268</v>
      </c>
      <c r="BC18" s="15">
        <v>0</v>
      </c>
      <c r="BD18" s="15">
        <v>0</v>
      </c>
      <c r="BE18" s="15">
        <v>17.116380485145815</v>
      </c>
      <c r="BF18" s="15">
        <v>36.822022349414006</v>
      </c>
      <c r="BG18" s="15">
        <v>0</v>
      </c>
      <c r="BH18" s="15">
        <v>0</v>
      </c>
      <c r="BK18" s="11" t="s">
        <v>116</v>
      </c>
      <c r="BL18" s="7">
        <f t="shared" si="0"/>
        <v>0.65622418193986087</v>
      </c>
      <c r="BM18" s="7"/>
      <c r="BN18" s="7"/>
      <c r="BO18" s="5" t="s">
        <v>43</v>
      </c>
      <c r="BP18" s="13">
        <f t="shared" si="3"/>
        <v>0.65622418193986087</v>
      </c>
      <c r="BQ18" s="13">
        <f t="shared" si="3"/>
        <v>22.575600267166482</v>
      </c>
      <c r="BR18" s="13">
        <f t="shared" si="3"/>
        <v>0.1835950465282479</v>
      </c>
      <c r="BS18" s="13">
        <f t="shared" si="3"/>
        <v>0.30348827570008757</v>
      </c>
      <c r="BU18" s="11" t="s">
        <v>116</v>
      </c>
      <c r="BV18" s="7">
        <f t="shared" si="4"/>
        <v>0.130647795318454</v>
      </c>
      <c r="BW18" s="7"/>
      <c r="BX18" s="5"/>
      <c r="BY18" t="s">
        <v>43</v>
      </c>
      <c r="BZ18" s="13">
        <f t="shared" si="5"/>
        <v>0.130647795318454</v>
      </c>
      <c r="CA18" s="13">
        <f t="shared" si="5"/>
        <v>18.940548120156429</v>
      </c>
      <c r="CB18" s="13">
        <f t="shared" si="5"/>
        <v>0</v>
      </c>
      <c r="CC18" s="13">
        <f t="shared" si="5"/>
        <v>0</v>
      </c>
    </row>
    <row r="19" spans="8:81" x14ac:dyDescent="0.2">
      <c r="H19" s="5">
        <f t="shared" si="1"/>
        <v>8.2422626680692801</v>
      </c>
      <c r="I19" s="5"/>
      <c r="J19" s="5" t="s">
        <v>43</v>
      </c>
      <c r="K19" s="5">
        <v>0.84430068808526049</v>
      </c>
      <c r="L19" s="5">
        <v>3.2124969619627386</v>
      </c>
      <c r="M19" s="14">
        <v>0.78178791798161662</v>
      </c>
      <c r="N19" s="14">
        <v>1.2344405470191595</v>
      </c>
      <c r="O19" s="14">
        <v>0</v>
      </c>
      <c r="P19" s="14">
        <v>0</v>
      </c>
      <c r="Q19" s="14">
        <v>0</v>
      </c>
      <c r="R19" s="14">
        <v>0</v>
      </c>
      <c r="S19" s="14">
        <v>0.42048857760355068</v>
      </c>
      <c r="T19" s="14">
        <v>9.7435295100004691</v>
      </c>
      <c r="U19" s="14">
        <v>4.8449939565937961E-3</v>
      </c>
      <c r="V19" s="14">
        <v>6.3732414241157276E-2</v>
      </c>
      <c r="W19" s="14">
        <v>0.62159925561712415</v>
      </c>
      <c r="X19" s="14">
        <v>13.00067957105056</v>
      </c>
      <c r="Y19" s="14">
        <v>2.2189710407897511E-3</v>
      </c>
      <c r="Z19" s="14">
        <v>1.6228094734873171E-2</v>
      </c>
      <c r="AA19" s="14">
        <v>0.46690411097063284</v>
      </c>
      <c r="AB19" s="14">
        <v>5.2838493928817138</v>
      </c>
      <c r="AC19" s="14">
        <v>8.9440476233357227E-2</v>
      </c>
      <c r="AD19" s="14">
        <v>0.11713232212989076</v>
      </c>
      <c r="AE19" s="14">
        <v>0.92782827742273621</v>
      </c>
      <c r="AF19" s="14">
        <v>81.637445899936935</v>
      </c>
      <c r="AG19" s="14">
        <v>3.9682873428882125E-2</v>
      </c>
      <c r="AH19" s="14">
        <v>8.5908000375357105E-2</v>
      </c>
      <c r="AI19" s="5">
        <f t="shared" si="2"/>
        <v>10.652680652680653</v>
      </c>
      <c r="AJ19" t="s">
        <v>43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4.0714062010648293</v>
      </c>
      <c r="AU19" s="15">
        <v>0</v>
      </c>
      <c r="AV19" s="15">
        <v>0</v>
      </c>
      <c r="AW19" s="15">
        <v>0.65323897659227004</v>
      </c>
      <c r="AX19" s="15">
        <v>14.2732716385411</v>
      </c>
      <c r="AY19" s="15">
        <v>0</v>
      </c>
      <c r="AZ19" s="15">
        <v>0</v>
      </c>
      <c r="BA19" s="15">
        <v>0</v>
      </c>
      <c r="BB19" s="15">
        <v>0.61535357611217589</v>
      </c>
      <c r="BC19" s="15">
        <v>0</v>
      </c>
      <c r="BD19" s="15">
        <v>0</v>
      </c>
      <c r="BE19" s="15">
        <v>0</v>
      </c>
      <c r="BF19" s="15">
        <v>75.742709185064044</v>
      </c>
      <c r="BG19" s="15">
        <v>0</v>
      </c>
      <c r="BH19" s="15">
        <v>0</v>
      </c>
      <c r="BK19" s="11" t="s">
        <v>117</v>
      </c>
      <c r="BL19" s="7">
        <f t="shared" si="0"/>
        <v>8.5138045338861215</v>
      </c>
      <c r="BM19" s="7"/>
      <c r="BN19" s="7"/>
      <c r="BO19" s="5" t="s">
        <v>45</v>
      </c>
      <c r="BP19" s="13">
        <f t="shared" si="3"/>
        <v>8.5138045338861215</v>
      </c>
      <c r="BQ19" s="13">
        <f t="shared" si="3"/>
        <v>62.833823820433203</v>
      </c>
      <c r="BR19" s="13">
        <f t="shared" si="3"/>
        <v>2.5587007225090653E-2</v>
      </c>
      <c r="BS19" s="13">
        <f t="shared" si="3"/>
        <v>9.2945817312182322E-2</v>
      </c>
      <c r="BU19" s="11" t="s">
        <v>117</v>
      </c>
      <c r="BV19" s="7">
        <f t="shared" si="4"/>
        <v>7.7146289202735492</v>
      </c>
      <c r="BW19" s="7"/>
      <c r="BX19" s="5"/>
      <c r="BY19" t="s">
        <v>45</v>
      </c>
      <c r="BZ19" s="13">
        <f t="shared" si="5"/>
        <v>7.7146289202735492</v>
      </c>
      <c r="CA19" s="13">
        <f t="shared" si="5"/>
        <v>62.167533165848397</v>
      </c>
      <c r="CB19" s="13">
        <f t="shared" si="5"/>
        <v>0</v>
      </c>
      <c r="CC19" s="13">
        <f t="shared" si="5"/>
        <v>0</v>
      </c>
    </row>
    <row r="20" spans="8:81" x14ac:dyDescent="0.2">
      <c r="H20" s="5">
        <f>L5</f>
        <v>38.20481031955439</v>
      </c>
      <c r="I20" s="5"/>
      <c r="J20" s="5" t="s">
        <v>45</v>
      </c>
      <c r="K20" s="5">
        <v>8.2422626680692801</v>
      </c>
      <c r="L20" s="5">
        <v>52.930639672110409</v>
      </c>
      <c r="M20" s="14">
        <v>9.9655440012416576E-3</v>
      </c>
      <c r="N20" s="14">
        <v>0.21109237127861991</v>
      </c>
      <c r="O20" s="14">
        <v>0</v>
      </c>
      <c r="P20" s="14">
        <v>0</v>
      </c>
      <c r="Q20" s="14">
        <v>0</v>
      </c>
      <c r="R20" s="14">
        <v>0</v>
      </c>
      <c r="S20" s="14">
        <v>4.8287644179732618</v>
      </c>
      <c r="T20" s="14">
        <v>56.351212359234623</v>
      </c>
      <c r="U20" s="14">
        <v>0</v>
      </c>
      <c r="V20" s="14">
        <v>6.5718098676899013E-3</v>
      </c>
      <c r="W20" s="14">
        <v>6.1961433985462611</v>
      </c>
      <c r="X20" s="14">
        <v>65.312240499527618</v>
      </c>
      <c r="Y20" s="14">
        <v>1.8133014357487255E-3</v>
      </c>
      <c r="Z20" s="14">
        <v>1.5443442746972966E-3</v>
      </c>
      <c r="AA20" s="14">
        <v>13.745584527698835</v>
      </c>
      <c r="AB20" s="14">
        <v>57.891385079766444</v>
      </c>
      <c r="AC20" s="14">
        <v>7.3031989424507338E-2</v>
      </c>
      <c r="AD20" s="14">
        <v>6.3362425543512846E-2</v>
      </c>
      <c r="AE20" s="14">
        <v>9.5562676571429712</v>
      </c>
      <c r="AF20" s="14">
        <v>81.683641491526899</v>
      </c>
      <c r="AG20" s="14">
        <v>4.3124201263955546E-2</v>
      </c>
      <c r="AH20" s="14">
        <v>0.18215813559639163</v>
      </c>
      <c r="AI20" s="5">
        <f>AL5</f>
        <v>6.5501165501165497</v>
      </c>
      <c r="AJ20" t="s">
        <v>45</v>
      </c>
      <c r="AK20" s="15">
        <v>10.652680652680653</v>
      </c>
      <c r="AL20" s="15">
        <v>31.631701631701631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82.336360789226433</v>
      </c>
      <c r="AU20" s="15">
        <v>0</v>
      </c>
      <c r="AV20" s="15">
        <v>0</v>
      </c>
      <c r="AW20" s="15">
        <v>13.130103429504627</v>
      </c>
      <c r="AX20" s="15">
        <v>84.148067501360913</v>
      </c>
      <c r="AY20" s="15">
        <v>0</v>
      </c>
      <c r="AZ20" s="15">
        <v>0</v>
      </c>
      <c r="BA20" s="15">
        <v>10.783819227277313</v>
      </c>
      <c r="BB20" s="15">
        <v>80.096842530011102</v>
      </c>
      <c r="BC20" s="15">
        <v>0</v>
      </c>
      <c r="BD20" s="15">
        <v>0</v>
      </c>
      <c r="BE20" s="15">
        <v>4.0065412919051511</v>
      </c>
      <c r="BF20" s="15">
        <v>32.624693376941948</v>
      </c>
      <c r="BG20" s="15">
        <v>0</v>
      </c>
      <c r="BH20" s="15">
        <v>0</v>
      </c>
      <c r="BK20" s="17" t="s">
        <v>118</v>
      </c>
      <c r="BL20" s="7">
        <f t="shared" ref="BL20:BL35" si="6">BQ4</f>
        <v>31.962852770038346</v>
      </c>
      <c r="BM20" s="7"/>
      <c r="BN20" s="16"/>
      <c r="BT20" s="17"/>
      <c r="BU20" s="17" t="s">
        <v>118</v>
      </c>
      <c r="BV20" s="7">
        <f>CA4</f>
        <v>16.579404940007201</v>
      </c>
      <c r="BW20" s="7"/>
      <c r="BX20" s="18"/>
    </row>
    <row r="21" spans="8:81" x14ac:dyDescent="0.2">
      <c r="H21" s="5">
        <f t="shared" ref="H21:H35" si="7">L6</f>
        <v>16.527057811808398</v>
      </c>
      <c r="I21" s="5"/>
      <c r="AI21" s="5">
        <f t="shared" ref="AI21:AI35" si="8">AL6</f>
        <v>11.748251748251748</v>
      </c>
      <c r="BK21" s="17" t="s">
        <v>119</v>
      </c>
      <c r="BL21" s="7">
        <f t="shared" si="6"/>
        <v>9.8720994947178866</v>
      </c>
      <c r="BM21" s="7"/>
      <c r="BN21" s="16"/>
      <c r="BT21" s="17"/>
      <c r="BU21" s="17" t="s">
        <v>119</v>
      </c>
      <c r="BV21" s="7">
        <f t="shared" ref="BV21:BV35" si="9">CA5</f>
        <v>8.6509001395652234</v>
      </c>
      <c r="BW21" s="7"/>
      <c r="BX21" s="18"/>
    </row>
    <row r="22" spans="8:81" x14ac:dyDescent="0.2">
      <c r="H22" s="5">
        <f t="shared" si="7"/>
        <v>2.4771118124177258</v>
      </c>
      <c r="I22" s="5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5">
        <f t="shared" si="8"/>
        <v>0</v>
      </c>
      <c r="BK22" s="17" t="s">
        <v>120</v>
      </c>
      <c r="BL22" s="7">
        <f t="shared" si="6"/>
        <v>0.78476403124401961</v>
      </c>
      <c r="BM22" s="7"/>
      <c r="BN22" s="16"/>
      <c r="BT22" s="17"/>
      <c r="BU22" s="17" t="s">
        <v>120</v>
      </c>
      <c r="BV22" s="7">
        <f t="shared" si="9"/>
        <v>4.1371801850843763E-2</v>
      </c>
      <c r="BW22" s="7"/>
      <c r="BX22" s="18"/>
    </row>
    <row r="23" spans="8:81" x14ac:dyDescent="0.2">
      <c r="H23" s="5">
        <f t="shared" si="7"/>
        <v>15.72815313777226</v>
      </c>
      <c r="I23" s="5"/>
      <c r="P23" s="20"/>
      <c r="Q23" s="20"/>
      <c r="R23" s="20"/>
      <c r="S23" s="20"/>
      <c r="T23" s="20"/>
      <c r="AE23" s="19"/>
      <c r="AG23" s="19"/>
      <c r="AH23" s="19"/>
      <c r="AI23" s="5">
        <f t="shared" si="8"/>
        <v>4.9883449883449886</v>
      </c>
      <c r="BK23" s="17" t="s">
        <v>121</v>
      </c>
      <c r="BL23" s="7">
        <f t="shared" si="6"/>
        <v>18.670725360968007</v>
      </c>
      <c r="BM23" s="7"/>
      <c r="BN23" s="16"/>
      <c r="BT23" s="17"/>
      <c r="BU23" s="17" t="s">
        <v>121</v>
      </c>
      <c r="BV23" s="7">
        <f t="shared" si="9"/>
        <v>19.671763112339974</v>
      </c>
      <c r="BW23" s="7"/>
      <c r="BX23" s="18"/>
    </row>
    <row r="24" spans="8:81" x14ac:dyDescent="0.2">
      <c r="H24" s="5">
        <f t="shared" si="7"/>
        <v>73.414391777467358</v>
      </c>
      <c r="I24" s="5"/>
      <c r="P24" s="20"/>
      <c r="Q24" s="20"/>
      <c r="R24" s="20"/>
      <c r="S24" s="20"/>
      <c r="T24" s="20"/>
      <c r="AE24" s="19"/>
      <c r="AI24" s="5">
        <f t="shared" si="8"/>
        <v>41.165501165501162</v>
      </c>
      <c r="BK24" s="17" t="s">
        <v>122</v>
      </c>
      <c r="BL24" s="7">
        <f t="shared" si="6"/>
        <v>73.083523472499536</v>
      </c>
      <c r="BM24" s="7"/>
      <c r="BN24" s="16"/>
      <c r="BT24" s="17"/>
      <c r="BU24" s="47" t="s">
        <v>122</v>
      </c>
      <c r="BV24" s="48">
        <f t="shared" si="9"/>
        <v>75.413269219557989</v>
      </c>
      <c r="BW24" s="7"/>
      <c r="BX24" s="18"/>
    </row>
    <row r="25" spans="8:81" x14ac:dyDescent="0.2">
      <c r="H25" s="5">
        <f t="shared" si="7"/>
        <v>55.648771851162039</v>
      </c>
      <c r="I25" s="5"/>
      <c r="AE25" s="19"/>
      <c r="AI25" s="5">
        <f t="shared" si="8"/>
        <v>25.337995337995338</v>
      </c>
      <c r="BK25" s="17" t="s">
        <v>123</v>
      </c>
      <c r="BL25" s="7">
        <f t="shared" si="6"/>
        <v>27.468288465258581</v>
      </c>
      <c r="BM25" s="7"/>
      <c r="BN25" s="16"/>
      <c r="BT25" s="17"/>
      <c r="BU25" s="17" t="s">
        <v>123</v>
      </c>
      <c r="BV25" s="7">
        <f t="shared" si="9"/>
        <v>23.89199398483111</v>
      </c>
      <c r="BW25" s="7"/>
      <c r="BX25" s="18"/>
    </row>
    <row r="26" spans="8:81" x14ac:dyDescent="0.2">
      <c r="H26" s="5">
        <f t="shared" si="7"/>
        <v>35.426877334574996</v>
      </c>
      <c r="I26" s="5"/>
      <c r="AE26" s="19"/>
      <c r="AI26" s="5">
        <f t="shared" si="8"/>
        <v>9.6037296037296045</v>
      </c>
      <c r="BK26" s="17" t="s">
        <v>124</v>
      </c>
      <c r="BL26" s="7">
        <f t="shared" si="6"/>
        <v>49.983407629774817</v>
      </c>
      <c r="BM26" s="7"/>
      <c r="BN26" s="16"/>
      <c r="BT26" s="17"/>
      <c r="BU26" s="17" t="s">
        <v>124</v>
      </c>
      <c r="BV26" s="7">
        <f t="shared" si="9"/>
        <v>34.385543153140887</v>
      </c>
      <c r="BW26" s="7"/>
      <c r="BX26" s="18"/>
    </row>
    <row r="27" spans="8:81" x14ac:dyDescent="0.2">
      <c r="H27" s="5">
        <f t="shared" si="7"/>
        <v>72.338409183667608</v>
      </c>
      <c r="I27" s="5"/>
      <c r="AE27" s="19"/>
      <c r="AI27" s="5">
        <f t="shared" si="8"/>
        <v>100</v>
      </c>
      <c r="BK27" s="17" t="s">
        <v>125</v>
      </c>
      <c r="BL27" s="7">
        <f t="shared" si="6"/>
        <v>63.028277479833335</v>
      </c>
      <c r="BM27" s="7"/>
      <c r="BN27" s="16"/>
      <c r="BT27" s="17"/>
      <c r="BU27" s="17" t="s">
        <v>125</v>
      </c>
      <c r="BV27" s="7">
        <f t="shared" si="9"/>
        <v>60.518389114024181</v>
      </c>
      <c r="BW27" s="7"/>
      <c r="BX27" s="18"/>
    </row>
    <row r="28" spans="8:81" x14ac:dyDescent="0.2">
      <c r="H28" s="5">
        <f t="shared" si="7"/>
        <v>77.866280373187095</v>
      </c>
      <c r="I28" s="5"/>
      <c r="J28" s="21" t="s">
        <v>3</v>
      </c>
      <c r="K28" s="22">
        <v>1</v>
      </c>
      <c r="L28" s="22">
        <v>2</v>
      </c>
      <c r="M28" s="22">
        <v>3</v>
      </c>
      <c r="N28" s="22">
        <v>4</v>
      </c>
      <c r="O28" s="22">
        <v>5</v>
      </c>
      <c r="P28" s="22">
        <v>6</v>
      </c>
      <c r="Q28" s="22">
        <v>7</v>
      </c>
      <c r="R28" s="22">
        <v>8</v>
      </c>
      <c r="S28" s="22">
        <v>9</v>
      </c>
      <c r="T28" s="22">
        <v>10</v>
      </c>
      <c r="U28" s="22">
        <v>11</v>
      </c>
      <c r="V28" s="22">
        <v>12</v>
      </c>
      <c r="W28" s="22">
        <v>13</v>
      </c>
      <c r="X28" s="22">
        <v>14</v>
      </c>
      <c r="Y28" s="22">
        <v>15</v>
      </c>
      <c r="Z28" s="22">
        <v>16</v>
      </c>
      <c r="AA28" s="22">
        <v>17</v>
      </c>
      <c r="AB28" s="22">
        <v>18</v>
      </c>
      <c r="AC28" s="22">
        <v>19</v>
      </c>
      <c r="AD28" s="22">
        <v>20</v>
      </c>
      <c r="AE28" s="22">
        <v>21</v>
      </c>
      <c r="AF28" s="22">
        <v>22</v>
      </c>
      <c r="AG28" s="22">
        <v>23</v>
      </c>
      <c r="AH28" s="22">
        <v>24</v>
      </c>
      <c r="AI28" s="5">
        <f t="shared" si="8"/>
        <v>53.962703962703962</v>
      </c>
      <c r="BK28" s="17" t="s">
        <v>126</v>
      </c>
      <c r="BL28" s="7">
        <f t="shared" si="6"/>
        <v>73.318441068585642</v>
      </c>
      <c r="BM28" s="7"/>
      <c r="BN28" s="16"/>
      <c r="BT28" s="17"/>
      <c r="BU28" s="47" t="s">
        <v>126</v>
      </c>
      <c r="BV28" s="48">
        <f t="shared" si="9"/>
        <v>76.738256794730233</v>
      </c>
      <c r="BW28" s="7"/>
      <c r="BX28" s="18"/>
    </row>
    <row r="29" spans="8:81" x14ac:dyDescent="0.2">
      <c r="H29" s="5">
        <f t="shared" si="7"/>
        <v>59.805192014302051</v>
      </c>
      <c r="J29" s="23" t="s">
        <v>15</v>
      </c>
      <c r="K29" s="24">
        <f>K5</f>
        <v>65.383137599806858</v>
      </c>
      <c r="L29" s="24">
        <f t="shared" ref="L29:AH29" si="10">L5</f>
        <v>38.20481031955439</v>
      </c>
      <c r="M29" s="24">
        <f t="shared" si="10"/>
        <v>16.48615494277453</v>
      </c>
      <c r="N29" s="24">
        <f t="shared" si="10"/>
        <v>17.417227171607429</v>
      </c>
      <c r="O29" s="24">
        <f t="shared" si="10"/>
        <v>0</v>
      </c>
      <c r="P29" s="24">
        <f t="shared" si="10"/>
        <v>0</v>
      </c>
      <c r="Q29" s="24">
        <f t="shared" si="10"/>
        <v>0</v>
      </c>
      <c r="R29" s="24">
        <f t="shared" si="10"/>
        <v>0</v>
      </c>
      <c r="S29" s="24">
        <f t="shared" si="10"/>
        <v>2.6726848498725926</v>
      </c>
      <c r="T29" s="24">
        <f t="shared" si="10"/>
        <v>5.9925761057298308</v>
      </c>
      <c r="U29" s="24">
        <f t="shared" si="10"/>
        <v>3.8664477331154372</v>
      </c>
      <c r="V29" s="24">
        <f t="shared" si="10"/>
        <v>4.0487447668545249</v>
      </c>
      <c r="W29" s="24">
        <f t="shared" si="10"/>
        <v>16.249333176863608</v>
      </c>
      <c r="X29" s="24">
        <f t="shared" si="10"/>
        <v>38.985720251193477</v>
      </c>
      <c r="Y29" s="24">
        <f t="shared" si="10"/>
        <v>0.35143991860397239</v>
      </c>
      <c r="Z29" s="24">
        <f t="shared" si="10"/>
        <v>0.27476645702106262</v>
      </c>
      <c r="AA29" s="24">
        <f t="shared" si="10"/>
        <v>36.145870479030918</v>
      </c>
      <c r="AB29" s="24">
        <f t="shared" si="10"/>
        <v>63.850011226255269</v>
      </c>
      <c r="AC29" s="24">
        <f t="shared" si="10"/>
        <v>2.0345495870298933</v>
      </c>
      <c r="AD29" s="24">
        <f t="shared" si="10"/>
        <v>2.4603490344820136</v>
      </c>
      <c r="AE29" s="24">
        <f t="shared" si="10"/>
        <v>8.2959197836922254</v>
      </c>
      <c r="AF29" s="24">
        <f t="shared" si="10"/>
        <v>12.781145947458752</v>
      </c>
      <c r="AG29" s="24">
        <f t="shared" si="10"/>
        <v>1.4133262811695686</v>
      </c>
      <c r="AH29" s="24">
        <f t="shared" si="10"/>
        <v>1.5974888925194757</v>
      </c>
      <c r="AI29" s="5">
        <f t="shared" si="8"/>
        <v>21.678321678321677</v>
      </c>
      <c r="AK29" s="24">
        <f>AK5</f>
        <v>33.519813519813518</v>
      </c>
      <c r="AL29" s="24">
        <f t="shared" ref="AL29:BH29" si="11">AL5</f>
        <v>6.5501165501165497</v>
      </c>
      <c r="AM29" s="24">
        <f t="shared" si="11"/>
        <v>10.932400932400933</v>
      </c>
      <c r="AN29" s="24">
        <f t="shared" si="11"/>
        <v>10.862470862470863</v>
      </c>
      <c r="AO29" s="24">
        <f t="shared" si="11"/>
        <v>0</v>
      </c>
      <c r="AP29" s="24">
        <f t="shared" si="11"/>
        <v>0</v>
      </c>
      <c r="AQ29" s="24">
        <f t="shared" si="11"/>
        <v>0</v>
      </c>
      <c r="AR29" s="24">
        <f t="shared" si="11"/>
        <v>0</v>
      </c>
      <c r="AS29" s="24">
        <f t="shared" si="11"/>
        <v>0</v>
      </c>
      <c r="AT29" s="24">
        <f t="shared" si="11"/>
        <v>1.3780144065142499</v>
      </c>
      <c r="AU29" s="24">
        <f t="shared" si="11"/>
        <v>0</v>
      </c>
      <c r="AV29" s="24">
        <f t="shared" si="11"/>
        <v>0</v>
      </c>
      <c r="AW29" s="24">
        <f t="shared" si="11"/>
        <v>17.615677735438215</v>
      </c>
      <c r="AX29" s="24">
        <f t="shared" si="11"/>
        <v>14.578116494284158</v>
      </c>
      <c r="AY29" s="24">
        <f t="shared" si="11"/>
        <v>0</v>
      </c>
      <c r="AZ29" s="24">
        <f t="shared" si="11"/>
        <v>0</v>
      </c>
      <c r="BA29" s="24">
        <f t="shared" si="11"/>
        <v>30.132149702410974</v>
      </c>
      <c r="BB29" s="24">
        <f t="shared" si="11"/>
        <v>49.379602542116416</v>
      </c>
      <c r="BC29" s="24">
        <f t="shared" si="11"/>
        <v>0.44386159588419249</v>
      </c>
      <c r="BD29" s="24">
        <f t="shared" si="11"/>
        <v>0.34298396045596691</v>
      </c>
      <c r="BE29" s="24">
        <f t="shared" si="11"/>
        <v>20.032706459525755</v>
      </c>
      <c r="BF29" s="24">
        <f t="shared" si="11"/>
        <v>11.011174707004633</v>
      </c>
      <c r="BG29" s="24">
        <f t="shared" si="11"/>
        <v>0</v>
      </c>
      <c r="BH29" s="24">
        <f t="shared" si="11"/>
        <v>0</v>
      </c>
      <c r="BK29" s="17" t="s">
        <v>127</v>
      </c>
      <c r="BL29" s="7">
        <f t="shared" si="6"/>
        <v>23.968610763122491</v>
      </c>
      <c r="BM29" s="7"/>
      <c r="BN29" s="25"/>
      <c r="BT29" s="17"/>
      <c r="BU29" s="17" t="s">
        <v>127</v>
      </c>
      <c r="BV29" s="7">
        <f t="shared" si="9"/>
        <v>14.525543184781919</v>
      </c>
      <c r="BW29" s="7"/>
      <c r="BX29" s="26"/>
    </row>
    <row r="30" spans="8:81" x14ac:dyDescent="0.2">
      <c r="H30" s="5">
        <f t="shared" si="7"/>
        <v>53.358545880973324</v>
      </c>
      <c r="J30" s="23" t="s">
        <v>17</v>
      </c>
      <c r="K30" s="24">
        <f t="shared" ref="K30:AH40" si="12">K6</f>
        <v>13.807866452825634</v>
      </c>
      <c r="L30" s="24">
        <f t="shared" si="12"/>
        <v>16.527057811808398</v>
      </c>
      <c r="M30" s="24">
        <f t="shared" si="12"/>
        <v>28.015405751863923</v>
      </c>
      <c r="N30" s="24">
        <f t="shared" si="12"/>
        <v>37.338584533314936</v>
      </c>
      <c r="O30" s="24">
        <f t="shared" si="12"/>
        <v>0</v>
      </c>
      <c r="P30" s="24">
        <f t="shared" si="12"/>
        <v>0</v>
      </c>
      <c r="Q30" s="24">
        <f t="shared" si="12"/>
        <v>0</v>
      </c>
      <c r="R30" s="24">
        <f t="shared" si="12"/>
        <v>0</v>
      </c>
      <c r="S30" s="24">
        <f t="shared" si="12"/>
        <v>1.0835908317944971</v>
      </c>
      <c r="T30" s="24">
        <f t="shared" si="12"/>
        <v>0.75799802002056038</v>
      </c>
      <c r="U30" s="24">
        <f t="shared" si="12"/>
        <v>0.48876362100258047</v>
      </c>
      <c r="V30" s="24">
        <f t="shared" si="12"/>
        <v>0.21524646404767578</v>
      </c>
      <c r="W30" s="24">
        <f t="shared" si="12"/>
        <v>2.8505784812826072</v>
      </c>
      <c r="X30" s="24">
        <f t="shared" si="12"/>
        <v>8.7766597009839717</v>
      </c>
      <c r="Y30" s="24">
        <f t="shared" si="12"/>
        <v>0.31300537437764564</v>
      </c>
      <c r="Z30" s="24">
        <f t="shared" si="12"/>
        <v>5.2303321725185946E-2</v>
      </c>
      <c r="AA30" s="24">
        <f t="shared" si="12"/>
        <v>8.7709111516937242</v>
      </c>
      <c r="AB30" s="24">
        <f t="shared" si="12"/>
        <v>19.228526647047733</v>
      </c>
      <c r="AC30" s="24">
        <f t="shared" si="12"/>
        <v>0.88482203083558164</v>
      </c>
      <c r="AD30" s="24">
        <f t="shared" si="12"/>
        <v>1.6418284267994129E-2</v>
      </c>
      <c r="AE30" s="24">
        <f t="shared" si="12"/>
        <v>3.3414376535506984</v>
      </c>
      <c r="AF30" s="24">
        <f t="shared" si="12"/>
        <v>4.0702552937287617</v>
      </c>
      <c r="AG30" s="24">
        <f t="shared" si="12"/>
        <v>1.7677904463588103</v>
      </c>
      <c r="AH30" s="24">
        <f t="shared" si="12"/>
        <v>1.2279623550374952</v>
      </c>
      <c r="AI30" s="5">
        <f t="shared" si="8"/>
        <v>46.456876456876458</v>
      </c>
      <c r="AK30" s="24">
        <f t="shared" ref="AK30:BH40" si="13">AK6</f>
        <v>12.191142191142191</v>
      </c>
      <c r="AL30" s="24">
        <f t="shared" si="13"/>
        <v>11.748251748251748</v>
      </c>
      <c r="AM30" s="24">
        <f t="shared" si="13"/>
        <v>27.226107226107224</v>
      </c>
      <c r="AN30" s="24">
        <f t="shared" si="13"/>
        <v>23.636363636363637</v>
      </c>
      <c r="AO30" s="24">
        <f t="shared" si="13"/>
        <v>0</v>
      </c>
      <c r="AP30" s="24">
        <f t="shared" si="13"/>
        <v>0</v>
      </c>
      <c r="AQ30" s="24">
        <f t="shared" si="13"/>
        <v>0</v>
      </c>
      <c r="AR30" s="24">
        <f t="shared" si="13"/>
        <v>0</v>
      </c>
      <c r="AS30" s="24">
        <f t="shared" si="13"/>
        <v>0.84559974945192606</v>
      </c>
      <c r="AT30" s="24">
        <f t="shared" si="13"/>
        <v>0.46977763858440336</v>
      </c>
      <c r="AU30" s="24">
        <f t="shared" si="13"/>
        <v>0</v>
      </c>
      <c r="AV30" s="24">
        <f t="shared" si="13"/>
        <v>0</v>
      </c>
      <c r="AW30" s="24">
        <f t="shared" si="13"/>
        <v>3.7670114316820902</v>
      </c>
      <c r="AX30" s="24">
        <f t="shared" si="13"/>
        <v>6.9896570495372892</v>
      </c>
      <c r="AY30" s="24">
        <f t="shared" si="13"/>
        <v>0</v>
      </c>
      <c r="AZ30" s="24">
        <f t="shared" si="13"/>
        <v>0</v>
      </c>
      <c r="BA30" s="24">
        <f t="shared" si="13"/>
        <v>9.0083728437405419</v>
      </c>
      <c r="BB30" s="24">
        <f t="shared" si="13"/>
        <v>21.648340562897207</v>
      </c>
      <c r="BC30" s="24">
        <f t="shared" si="13"/>
        <v>0</v>
      </c>
      <c r="BD30" s="24">
        <f t="shared" si="13"/>
        <v>0</v>
      </c>
      <c r="BE30" s="24">
        <f t="shared" si="13"/>
        <v>2.7255382938130279</v>
      </c>
      <c r="BF30" s="24">
        <f t="shared" si="13"/>
        <v>2.3984736985554647</v>
      </c>
      <c r="BG30" s="24">
        <f t="shared" si="13"/>
        <v>0</v>
      </c>
      <c r="BH30" s="24">
        <f t="shared" si="13"/>
        <v>0</v>
      </c>
      <c r="BK30" s="17" t="s">
        <v>128</v>
      </c>
      <c r="BL30" s="7">
        <f t="shared" si="6"/>
        <v>35.243099091435063</v>
      </c>
      <c r="BM30" s="7"/>
      <c r="BN30" s="25"/>
      <c r="BT30" s="17"/>
      <c r="BU30" s="17" t="s">
        <v>128</v>
      </c>
      <c r="BV30" s="7">
        <f t="shared" si="9"/>
        <v>19.25503303561581</v>
      </c>
      <c r="BW30" s="7"/>
      <c r="BX30" s="26"/>
    </row>
    <row r="31" spans="8:81" x14ac:dyDescent="0.2">
      <c r="H31" s="5">
        <f t="shared" si="7"/>
        <v>88.202447675053605</v>
      </c>
      <c r="J31" s="23" t="s">
        <v>19</v>
      </c>
      <c r="K31" s="24">
        <f t="shared" si="12"/>
        <v>0.32526563999977004</v>
      </c>
      <c r="L31" s="24">
        <f t="shared" si="12"/>
        <v>2.4771118124177258</v>
      </c>
      <c r="M31" s="24">
        <f t="shared" si="12"/>
        <v>4.9890262760043914E-2</v>
      </c>
      <c r="N31" s="24">
        <f t="shared" si="12"/>
        <v>8.6110794948293004E-2</v>
      </c>
      <c r="O31" s="24">
        <f t="shared" si="12"/>
        <v>0</v>
      </c>
      <c r="P31" s="24">
        <f t="shared" si="12"/>
        <v>0</v>
      </c>
      <c r="Q31" s="24">
        <f t="shared" si="12"/>
        <v>0</v>
      </c>
      <c r="R31" s="24">
        <f t="shared" si="12"/>
        <v>0</v>
      </c>
      <c r="S31" s="24">
        <f t="shared" si="12"/>
        <v>9.5378892568611442E-3</v>
      </c>
      <c r="T31" s="24">
        <f t="shared" si="12"/>
        <v>0.12505403539016599</v>
      </c>
      <c r="U31" s="24">
        <f t="shared" si="12"/>
        <v>9.4918343784281319E-3</v>
      </c>
      <c r="V31" s="24">
        <f t="shared" si="12"/>
        <v>0</v>
      </c>
      <c r="W31" s="24">
        <f t="shared" si="12"/>
        <v>4.5895469486616474E-3</v>
      </c>
      <c r="X31" s="24">
        <f t="shared" si="12"/>
        <v>0.81566927145074841</v>
      </c>
      <c r="Y31" s="24">
        <f t="shared" si="12"/>
        <v>1.0169142184515932E-3</v>
      </c>
      <c r="Z31" s="24">
        <f t="shared" si="12"/>
        <v>5.6336249468340498E-3</v>
      </c>
      <c r="AA31" s="24">
        <f t="shared" si="12"/>
        <v>8.1475189975854539E-2</v>
      </c>
      <c r="AB31" s="24">
        <f t="shared" si="12"/>
        <v>0.14059872560990982</v>
      </c>
      <c r="AC31" s="24">
        <f t="shared" si="12"/>
        <v>9.4992609882226381E-2</v>
      </c>
      <c r="AD31" s="24">
        <f t="shared" si="12"/>
        <v>3.3028435444229523E-2</v>
      </c>
      <c r="AE31" s="24">
        <f t="shared" si="12"/>
        <v>3.593549621513726E-2</v>
      </c>
      <c r="AF31" s="24">
        <f t="shared" si="12"/>
        <v>0.36538631135154864</v>
      </c>
      <c r="AG31" s="24">
        <f t="shared" si="12"/>
        <v>4.2028324837019668E-2</v>
      </c>
      <c r="AH31" s="24">
        <f t="shared" si="12"/>
        <v>0.78495279683696395</v>
      </c>
      <c r="AI31" s="5">
        <f t="shared" si="8"/>
        <v>52.37762237762238</v>
      </c>
      <c r="AK31" s="24">
        <f t="shared" si="13"/>
        <v>0</v>
      </c>
      <c r="AL31" s="24">
        <f t="shared" si="13"/>
        <v>0</v>
      </c>
      <c r="AM31" s="24">
        <f t="shared" si="13"/>
        <v>0</v>
      </c>
      <c r="AN31" s="24">
        <f t="shared" si="13"/>
        <v>0</v>
      </c>
      <c r="AO31" s="24">
        <f t="shared" si="13"/>
        <v>0</v>
      </c>
      <c r="AP31" s="24">
        <f t="shared" si="13"/>
        <v>0</v>
      </c>
      <c r="AQ31" s="24">
        <f t="shared" si="13"/>
        <v>0</v>
      </c>
      <c r="AR31" s="24">
        <f t="shared" si="13"/>
        <v>0</v>
      </c>
      <c r="AS31" s="24">
        <f t="shared" si="13"/>
        <v>0</v>
      </c>
      <c r="AT31" s="24">
        <f t="shared" si="13"/>
        <v>0</v>
      </c>
      <c r="AU31" s="24">
        <f t="shared" si="13"/>
        <v>0</v>
      </c>
      <c r="AV31" s="24">
        <f t="shared" si="13"/>
        <v>0</v>
      </c>
      <c r="AW31" s="24">
        <f t="shared" si="13"/>
        <v>0</v>
      </c>
      <c r="AX31" s="24">
        <f t="shared" si="13"/>
        <v>0.20685900925421882</v>
      </c>
      <c r="AY31" s="24">
        <f t="shared" si="13"/>
        <v>0</v>
      </c>
      <c r="AZ31" s="24">
        <f t="shared" si="13"/>
        <v>0</v>
      </c>
      <c r="BA31" s="24">
        <f t="shared" si="13"/>
        <v>0</v>
      </c>
      <c r="BB31" s="24">
        <f t="shared" si="13"/>
        <v>0</v>
      </c>
      <c r="BC31" s="24">
        <f t="shared" si="13"/>
        <v>0</v>
      </c>
      <c r="BD31" s="24">
        <f t="shared" si="13"/>
        <v>0</v>
      </c>
      <c r="BE31" s="24">
        <f t="shared" si="13"/>
        <v>0</v>
      </c>
      <c r="BF31" s="24">
        <f t="shared" si="13"/>
        <v>0</v>
      </c>
      <c r="BG31" s="24">
        <f t="shared" si="13"/>
        <v>0</v>
      </c>
      <c r="BH31" s="24">
        <f t="shared" si="13"/>
        <v>0</v>
      </c>
      <c r="BK31" s="17" t="s">
        <v>129</v>
      </c>
      <c r="BL31" s="7">
        <f t="shared" si="6"/>
        <v>70.824478104625243</v>
      </c>
      <c r="BM31" s="7"/>
      <c r="BN31" s="25"/>
      <c r="BT31" s="17"/>
      <c r="BU31" s="17" t="s">
        <v>129</v>
      </c>
      <c r="BV31" s="7">
        <f t="shared" si="9"/>
        <v>47.028229017904074</v>
      </c>
      <c r="BW31" s="7"/>
      <c r="BX31" s="26"/>
    </row>
    <row r="32" spans="8:81" x14ac:dyDescent="0.2">
      <c r="H32" s="5">
        <f t="shared" si="7"/>
        <v>82.275941205212661</v>
      </c>
      <c r="J32" s="23" t="s">
        <v>21</v>
      </c>
      <c r="K32" s="24">
        <f t="shared" si="12"/>
        <v>6.7521994929898081</v>
      </c>
      <c r="L32" s="24">
        <f t="shared" si="12"/>
        <v>15.72815313777226</v>
      </c>
      <c r="M32" s="24">
        <f t="shared" si="12"/>
        <v>8.2513774466690801</v>
      </c>
      <c r="N32" s="24">
        <f t="shared" si="12"/>
        <v>23.211320330418886</v>
      </c>
      <c r="O32" s="24">
        <f t="shared" si="12"/>
        <v>0</v>
      </c>
      <c r="P32" s="24">
        <f t="shared" si="12"/>
        <v>0</v>
      </c>
      <c r="Q32" s="24">
        <f t="shared" si="12"/>
        <v>0</v>
      </c>
      <c r="R32" s="24">
        <f t="shared" si="12"/>
        <v>0</v>
      </c>
      <c r="S32" s="24">
        <f t="shared" si="12"/>
        <v>1.7825796903691105</v>
      </c>
      <c r="T32" s="24">
        <f t="shared" si="12"/>
        <v>1.1751915301206082</v>
      </c>
      <c r="U32" s="24">
        <f t="shared" si="12"/>
        <v>1.8576075476062484</v>
      </c>
      <c r="V32" s="24">
        <f t="shared" si="12"/>
        <v>1.1836016626433479</v>
      </c>
      <c r="W32" s="24">
        <f t="shared" si="12"/>
        <v>2.7941701524864988</v>
      </c>
      <c r="X32" s="24">
        <f t="shared" si="12"/>
        <v>9.4214801758020759</v>
      </c>
      <c r="Y32" s="24">
        <f t="shared" si="12"/>
        <v>1.6122389507156107</v>
      </c>
      <c r="Z32" s="24">
        <f t="shared" si="12"/>
        <v>0.25392856164212196</v>
      </c>
      <c r="AA32" s="24">
        <f t="shared" si="12"/>
        <v>13.58630228763467</v>
      </c>
      <c r="AB32" s="24">
        <f t="shared" si="12"/>
        <v>63.281230301524012</v>
      </c>
      <c r="AC32" s="24">
        <f t="shared" si="12"/>
        <v>10.485269159975939</v>
      </c>
      <c r="AD32" s="24">
        <f t="shared" si="12"/>
        <v>23.208297151172633</v>
      </c>
      <c r="AE32" s="24">
        <f t="shared" si="12"/>
        <v>1.8773972153463705</v>
      </c>
      <c r="AF32" s="24">
        <f t="shared" si="12"/>
        <v>3.747571659621074</v>
      </c>
      <c r="AG32" s="24">
        <f t="shared" si="12"/>
        <v>0.99267742523092239</v>
      </c>
      <c r="AH32" s="24">
        <f t="shared" si="12"/>
        <v>1.1889607447153756</v>
      </c>
      <c r="AI32" s="5">
        <f t="shared" si="8"/>
        <v>68.484848484848484</v>
      </c>
      <c r="AK32" s="24">
        <f t="shared" si="13"/>
        <v>1.5151515151515151</v>
      </c>
      <c r="AL32" s="24">
        <f t="shared" si="13"/>
        <v>4.9883449883449886</v>
      </c>
      <c r="AM32" s="24">
        <f t="shared" si="13"/>
        <v>0</v>
      </c>
      <c r="AN32" s="24">
        <f t="shared" si="13"/>
        <v>16.153846153846153</v>
      </c>
      <c r="AO32" s="24">
        <f t="shared" si="13"/>
        <v>0</v>
      </c>
      <c r="AP32" s="24">
        <f t="shared" si="13"/>
        <v>0</v>
      </c>
      <c r="AQ32" s="24">
        <f t="shared" si="13"/>
        <v>0</v>
      </c>
      <c r="AR32" s="24">
        <f t="shared" si="13"/>
        <v>0</v>
      </c>
      <c r="AS32" s="24">
        <f t="shared" si="13"/>
        <v>1.0021922956467273</v>
      </c>
      <c r="AT32" s="24">
        <f t="shared" si="13"/>
        <v>0</v>
      </c>
      <c r="AU32" s="24">
        <f t="shared" si="13"/>
        <v>0</v>
      </c>
      <c r="AV32" s="24">
        <f t="shared" si="13"/>
        <v>0</v>
      </c>
      <c r="AW32" s="24">
        <f t="shared" si="13"/>
        <v>0</v>
      </c>
      <c r="AX32" s="24">
        <f t="shared" si="13"/>
        <v>5.0299401197604787</v>
      </c>
      <c r="AY32" s="24">
        <f t="shared" si="13"/>
        <v>0.44637996733805119</v>
      </c>
      <c r="AZ32" s="24">
        <f t="shared" si="13"/>
        <v>0</v>
      </c>
      <c r="BA32" s="24">
        <f t="shared" si="13"/>
        <v>18.349641884394231</v>
      </c>
      <c r="BB32" s="24">
        <f t="shared" si="13"/>
        <v>86.8959951578735</v>
      </c>
      <c r="BC32" s="24">
        <f t="shared" si="13"/>
        <v>1.0087763542822556</v>
      </c>
      <c r="BD32" s="24">
        <f t="shared" si="13"/>
        <v>1.8763240189649955</v>
      </c>
      <c r="BE32" s="24">
        <f t="shared" si="13"/>
        <v>0</v>
      </c>
      <c r="BF32" s="24">
        <f t="shared" si="13"/>
        <v>1.4445352957209048</v>
      </c>
      <c r="BG32" s="24">
        <f t="shared" si="13"/>
        <v>0</v>
      </c>
      <c r="BH32" s="24">
        <f t="shared" si="13"/>
        <v>0</v>
      </c>
      <c r="BK32" s="17" t="s">
        <v>130</v>
      </c>
      <c r="BL32" s="7">
        <f t="shared" si="6"/>
        <v>79.168476579278064</v>
      </c>
      <c r="BM32" s="7"/>
      <c r="BN32" s="25"/>
      <c r="BT32" s="17"/>
      <c r="BU32" s="47" t="s">
        <v>130</v>
      </c>
      <c r="BV32" s="48">
        <f t="shared" si="9"/>
        <v>87.803304512783598</v>
      </c>
      <c r="BW32" s="7"/>
      <c r="BX32" s="26"/>
    </row>
    <row r="33" spans="8:76" x14ac:dyDescent="0.2">
      <c r="H33" s="5">
        <f t="shared" si="7"/>
        <v>61.327423962842246</v>
      </c>
      <c r="J33" s="23" t="s">
        <v>23</v>
      </c>
      <c r="K33" s="24">
        <f t="shared" si="12"/>
        <v>76.369979478158896</v>
      </c>
      <c r="L33" s="24">
        <f t="shared" si="12"/>
        <v>73.414391777467358</v>
      </c>
      <c r="M33" s="24">
        <f t="shared" si="12"/>
        <v>81.91728610435672</v>
      </c>
      <c r="N33" s="24">
        <f t="shared" si="12"/>
        <v>92.669581158995399</v>
      </c>
      <c r="O33" s="24">
        <f t="shared" si="12"/>
        <v>0</v>
      </c>
      <c r="P33" s="24">
        <f t="shared" si="12"/>
        <v>0</v>
      </c>
      <c r="Q33" s="24">
        <f t="shared" si="12"/>
        <v>0</v>
      </c>
      <c r="R33" s="24">
        <f t="shared" si="12"/>
        <v>0</v>
      </c>
      <c r="S33" s="24">
        <f t="shared" si="12"/>
        <v>38.691102721309122</v>
      </c>
      <c r="T33" s="24">
        <f t="shared" si="12"/>
        <v>50.899232738518329</v>
      </c>
      <c r="U33" s="24">
        <f t="shared" si="12"/>
        <v>58.731003983383943</v>
      </c>
      <c r="V33" s="24">
        <f t="shared" si="12"/>
        <v>83.042339629315279</v>
      </c>
      <c r="W33" s="24">
        <f t="shared" si="12"/>
        <v>53.446698707218538</v>
      </c>
      <c r="X33" s="24">
        <f t="shared" si="12"/>
        <v>87.98382504143072</v>
      </c>
      <c r="Y33" s="24">
        <f t="shared" si="12"/>
        <v>100</v>
      </c>
      <c r="Z33" s="24">
        <f t="shared" si="12"/>
        <v>82.247933825220144</v>
      </c>
      <c r="AA33" s="24">
        <f t="shared" si="12"/>
        <v>63.55578728467502</v>
      </c>
      <c r="AB33" s="24">
        <f t="shared" si="12"/>
        <v>65.004700619185016</v>
      </c>
      <c r="AC33" s="24">
        <f t="shared" si="12"/>
        <v>90.406822681598186</v>
      </c>
      <c r="AD33" s="24">
        <f t="shared" si="12"/>
        <v>59.237845327416437</v>
      </c>
      <c r="AE33" s="24">
        <f t="shared" si="12"/>
        <v>45.997192133874307</v>
      </c>
      <c r="AF33" s="24">
        <f t="shared" si="12"/>
        <v>88.115467185896321</v>
      </c>
      <c r="AG33" s="24">
        <f t="shared" si="12"/>
        <v>100</v>
      </c>
      <c r="AH33" s="24">
        <f t="shared" si="12"/>
        <v>89.894757352350283</v>
      </c>
      <c r="AI33" s="5">
        <f t="shared" si="8"/>
        <v>46.223776223776227</v>
      </c>
      <c r="AK33" s="24">
        <f t="shared" si="13"/>
        <v>60.163170163170165</v>
      </c>
      <c r="AL33" s="24">
        <f t="shared" si="13"/>
        <v>41.165501165501162</v>
      </c>
      <c r="AM33" s="24">
        <f t="shared" si="13"/>
        <v>39.487179487179489</v>
      </c>
      <c r="AN33" s="24">
        <f t="shared" si="13"/>
        <v>89.603729603729604</v>
      </c>
      <c r="AO33" s="24">
        <f t="shared" si="13"/>
        <v>0</v>
      </c>
      <c r="AP33" s="24">
        <f t="shared" si="13"/>
        <v>0</v>
      </c>
      <c r="AQ33" s="24">
        <f t="shared" si="13"/>
        <v>0</v>
      </c>
      <c r="AR33" s="24">
        <f t="shared" si="13"/>
        <v>0</v>
      </c>
      <c r="AS33" s="24">
        <f t="shared" si="13"/>
        <v>31.819605386783589</v>
      </c>
      <c r="AT33" s="24">
        <f t="shared" si="13"/>
        <v>48.32445975571563</v>
      </c>
      <c r="AU33" s="24">
        <f t="shared" si="13"/>
        <v>88.631381146257439</v>
      </c>
      <c r="AV33" s="24">
        <f t="shared" si="13"/>
        <v>16.911994989038522</v>
      </c>
      <c r="AW33" s="24">
        <f t="shared" si="13"/>
        <v>46.608600979858466</v>
      </c>
      <c r="AX33" s="24">
        <f t="shared" si="13"/>
        <v>88.448557430593354</v>
      </c>
      <c r="AY33" s="24">
        <f t="shared" si="13"/>
        <v>35.568862275449099</v>
      </c>
      <c r="AZ33" s="24">
        <f t="shared" si="13"/>
        <v>42.667392487751769</v>
      </c>
      <c r="BA33" s="24">
        <f t="shared" si="13"/>
        <v>41.975184101684654</v>
      </c>
      <c r="BB33" s="24">
        <f t="shared" si="13"/>
        <v>100</v>
      </c>
      <c r="BC33" s="24">
        <f t="shared" si="13"/>
        <v>82.306062745889236</v>
      </c>
      <c r="BD33" s="24">
        <f t="shared" si="13"/>
        <v>64.38010693029355</v>
      </c>
      <c r="BE33" s="24">
        <f t="shared" si="13"/>
        <v>61.624420823112565</v>
      </c>
      <c r="BF33" s="24">
        <f t="shared" si="13"/>
        <v>99.127827745979829</v>
      </c>
      <c r="BG33" s="24">
        <f t="shared" si="13"/>
        <v>61.597165440174436</v>
      </c>
      <c r="BH33" s="24">
        <f t="shared" si="13"/>
        <v>100</v>
      </c>
      <c r="BK33" s="17" t="s">
        <v>131</v>
      </c>
      <c r="BL33" s="7">
        <f t="shared" si="6"/>
        <v>42.892074948413757</v>
      </c>
      <c r="BM33" s="7"/>
      <c r="BN33" s="25"/>
      <c r="BT33" s="17"/>
      <c r="BU33" s="17" t="s">
        <v>131</v>
      </c>
      <c r="BV33" s="7">
        <f t="shared" si="9"/>
        <v>28.595661891693005</v>
      </c>
      <c r="BW33" s="7"/>
      <c r="BX33" s="26"/>
    </row>
    <row r="34" spans="8:76" x14ac:dyDescent="0.2">
      <c r="H34" s="5">
        <f t="shared" si="7"/>
        <v>3.2124969619627386</v>
      </c>
      <c r="J34" s="23" t="s">
        <v>25</v>
      </c>
      <c r="K34" s="24">
        <f t="shared" si="12"/>
        <v>63.810917435517155</v>
      </c>
      <c r="L34" s="24">
        <f t="shared" si="12"/>
        <v>55.648771851162039</v>
      </c>
      <c r="M34" s="24">
        <f t="shared" si="12"/>
        <v>61.297750645259569</v>
      </c>
      <c r="N34" s="24">
        <f t="shared" si="12"/>
        <v>66.97068883255443</v>
      </c>
      <c r="O34" s="24">
        <f t="shared" si="12"/>
        <v>0</v>
      </c>
      <c r="P34" s="24">
        <f t="shared" si="12"/>
        <v>0</v>
      </c>
      <c r="Q34" s="24">
        <f t="shared" si="12"/>
        <v>0</v>
      </c>
      <c r="R34" s="24">
        <f t="shared" si="12"/>
        <v>0</v>
      </c>
      <c r="S34" s="24">
        <f t="shared" si="12"/>
        <v>7.565758509066665</v>
      </c>
      <c r="T34" s="24">
        <f t="shared" si="12"/>
        <v>17.584912809073572</v>
      </c>
      <c r="U34" s="24">
        <f t="shared" si="12"/>
        <v>11.798589085287706</v>
      </c>
      <c r="V34" s="24">
        <f t="shared" si="12"/>
        <v>12.194639015068711</v>
      </c>
      <c r="W34" s="24">
        <f t="shared" si="12"/>
        <v>14.731084180315078</v>
      </c>
      <c r="X34" s="24">
        <f t="shared" si="12"/>
        <v>17.743871648758031</v>
      </c>
      <c r="Y34" s="24">
        <f t="shared" si="12"/>
        <v>37.413947886050323</v>
      </c>
      <c r="Z34" s="24">
        <f t="shared" si="12"/>
        <v>3.9422449791684784</v>
      </c>
      <c r="AA34" s="24">
        <f t="shared" si="12"/>
        <v>27.065507925015819</v>
      </c>
      <c r="AB34" s="24">
        <f t="shared" si="12"/>
        <v>24.532531526566604</v>
      </c>
      <c r="AC34" s="24">
        <f t="shared" si="12"/>
        <v>54.523544519005988</v>
      </c>
      <c r="AD34" s="24">
        <f t="shared" si="12"/>
        <v>16.820061162079512</v>
      </c>
      <c r="AE34" s="24">
        <f t="shared" si="12"/>
        <v>18.602846104376084</v>
      </c>
      <c r="AF34" s="24">
        <f t="shared" si="12"/>
        <v>21.831354490732672</v>
      </c>
      <c r="AG34" s="24">
        <f t="shared" si="12"/>
        <v>59.310515741090484</v>
      </c>
      <c r="AH34" s="24">
        <f t="shared" si="12"/>
        <v>3.7114063037770202</v>
      </c>
      <c r="AI34" s="5">
        <f t="shared" si="8"/>
        <v>0</v>
      </c>
      <c r="AK34" s="24">
        <f t="shared" si="13"/>
        <v>51.305361305361302</v>
      </c>
      <c r="AL34" s="24">
        <f t="shared" si="13"/>
        <v>25.337995337995338</v>
      </c>
      <c r="AM34" s="24">
        <f t="shared" si="13"/>
        <v>59.836829836829835</v>
      </c>
      <c r="AN34" s="24">
        <f t="shared" si="13"/>
        <v>39.44055944055944</v>
      </c>
      <c r="AO34" s="24">
        <f t="shared" si="13"/>
        <v>0</v>
      </c>
      <c r="AP34" s="24">
        <f t="shared" si="13"/>
        <v>0</v>
      </c>
      <c r="AQ34" s="24">
        <f t="shared" si="13"/>
        <v>0</v>
      </c>
      <c r="AR34" s="24">
        <f t="shared" si="13"/>
        <v>0</v>
      </c>
      <c r="AS34" s="24">
        <f t="shared" si="13"/>
        <v>3.3510804885687442</v>
      </c>
      <c r="AT34" s="24">
        <f t="shared" si="13"/>
        <v>16.661446915126842</v>
      </c>
      <c r="AU34" s="24">
        <f t="shared" si="13"/>
        <v>10.710930159724397</v>
      </c>
      <c r="AV34" s="24">
        <f t="shared" si="13"/>
        <v>3.2571249608518635</v>
      </c>
      <c r="AW34" s="24">
        <f t="shared" si="13"/>
        <v>5.824714207947741</v>
      </c>
      <c r="AX34" s="24">
        <f t="shared" si="13"/>
        <v>18.454001088731626</v>
      </c>
      <c r="AY34" s="24">
        <f t="shared" si="13"/>
        <v>18.192705498094721</v>
      </c>
      <c r="AZ34" s="24">
        <f t="shared" si="13"/>
        <v>1.6330974414806749</v>
      </c>
      <c r="BA34" s="24">
        <f t="shared" si="13"/>
        <v>30.656713406637749</v>
      </c>
      <c r="BB34" s="24">
        <f t="shared" si="13"/>
        <v>31.8874205588621</v>
      </c>
      <c r="BC34" s="24">
        <f t="shared" si="13"/>
        <v>21.446585292040755</v>
      </c>
      <c r="BD34" s="24">
        <f t="shared" si="13"/>
        <v>10.228992232422073</v>
      </c>
      <c r="BE34" s="24">
        <f t="shared" si="13"/>
        <v>15.290269828291088</v>
      </c>
      <c r="BF34" s="24">
        <f t="shared" si="13"/>
        <v>27.119106023439631</v>
      </c>
      <c r="BG34" s="24">
        <f t="shared" si="13"/>
        <v>53.883892068683565</v>
      </c>
      <c r="BH34" s="24">
        <f t="shared" si="13"/>
        <v>24.557100027255384</v>
      </c>
      <c r="BK34" s="17" t="s">
        <v>132</v>
      </c>
      <c r="BL34" s="7">
        <f t="shared" si="6"/>
        <v>22.575600267166482</v>
      </c>
      <c r="BM34" s="7"/>
      <c r="BN34" s="25"/>
      <c r="BT34" s="17"/>
      <c r="BU34" s="17" t="s">
        <v>132</v>
      </c>
      <c r="BV34" s="7">
        <f t="shared" si="9"/>
        <v>18.940548120156429</v>
      </c>
      <c r="BW34" s="7"/>
      <c r="BX34" s="26"/>
    </row>
    <row r="35" spans="8:76" x14ac:dyDescent="0.2">
      <c r="H35" s="5">
        <f t="shared" si="7"/>
        <v>52.930639672110409</v>
      </c>
      <c r="J35" s="23" t="s">
        <v>27</v>
      </c>
      <c r="K35" s="24">
        <f t="shared" si="12"/>
        <v>4.0302621392151119</v>
      </c>
      <c r="L35" s="24">
        <f t="shared" si="12"/>
        <v>35.426877334574996</v>
      </c>
      <c r="M35" s="24">
        <f t="shared" si="12"/>
        <v>2.2060105885801993</v>
      </c>
      <c r="N35" s="24">
        <f t="shared" si="12"/>
        <v>0.9597253637309513</v>
      </c>
      <c r="O35" s="24">
        <f t="shared" si="12"/>
        <v>0</v>
      </c>
      <c r="P35" s="24">
        <f t="shared" si="12"/>
        <v>0</v>
      </c>
      <c r="Q35" s="24">
        <f t="shared" si="12"/>
        <v>0</v>
      </c>
      <c r="R35" s="24">
        <f t="shared" si="12"/>
        <v>0</v>
      </c>
      <c r="S35" s="24">
        <f t="shared" si="12"/>
        <v>0.87805482449486782</v>
      </c>
      <c r="T35" s="24">
        <f t="shared" si="12"/>
        <v>46.797720802153584</v>
      </c>
      <c r="U35" s="24">
        <f t="shared" si="12"/>
        <v>8.7509142126755162</v>
      </c>
      <c r="V35" s="24">
        <f t="shared" si="12"/>
        <v>24.964652794363325</v>
      </c>
      <c r="W35" s="24">
        <f t="shared" si="12"/>
        <v>1.0745391986446704</v>
      </c>
      <c r="X35" s="24">
        <f t="shared" si="12"/>
        <v>94.122198884140516</v>
      </c>
      <c r="Y35" s="24">
        <f t="shared" si="12"/>
        <v>6.534437358298594</v>
      </c>
      <c r="Z35" s="24">
        <f t="shared" si="12"/>
        <v>7.9663741000508721E-3</v>
      </c>
      <c r="AA35" s="24">
        <f t="shared" si="12"/>
        <v>0.99287306887397664</v>
      </c>
      <c r="AB35" s="24">
        <f t="shared" si="12"/>
        <v>11.825933153953383</v>
      </c>
      <c r="AC35" s="24">
        <f t="shared" si="12"/>
        <v>2.6711125999406868</v>
      </c>
      <c r="AD35" s="24">
        <f t="shared" si="12"/>
        <v>14.984431837419809</v>
      </c>
      <c r="AE35" s="24">
        <f t="shared" si="12"/>
        <v>0.59948618515958729</v>
      </c>
      <c r="AF35" s="24">
        <f t="shared" si="12"/>
        <v>61.744307974051615</v>
      </c>
      <c r="AG35" s="24">
        <f t="shared" si="12"/>
        <v>4.5419052011117618</v>
      </c>
      <c r="AH35" s="24">
        <f t="shared" si="12"/>
        <v>15.690106150214673</v>
      </c>
      <c r="AI35" s="5">
        <f t="shared" si="8"/>
        <v>31.631701631701631</v>
      </c>
      <c r="AK35" s="24">
        <f t="shared" si="13"/>
        <v>0.93240093240093236</v>
      </c>
      <c r="AL35" s="24">
        <f t="shared" si="13"/>
        <v>9.6037296037296045</v>
      </c>
      <c r="AM35" s="24">
        <f t="shared" si="13"/>
        <v>0.16317016317016317</v>
      </c>
      <c r="AN35" s="24">
        <f t="shared" si="13"/>
        <v>0</v>
      </c>
      <c r="AO35" s="24">
        <f t="shared" si="13"/>
        <v>0</v>
      </c>
      <c r="AP35" s="24">
        <f t="shared" si="13"/>
        <v>0</v>
      </c>
      <c r="AQ35" s="24">
        <f t="shared" si="13"/>
        <v>0</v>
      </c>
      <c r="AR35" s="24">
        <f t="shared" si="13"/>
        <v>0</v>
      </c>
      <c r="AS35" s="24">
        <f t="shared" si="13"/>
        <v>0</v>
      </c>
      <c r="AT35" s="24">
        <f t="shared" si="13"/>
        <v>55.715627936110238</v>
      </c>
      <c r="AU35" s="24">
        <f t="shared" si="13"/>
        <v>0.93955527716880671</v>
      </c>
      <c r="AV35" s="24">
        <f t="shared" si="13"/>
        <v>9.7087378640776691</v>
      </c>
      <c r="AW35" s="24">
        <f t="shared" si="13"/>
        <v>0</v>
      </c>
      <c r="AX35" s="24">
        <f t="shared" si="13"/>
        <v>21.045182362547632</v>
      </c>
      <c r="AY35" s="24">
        <f t="shared" si="13"/>
        <v>3.1464344039194341</v>
      </c>
      <c r="AZ35" s="24">
        <f t="shared" si="13"/>
        <v>1.6548720740337506</v>
      </c>
      <c r="BA35" s="24">
        <f t="shared" si="13"/>
        <v>0.36315948754161204</v>
      </c>
      <c r="BB35" s="24">
        <f t="shared" si="13"/>
        <v>18.732976899021487</v>
      </c>
      <c r="BC35" s="24">
        <f t="shared" si="13"/>
        <v>2.5320286492484616</v>
      </c>
      <c r="BD35" s="24">
        <f t="shared" si="13"/>
        <v>19.711489962675277</v>
      </c>
      <c r="BE35" s="24">
        <f t="shared" si="13"/>
        <v>0</v>
      </c>
      <c r="BF35" s="24">
        <f t="shared" si="13"/>
        <v>66.830198964295448</v>
      </c>
      <c r="BG35" s="24">
        <f t="shared" si="13"/>
        <v>0</v>
      </c>
      <c r="BH35" s="24">
        <f t="shared" si="13"/>
        <v>16.898337421640775</v>
      </c>
      <c r="BK35" s="17" t="s">
        <v>133</v>
      </c>
      <c r="BL35" s="7">
        <f t="shared" si="6"/>
        <v>62.833823820433203</v>
      </c>
      <c r="BM35" s="7"/>
      <c r="BN35" s="25"/>
      <c r="BT35" s="17"/>
      <c r="BU35" s="17" t="s">
        <v>133</v>
      </c>
      <c r="BV35" s="7">
        <f t="shared" si="9"/>
        <v>62.167533165848397</v>
      </c>
      <c r="BW35" s="7"/>
      <c r="BX35" s="26"/>
    </row>
    <row r="36" spans="8:76" x14ac:dyDescent="0.2">
      <c r="H36" s="5">
        <f>M5</f>
        <v>16.48615494277453</v>
      </c>
      <c r="J36" s="23" t="s">
        <v>29</v>
      </c>
      <c r="K36" s="24">
        <f t="shared" si="12"/>
        <v>25.934301412385537</v>
      </c>
      <c r="L36" s="24">
        <f t="shared" si="12"/>
        <v>72.338409183667608</v>
      </c>
      <c r="M36" s="24">
        <f t="shared" si="12"/>
        <v>37.143687424192784</v>
      </c>
      <c r="N36" s="24">
        <f t="shared" si="12"/>
        <v>89.948344743936858</v>
      </c>
      <c r="O36" s="24">
        <f t="shared" si="12"/>
        <v>0</v>
      </c>
      <c r="P36" s="24">
        <f t="shared" si="12"/>
        <v>0</v>
      </c>
      <c r="Q36" s="24">
        <f t="shared" si="12"/>
        <v>0</v>
      </c>
      <c r="R36" s="24">
        <f t="shared" si="12"/>
        <v>0</v>
      </c>
      <c r="S36" s="24">
        <f t="shared" si="12"/>
        <v>26.041239619608142</v>
      </c>
      <c r="T36" s="24">
        <f t="shared" si="12"/>
        <v>46.533432531115785</v>
      </c>
      <c r="U36" s="24">
        <f t="shared" si="12"/>
        <v>29.300238131727845</v>
      </c>
      <c r="V36" s="24">
        <f t="shared" si="12"/>
        <v>43.70118284452321</v>
      </c>
      <c r="W36" s="24">
        <f t="shared" si="12"/>
        <v>26.398672191557068</v>
      </c>
      <c r="X36" s="24">
        <f t="shared" si="12"/>
        <v>62.838028219354669</v>
      </c>
      <c r="Y36" s="24">
        <f t="shared" si="12"/>
        <v>26.645385672059316</v>
      </c>
      <c r="Z36" s="24">
        <f t="shared" si="12"/>
        <v>14.621190190539618</v>
      </c>
      <c r="AA36" s="24">
        <f t="shared" si="12"/>
        <v>33.956351503057505</v>
      </c>
      <c r="AB36" s="24">
        <f t="shared" si="12"/>
        <v>54.041662014074241</v>
      </c>
      <c r="AC36" s="24">
        <f t="shared" si="12"/>
        <v>24.621388525686513</v>
      </c>
      <c r="AD36" s="24">
        <f t="shared" si="12"/>
        <v>63.356236094751999</v>
      </c>
      <c r="AE36" s="24">
        <f t="shared" si="12"/>
        <v>22.726895892097879</v>
      </c>
      <c r="AF36" s="24">
        <f t="shared" si="12"/>
        <v>79.389855450954357</v>
      </c>
      <c r="AG36" s="24">
        <f t="shared" si="12"/>
        <v>23.057897972978445</v>
      </c>
      <c r="AH36" s="24">
        <f t="shared" si="12"/>
        <v>93.117752950076721</v>
      </c>
      <c r="AI36" s="5">
        <f>AM5</f>
        <v>10.932400932400933</v>
      </c>
      <c r="AK36" s="24">
        <f t="shared" si="13"/>
        <v>18.717948717948719</v>
      </c>
      <c r="AL36" s="24">
        <f t="shared" si="13"/>
        <v>100</v>
      </c>
      <c r="AM36" s="24">
        <f t="shared" si="13"/>
        <v>42.703962703962702</v>
      </c>
      <c r="AN36" s="24">
        <f t="shared" si="13"/>
        <v>7.5990675990675989</v>
      </c>
      <c r="AO36" s="24">
        <f t="shared" si="13"/>
        <v>0</v>
      </c>
      <c r="AP36" s="24">
        <f t="shared" si="13"/>
        <v>0</v>
      </c>
      <c r="AQ36" s="24">
        <f t="shared" si="13"/>
        <v>0</v>
      </c>
      <c r="AR36" s="24">
        <f t="shared" si="13"/>
        <v>0</v>
      </c>
      <c r="AS36" s="24">
        <f t="shared" si="13"/>
        <v>28.405887879736923</v>
      </c>
      <c r="AT36" s="24">
        <f t="shared" si="13"/>
        <v>72.377074851237083</v>
      </c>
      <c r="AU36" s="24">
        <f t="shared" si="13"/>
        <v>4.9483244597557157</v>
      </c>
      <c r="AV36" s="24">
        <f t="shared" si="13"/>
        <v>38.208581271531472</v>
      </c>
      <c r="AW36" s="24">
        <f t="shared" si="13"/>
        <v>26.597713663581928</v>
      </c>
      <c r="AX36" s="24">
        <f t="shared" si="13"/>
        <v>37.920522591181275</v>
      </c>
      <c r="AY36" s="24">
        <f t="shared" si="13"/>
        <v>23.494828524768643</v>
      </c>
      <c r="AZ36" s="24">
        <f t="shared" si="13"/>
        <v>63.777898747958631</v>
      </c>
      <c r="BA36" s="24">
        <f t="shared" si="13"/>
        <v>33.077776656915162</v>
      </c>
      <c r="BB36" s="24">
        <f t="shared" si="13"/>
        <v>52.91031978210431</v>
      </c>
      <c r="BC36" s="24">
        <f t="shared" si="13"/>
        <v>6.8899424997478063</v>
      </c>
      <c r="BD36" s="24">
        <f t="shared" si="13"/>
        <v>52.940583072732778</v>
      </c>
      <c r="BE36" s="24">
        <f t="shared" si="13"/>
        <v>36.658490051785229</v>
      </c>
      <c r="BF36" s="24">
        <f t="shared" si="13"/>
        <v>39.384028345598253</v>
      </c>
      <c r="BG36" s="24">
        <f t="shared" si="13"/>
        <v>5.6418642681929683</v>
      </c>
      <c r="BH36" s="24">
        <f t="shared" si="13"/>
        <v>47.097301717089124</v>
      </c>
      <c r="BK36" s="11" t="s">
        <v>134</v>
      </c>
      <c r="BL36" s="7">
        <f t="shared" ref="BL36:BL51" si="14">BR4</f>
        <v>4.8303836925386801</v>
      </c>
      <c r="BM36" s="7"/>
      <c r="BN36" s="7"/>
      <c r="BU36" s="11" t="s">
        <v>134</v>
      </c>
      <c r="BV36" s="7">
        <f>CB4</f>
        <v>2.2752525056570247</v>
      </c>
      <c r="BW36" s="7"/>
      <c r="BX36" s="5"/>
    </row>
    <row r="37" spans="8:76" x14ac:dyDescent="0.2">
      <c r="H37" s="5">
        <f t="shared" ref="H37:H51" si="15">M6</f>
        <v>28.015405751863923</v>
      </c>
      <c r="J37" s="23" t="s">
        <v>31</v>
      </c>
      <c r="K37" s="24">
        <f t="shared" si="12"/>
        <v>83.743787446611591</v>
      </c>
      <c r="L37" s="24">
        <f t="shared" si="12"/>
        <v>77.866280373187095</v>
      </c>
      <c r="M37" s="24">
        <f t="shared" si="12"/>
        <v>90.670247975120859</v>
      </c>
      <c r="N37" s="24">
        <f t="shared" si="12"/>
        <v>100</v>
      </c>
      <c r="O37" s="24">
        <f t="shared" si="12"/>
        <v>0</v>
      </c>
      <c r="P37" s="24">
        <f t="shared" si="12"/>
        <v>0</v>
      </c>
      <c r="Q37" s="24">
        <f t="shared" si="12"/>
        <v>0</v>
      </c>
      <c r="R37" s="24">
        <f t="shared" si="12"/>
        <v>0</v>
      </c>
      <c r="S37" s="24">
        <f t="shared" si="12"/>
        <v>43.644202033969449</v>
      </c>
      <c r="T37" s="24">
        <f t="shared" si="12"/>
        <v>49.763579771017014</v>
      </c>
      <c r="U37" s="24">
        <f t="shared" si="12"/>
        <v>100</v>
      </c>
      <c r="V37" s="24">
        <f t="shared" si="12"/>
        <v>85.387015273052782</v>
      </c>
      <c r="W37" s="24">
        <f t="shared" si="12"/>
        <v>35.687774571604557</v>
      </c>
      <c r="X37" s="24">
        <f t="shared" si="12"/>
        <v>82.04323002360151</v>
      </c>
      <c r="Y37" s="24">
        <f t="shared" si="12"/>
        <v>85.608967561919712</v>
      </c>
      <c r="Z37" s="24">
        <f t="shared" si="12"/>
        <v>39.815719667410491</v>
      </c>
      <c r="AA37" s="24">
        <f t="shared" si="12"/>
        <v>34.677233178326965</v>
      </c>
      <c r="AB37" s="24">
        <f t="shared" si="12"/>
        <v>64.516010320950841</v>
      </c>
      <c r="AC37" s="24">
        <f t="shared" si="12"/>
        <v>100</v>
      </c>
      <c r="AD37" s="24">
        <f t="shared" si="12"/>
        <v>62.124391711061406</v>
      </c>
      <c r="AE37" s="24">
        <f t="shared" si="12"/>
        <v>43.411059829671316</v>
      </c>
      <c r="AF37" s="24">
        <f t="shared" si="12"/>
        <v>92.403104854171687</v>
      </c>
      <c r="AG37" s="24">
        <f t="shared" si="12"/>
        <v>99.266655736673087</v>
      </c>
      <c r="AH37" s="24">
        <f t="shared" si="12"/>
        <v>90.787291452245597</v>
      </c>
      <c r="AI37" s="5">
        <f t="shared" ref="AI37:AI51" si="16">AM6</f>
        <v>27.226107226107224</v>
      </c>
      <c r="AK37" s="24">
        <f t="shared" si="13"/>
        <v>71.375291375291368</v>
      </c>
      <c r="AL37" s="24">
        <f t="shared" si="13"/>
        <v>53.962703962703962</v>
      </c>
      <c r="AM37" s="24">
        <f t="shared" si="13"/>
        <v>72.470862470862471</v>
      </c>
      <c r="AN37" s="24">
        <f t="shared" si="13"/>
        <v>51.585081585081582</v>
      </c>
      <c r="AO37" s="24">
        <f t="shared" si="13"/>
        <v>0</v>
      </c>
      <c r="AP37" s="24">
        <f t="shared" si="13"/>
        <v>0</v>
      </c>
      <c r="AQ37" s="24">
        <f t="shared" si="13"/>
        <v>0</v>
      </c>
      <c r="AR37" s="24">
        <f t="shared" si="13"/>
        <v>0</v>
      </c>
      <c r="AS37" s="24">
        <f t="shared" si="13"/>
        <v>51.644221735045413</v>
      </c>
      <c r="AT37" s="24">
        <f t="shared" si="13"/>
        <v>84.935797056060125</v>
      </c>
      <c r="AU37" s="24">
        <f t="shared" si="13"/>
        <v>74.256185405574698</v>
      </c>
      <c r="AV37" s="24">
        <f t="shared" si="13"/>
        <v>20.513623551518947</v>
      </c>
      <c r="AW37" s="24">
        <f t="shared" si="13"/>
        <v>56.058791507893304</v>
      </c>
      <c r="AX37" s="24">
        <f t="shared" si="13"/>
        <v>80.468154599891122</v>
      </c>
      <c r="AY37" s="24">
        <f t="shared" si="13"/>
        <v>61.752857920522594</v>
      </c>
      <c r="AZ37" s="24">
        <f t="shared" si="13"/>
        <v>29.080021774632552</v>
      </c>
      <c r="BA37" s="24">
        <f t="shared" si="13"/>
        <v>48.249773025320287</v>
      </c>
      <c r="BB37" s="24">
        <f t="shared" si="13"/>
        <v>94.169272672248567</v>
      </c>
      <c r="BC37" s="24">
        <f t="shared" si="13"/>
        <v>78.845959850701107</v>
      </c>
      <c r="BD37" s="24">
        <f t="shared" si="13"/>
        <v>72.783213961464739</v>
      </c>
      <c r="BE37" s="24">
        <f t="shared" si="13"/>
        <v>77.323521395475609</v>
      </c>
      <c r="BF37" s="24">
        <f t="shared" si="13"/>
        <v>70.155355682747341</v>
      </c>
      <c r="BG37" s="24">
        <f t="shared" si="13"/>
        <v>41.509948214772415</v>
      </c>
      <c r="BH37" s="24">
        <f t="shared" si="13"/>
        <v>9.9209593894794228</v>
      </c>
      <c r="BK37" s="11" t="s">
        <v>135</v>
      </c>
      <c r="BL37" s="7">
        <f t="shared" si="14"/>
        <v>6.2939574448877078</v>
      </c>
      <c r="BM37" s="7"/>
      <c r="BU37" s="11" t="s">
        <v>135</v>
      </c>
      <c r="BV37" s="7">
        <f t="shared" ref="BV37:BV51" si="17">CB5</f>
        <v>5.4452214452214447</v>
      </c>
      <c r="BW37" s="7"/>
    </row>
    <row r="38" spans="8:76" x14ac:dyDescent="0.2">
      <c r="H38" s="5">
        <f t="shared" si="15"/>
        <v>4.9890262760043914E-2</v>
      </c>
      <c r="J38" s="23" t="s">
        <v>33</v>
      </c>
      <c r="K38" s="24">
        <f t="shared" si="12"/>
        <v>63.469076402182097</v>
      </c>
      <c r="L38" s="24">
        <f t="shared" si="12"/>
        <v>59.805192014302051</v>
      </c>
      <c r="M38" s="24">
        <f t="shared" si="12"/>
        <v>47.684975368042259</v>
      </c>
      <c r="N38" s="24">
        <f t="shared" si="12"/>
        <v>55.781635010145948</v>
      </c>
      <c r="O38" s="24">
        <f t="shared" si="12"/>
        <v>0</v>
      </c>
      <c r="P38" s="24">
        <f t="shared" si="12"/>
        <v>0</v>
      </c>
      <c r="Q38" s="24">
        <f t="shared" si="12"/>
        <v>0</v>
      </c>
      <c r="R38" s="24">
        <f t="shared" si="12"/>
        <v>0</v>
      </c>
      <c r="S38" s="24">
        <f t="shared" si="12"/>
        <v>3.9227108205712136</v>
      </c>
      <c r="T38" s="24">
        <f t="shared" si="12"/>
        <v>7.66246901690036</v>
      </c>
      <c r="U38" s="24">
        <f t="shared" si="12"/>
        <v>7.6879577989329411</v>
      </c>
      <c r="V38" s="24">
        <f t="shared" si="12"/>
        <v>4.812498159922626</v>
      </c>
      <c r="W38" s="24">
        <f t="shared" si="12"/>
        <v>9.9077177897737911</v>
      </c>
      <c r="X38" s="24">
        <f t="shared" si="12"/>
        <v>12.048135051640967</v>
      </c>
      <c r="Y38" s="24">
        <f t="shared" si="12"/>
        <v>8.8083963481395795</v>
      </c>
      <c r="Z38" s="24">
        <f t="shared" si="12"/>
        <v>0.23975562129402053</v>
      </c>
      <c r="AA38" s="24">
        <f t="shared" si="12"/>
        <v>18.155364168914918</v>
      </c>
      <c r="AB38" s="24">
        <f t="shared" si="12"/>
        <v>24.519058531413702</v>
      </c>
      <c r="AC38" s="24">
        <f t="shared" si="12"/>
        <v>36.462300794002417</v>
      </c>
      <c r="AD38" s="24">
        <f t="shared" si="12"/>
        <v>3.3107847692734391</v>
      </c>
      <c r="AE38" s="24">
        <f t="shared" si="12"/>
        <v>18.901348539931838</v>
      </c>
      <c r="AF38" s="24">
        <f t="shared" si="12"/>
        <v>15.808199201355357</v>
      </c>
      <c r="AG38" s="24">
        <f t="shared" si="12"/>
        <v>30.506331355300805</v>
      </c>
      <c r="AH38" s="24">
        <f t="shared" si="12"/>
        <v>11.355978081611207</v>
      </c>
      <c r="AI38" s="5">
        <f t="shared" si="16"/>
        <v>0</v>
      </c>
      <c r="AK38" s="24">
        <f t="shared" si="13"/>
        <v>48.904428904428904</v>
      </c>
      <c r="AL38" s="24">
        <f t="shared" si="13"/>
        <v>21.678321678321677</v>
      </c>
      <c r="AM38" s="24">
        <f t="shared" si="13"/>
        <v>24.382284382284382</v>
      </c>
      <c r="AN38" s="24">
        <f t="shared" si="13"/>
        <v>32.703962703962702</v>
      </c>
      <c r="AO38" s="24">
        <f t="shared" si="13"/>
        <v>0</v>
      </c>
      <c r="AP38" s="24">
        <f t="shared" si="13"/>
        <v>0</v>
      </c>
      <c r="AQ38" s="24">
        <f t="shared" si="13"/>
        <v>0</v>
      </c>
      <c r="AR38" s="24">
        <f t="shared" si="13"/>
        <v>0</v>
      </c>
      <c r="AS38" s="24">
        <f t="shared" si="13"/>
        <v>4.5725023488881931</v>
      </c>
      <c r="AT38" s="24">
        <f t="shared" si="13"/>
        <v>5.6373316630128407</v>
      </c>
      <c r="AU38" s="24">
        <f t="shared" si="13"/>
        <v>5.6060131537738807</v>
      </c>
      <c r="AV38" s="24">
        <f t="shared" si="13"/>
        <v>0</v>
      </c>
      <c r="AW38" s="24">
        <f t="shared" si="13"/>
        <v>5.7485029940119761</v>
      </c>
      <c r="AX38" s="24">
        <f t="shared" si="13"/>
        <v>8.5247686445291233</v>
      </c>
      <c r="AY38" s="24">
        <f t="shared" si="13"/>
        <v>5.12792596624932</v>
      </c>
      <c r="AZ38" s="24">
        <f t="shared" si="13"/>
        <v>0.82743603701687529</v>
      </c>
      <c r="BA38" s="24">
        <f t="shared" si="13"/>
        <v>14.193483304751336</v>
      </c>
      <c r="BB38" s="24">
        <f t="shared" si="13"/>
        <v>21.497024109754868</v>
      </c>
      <c r="BC38" s="24">
        <f t="shared" si="13"/>
        <v>23.776858670432766</v>
      </c>
      <c r="BD38" s="24">
        <f t="shared" si="13"/>
        <v>3.8737012004438616</v>
      </c>
      <c r="BE38" s="24">
        <f t="shared" si="13"/>
        <v>10.738620877623331</v>
      </c>
      <c r="BF38" s="24">
        <f t="shared" si="13"/>
        <v>15.290269828291088</v>
      </c>
      <c r="BG38" s="24">
        <f t="shared" si="13"/>
        <v>38.566366857454348</v>
      </c>
      <c r="BH38" s="24">
        <f t="shared" si="13"/>
        <v>2.343962932679204</v>
      </c>
      <c r="BK38" s="11" t="s">
        <v>136</v>
      </c>
      <c r="BL38" s="7">
        <f t="shared" si="14"/>
        <v>3.9483989215233939E-2</v>
      </c>
      <c r="BM38" s="7"/>
      <c r="BU38" s="11" t="s">
        <v>136</v>
      </c>
      <c r="BV38" s="7">
        <f t="shared" si="17"/>
        <v>0</v>
      </c>
      <c r="BW38" s="7"/>
    </row>
    <row r="39" spans="8:76" x14ac:dyDescent="0.2">
      <c r="H39" s="5">
        <f t="shared" si="15"/>
        <v>8.2513774466690801</v>
      </c>
      <c r="J39" s="23" t="s">
        <v>35</v>
      </c>
      <c r="K39" s="24">
        <f t="shared" si="12"/>
        <v>1.4989786446387408</v>
      </c>
      <c r="L39" s="24">
        <f t="shared" si="12"/>
        <v>53.358545880973324</v>
      </c>
      <c r="M39" s="24">
        <f t="shared" si="12"/>
        <v>2.5163477331125943</v>
      </c>
      <c r="N39" s="24">
        <f t="shared" si="12"/>
        <v>0.97692544880749133</v>
      </c>
      <c r="O39" s="24">
        <f t="shared" si="12"/>
        <v>0</v>
      </c>
      <c r="P39" s="24">
        <f t="shared" si="12"/>
        <v>0</v>
      </c>
      <c r="Q39" s="24">
        <f t="shared" si="12"/>
        <v>0</v>
      </c>
      <c r="R39" s="24">
        <f t="shared" si="12"/>
        <v>0</v>
      </c>
      <c r="S39" s="24">
        <f t="shared" si="12"/>
        <v>0.13290445592185954</v>
      </c>
      <c r="T39" s="24">
        <f t="shared" si="12"/>
        <v>1.8604638144624592</v>
      </c>
      <c r="U39" s="24">
        <f t="shared" si="12"/>
        <v>5.4459877496443676</v>
      </c>
      <c r="V39" s="24">
        <f t="shared" si="12"/>
        <v>5.0287915426370233</v>
      </c>
      <c r="W39" s="24">
        <f t="shared" si="12"/>
        <v>0.58942286499244056</v>
      </c>
      <c r="X39" s="24">
        <f t="shared" si="12"/>
        <v>58.911935026145137</v>
      </c>
      <c r="Y39" s="24">
        <f t="shared" si="12"/>
        <v>9.7366988025300429</v>
      </c>
      <c r="Z39" s="24">
        <f t="shared" si="12"/>
        <v>8.7145694362205182E-3</v>
      </c>
      <c r="AA39" s="24">
        <f t="shared" si="12"/>
        <v>1.0596897231137188</v>
      </c>
      <c r="AB39" s="24">
        <f t="shared" si="12"/>
        <v>3.0189096244427396</v>
      </c>
      <c r="AC39" s="24">
        <f t="shared" si="12"/>
        <v>7.9046067028548306</v>
      </c>
      <c r="AD39" s="24">
        <f t="shared" si="12"/>
        <v>1.4151975400693266</v>
      </c>
      <c r="AE39" s="24">
        <f t="shared" si="12"/>
        <v>1.0311264663103736</v>
      </c>
      <c r="AF39" s="24">
        <f t="shared" si="12"/>
        <v>59.065641111151656</v>
      </c>
      <c r="AG39" s="24">
        <f t="shared" si="12"/>
        <v>8.8111065557523229</v>
      </c>
      <c r="AH39" s="24">
        <f t="shared" si="12"/>
        <v>2.8177984646346008</v>
      </c>
      <c r="AI39" s="5">
        <f t="shared" si="16"/>
        <v>0</v>
      </c>
      <c r="AK39" s="24">
        <f t="shared" si="13"/>
        <v>0</v>
      </c>
      <c r="AL39" s="24">
        <f t="shared" si="13"/>
        <v>46.456876456876458</v>
      </c>
      <c r="AM39" s="24">
        <f t="shared" si="13"/>
        <v>1.491841491841492</v>
      </c>
      <c r="AN39" s="24">
        <f t="shared" si="13"/>
        <v>0</v>
      </c>
      <c r="AO39" s="24">
        <f t="shared" si="13"/>
        <v>0</v>
      </c>
      <c r="AP39" s="24">
        <f t="shared" si="13"/>
        <v>0</v>
      </c>
      <c r="AQ39" s="24">
        <f t="shared" si="13"/>
        <v>0</v>
      </c>
      <c r="AR39" s="24">
        <f t="shared" si="13"/>
        <v>0</v>
      </c>
      <c r="AS39" s="24">
        <f t="shared" si="13"/>
        <v>0</v>
      </c>
      <c r="AT39" s="24">
        <f t="shared" si="13"/>
        <v>0</v>
      </c>
      <c r="AU39" s="24">
        <f t="shared" si="13"/>
        <v>2.6307547760726591</v>
      </c>
      <c r="AV39" s="24">
        <f t="shared" si="13"/>
        <v>0</v>
      </c>
      <c r="AW39" s="24">
        <f t="shared" si="13"/>
        <v>0.4899292324442025</v>
      </c>
      <c r="AX39" s="24">
        <f t="shared" si="13"/>
        <v>17.822536744692432</v>
      </c>
      <c r="AY39" s="24">
        <f t="shared" si="13"/>
        <v>13.140990745781165</v>
      </c>
      <c r="AZ39" s="24">
        <f t="shared" si="13"/>
        <v>0</v>
      </c>
      <c r="BA39" s="24">
        <f t="shared" si="13"/>
        <v>0.46403712296983757</v>
      </c>
      <c r="BB39" s="24">
        <f t="shared" si="13"/>
        <v>4.5495813578129729</v>
      </c>
      <c r="BC39" s="24">
        <f t="shared" si="13"/>
        <v>5.8912539090083724</v>
      </c>
      <c r="BD39" s="24">
        <f t="shared" si="13"/>
        <v>0</v>
      </c>
      <c r="BE39" s="24">
        <f t="shared" si="13"/>
        <v>0</v>
      </c>
      <c r="BF39" s="24">
        <f t="shared" si="13"/>
        <v>27.446170618697192</v>
      </c>
      <c r="BG39" s="24">
        <f t="shared" si="13"/>
        <v>15.53556827473426</v>
      </c>
      <c r="BH39" s="24">
        <f t="shared" si="13"/>
        <v>2.2076860179885527</v>
      </c>
      <c r="BK39" s="11" t="s">
        <v>137</v>
      </c>
      <c r="BL39" s="7">
        <f t="shared" si="14"/>
        <v>4.6398341060395598</v>
      </c>
      <c r="BM39" s="7"/>
      <c r="BU39" s="11" t="s">
        <v>137</v>
      </c>
      <c r="BV39" s="7">
        <f t="shared" si="17"/>
        <v>0.2910312643240614</v>
      </c>
      <c r="BW39" s="7"/>
    </row>
    <row r="40" spans="8:76" x14ac:dyDescent="0.2">
      <c r="H40" s="5">
        <f t="shared" si="15"/>
        <v>81.91728610435672</v>
      </c>
      <c r="I40" s="5"/>
      <c r="J40" s="23" t="s">
        <v>37</v>
      </c>
      <c r="K40" s="24">
        <f t="shared" si="12"/>
        <v>22.619792620184981</v>
      </c>
      <c r="L40" s="24">
        <f t="shared" si="12"/>
        <v>88.202447675053605</v>
      </c>
      <c r="M40" s="24">
        <f t="shared" si="12"/>
        <v>42.64529985456511</v>
      </c>
      <c r="N40" s="24">
        <f t="shared" si="12"/>
        <v>69.208627221043798</v>
      </c>
      <c r="O40" s="24">
        <f t="shared" si="12"/>
        <v>0</v>
      </c>
      <c r="P40" s="24">
        <f t="shared" si="12"/>
        <v>0</v>
      </c>
      <c r="Q40" s="24">
        <f t="shared" si="12"/>
        <v>0</v>
      </c>
      <c r="R40" s="24">
        <f t="shared" si="12"/>
        <v>0</v>
      </c>
      <c r="S40" s="24">
        <f t="shared" si="12"/>
        <v>26.724788925945433</v>
      </c>
      <c r="T40" s="24">
        <f t="shared" si="12"/>
        <v>39.131709950732173</v>
      </c>
      <c r="U40" s="24">
        <f t="shared" si="12"/>
        <v>19.24140060422825</v>
      </c>
      <c r="V40" s="24">
        <f t="shared" si="12"/>
        <v>26.217074517709559</v>
      </c>
      <c r="W40" s="24">
        <f t="shared" si="12"/>
        <v>13.893748399064519</v>
      </c>
      <c r="X40" s="24">
        <f t="shared" si="12"/>
        <v>70.141071456228786</v>
      </c>
      <c r="Y40" s="24">
        <f t="shared" si="12"/>
        <v>17.79494706041439</v>
      </c>
      <c r="Z40" s="24">
        <f t="shared" ref="Z40:AH40" si="18">Z16</f>
        <v>8.2967187822048647</v>
      </c>
      <c r="AA40" s="24">
        <f t="shared" si="18"/>
        <v>24.306034346337782</v>
      </c>
      <c r="AB40" s="24">
        <f t="shared" si="18"/>
        <v>63.551861097003247</v>
      </c>
      <c r="AC40" s="24">
        <f t="shared" si="18"/>
        <v>31.686438707647898</v>
      </c>
      <c r="AD40" s="24">
        <f t="shared" si="18"/>
        <v>57.264479768126797</v>
      </c>
      <c r="AE40" s="24">
        <f t="shared" si="18"/>
        <v>24.249821658778743</v>
      </c>
      <c r="AF40" s="24">
        <f t="shared" si="18"/>
        <v>93.095300344108409</v>
      </c>
      <c r="AG40" s="24">
        <f t="shared" si="18"/>
        <v>38.760789634925075</v>
      </c>
      <c r="AH40" s="24">
        <f t="shared" si="18"/>
        <v>79.340727830040947</v>
      </c>
      <c r="AI40" s="5">
        <f t="shared" si="16"/>
        <v>39.487179487179489</v>
      </c>
      <c r="AK40" s="24">
        <f t="shared" si="13"/>
        <v>22.540792540792541</v>
      </c>
      <c r="AL40" s="24">
        <f t="shared" si="13"/>
        <v>52.37762237762238</v>
      </c>
      <c r="AM40" s="24">
        <f t="shared" si="13"/>
        <v>22.447552447552447</v>
      </c>
      <c r="AN40" s="24">
        <f t="shared" si="13"/>
        <v>80.27972027972028</v>
      </c>
      <c r="AO40" s="24">
        <f t="shared" si="13"/>
        <v>0</v>
      </c>
      <c r="AP40" s="24">
        <f t="shared" si="13"/>
        <v>0</v>
      </c>
      <c r="AQ40" s="24">
        <f t="shared" si="13"/>
        <v>0</v>
      </c>
      <c r="AR40" s="24">
        <f t="shared" si="13"/>
        <v>0</v>
      </c>
      <c r="AS40" s="24">
        <f t="shared" si="13"/>
        <v>29.376761666144692</v>
      </c>
      <c r="AT40" s="24">
        <f t="shared" si="13"/>
        <v>35.108048856874412</v>
      </c>
      <c r="AU40" s="24">
        <f t="shared" si="13"/>
        <v>16.59880989664892</v>
      </c>
      <c r="AV40" s="24">
        <f t="shared" si="13"/>
        <v>29.345443156905731</v>
      </c>
      <c r="AW40" s="24">
        <f t="shared" si="13"/>
        <v>8.0892759934676111</v>
      </c>
      <c r="AX40" s="24">
        <f t="shared" si="13"/>
        <v>21.927054980947197</v>
      </c>
      <c r="AY40" s="24">
        <f t="shared" si="13"/>
        <v>33.17365269461078</v>
      </c>
      <c r="AZ40" s="24">
        <f t="shared" ref="AZ40:BH40" si="19">AZ16</f>
        <v>46.260206859009251</v>
      </c>
      <c r="BA40" s="24">
        <f t="shared" si="19"/>
        <v>32.87602138605871</v>
      </c>
      <c r="BB40" s="24">
        <f t="shared" si="19"/>
        <v>38.293150408554425</v>
      </c>
      <c r="BC40" s="24">
        <f t="shared" si="19"/>
        <v>23.756683143347122</v>
      </c>
      <c r="BD40" s="24">
        <f t="shared" si="19"/>
        <v>24.805810551800665</v>
      </c>
      <c r="BE40" s="24">
        <f t="shared" si="19"/>
        <v>33.605887162714637</v>
      </c>
      <c r="BF40" s="24">
        <f t="shared" si="19"/>
        <v>87.435268465521943</v>
      </c>
      <c r="BG40" s="24">
        <f t="shared" si="19"/>
        <v>32.679204142818207</v>
      </c>
      <c r="BH40" s="24">
        <f t="shared" si="19"/>
        <v>57.399836467702372</v>
      </c>
      <c r="BI40" s="5"/>
      <c r="BK40" s="49" t="s">
        <v>138</v>
      </c>
      <c r="BL40" s="7">
        <f t="shared" si="14"/>
        <v>86.211022553867764</v>
      </c>
      <c r="BM40" s="7"/>
      <c r="BN40" s="7"/>
      <c r="BU40" s="11" t="s">
        <v>138</v>
      </c>
      <c r="BV40" s="7">
        <f t="shared" si="17"/>
        <v>61.518130218989938</v>
      </c>
      <c r="BW40" s="7"/>
      <c r="BX40" s="5"/>
    </row>
    <row r="41" spans="8:76" x14ac:dyDescent="0.2">
      <c r="H41" s="5">
        <f t="shared" si="15"/>
        <v>61.297750645259569</v>
      </c>
      <c r="I41" s="5"/>
      <c r="J41" s="23" t="s">
        <v>39</v>
      </c>
      <c r="K41" s="24">
        <f t="shared" ref="K41:AH44" si="20">K17</f>
        <v>50.196929196773986</v>
      </c>
      <c r="L41" s="24">
        <f t="shared" si="20"/>
        <v>82.275941205212661</v>
      </c>
      <c r="M41" s="24">
        <f t="shared" si="20"/>
        <v>3.2591173423928352</v>
      </c>
      <c r="N41" s="24">
        <f t="shared" si="20"/>
        <v>0.2631788044446744</v>
      </c>
      <c r="O41" s="24">
        <f t="shared" si="20"/>
        <v>0</v>
      </c>
      <c r="P41" s="24">
        <f t="shared" si="20"/>
        <v>0</v>
      </c>
      <c r="Q41" s="24">
        <f t="shared" si="20"/>
        <v>0</v>
      </c>
      <c r="R41" s="24">
        <f t="shared" si="20"/>
        <v>0</v>
      </c>
      <c r="S41" s="24">
        <f t="shared" si="20"/>
        <v>20.535591958617687</v>
      </c>
      <c r="T41" s="24">
        <f t="shared" si="20"/>
        <v>68.520358235728196</v>
      </c>
      <c r="U41" s="24">
        <f t="shared" si="20"/>
        <v>8.4328003743169025E-2</v>
      </c>
      <c r="V41" s="24">
        <f t="shared" si="20"/>
        <v>7.5096455494503445E-2</v>
      </c>
      <c r="W41" s="24">
        <f t="shared" si="20"/>
        <v>37.369367417522781</v>
      </c>
      <c r="X41" s="24">
        <f t="shared" si="20"/>
        <v>75.860990548672603</v>
      </c>
      <c r="Y41" s="24">
        <f t="shared" si="20"/>
        <v>2.2187268050510335E-2</v>
      </c>
      <c r="Z41" s="24">
        <f t="shared" si="20"/>
        <v>4.0573513170263286E-3</v>
      </c>
      <c r="AA41" s="24">
        <f t="shared" si="20"/>
        <v>61.101451728903342</v>
      </c>
      <c r="AB41" s="24">
        <f t="shared" si="20"/>
        <v>69.845365837844852</v>
      </c>
      <c r="AC41" s="24">
        <f t="shared" si="20"/>
        <v>0.14929958973139834</v>
      </c>
      <c r="AD41" s="24">
        <f t="shared" si="20"/>
        <v>0.18736122967717614</v>
      </c>
      <c r="AE41" s="24">
        <f t="shared" si="20"/>
        <v>39.270647311067449</v>
      </c>
      <c r="AF41" s="24">
        <f t="shared" si="20"/>
        <v>99.339727068932007</v>
      </c>
      <c r="AG41" s="24">
        <f t="shared" si="20"/>
        <v>6.7872363960470514E-2</v>
      </c>
      <c r="AH41" s="24">
        <f t="shared" si="20"/>
        <v>0.11832818698862882</v>
      </c>
      <c r="AI41" s="5">
        <f t="shared" si="16"/>
        <v>59.836829836829835</v>
      </c>
      <c r="AK41" s="24">
        <f t="shared" ref="AK41:BH44" si="21">AK17</f>
        <v>36.573426573426573</v>
      </c>
      <c r="AL41" s="24">
        <f t="shared" si="21"/>
        <v>68.484848484848484</v>
      </c>
      <c r="AM41" s="24">
        <f t="shared" si="21"/>
        <v>1.6317016317016317</v>
      </c>
      <c r="AN41" s="24">
        <f t="shared" si="21"/>
        <v>0</v>
      </c>
      <c r="AO41" s="24">
        <f t="shared" si="21"/>
        <v>0</v>
      </c>
      <c r="AP41" s="24">
        <f t="shared" si="21"/>
        <v>0</v>
      </c>
      <c r="AQ41" s="24">
        <f t="shared" si="21"/>
        <v>0</v>
      </c>
      <c r="AR41" s="24">
        <f t="shared" si="21"/>
        <v>0</v>
      </c>
      <c r="AS41" s="24">
        <f t="shared" si="21"/>
        <v>0</v>
      </c>
      <c r="AT41" s="24">
        <f t="shared" si="21"/>
        <v>100</v>
      </c>
      <c r="AU41" s="24">
        <f t="shared" si="21"/>
        <v>0</v>
      </c>
      <c r="AV41" s="24">
        <f t="shared" si="21"/>
        <v>0</v>
      </c>
      <c r="AW41" s="24">
        <f t="shared" si="21"/>
        <v>70.157866086009804</v>
      </c>
      <c r="AX41" s="24">
        <f t="shared" si="21"/>
        <v>100</v>
      </c>
      <c r="AY41" s="24">
        <f t="shared" si="21"/>
        <v>0</v>
      </c>
      <c r="AZ41" s="24">
        <f t="shared" si="21"/>
        <v>0</v>
      </c>
      <c r="BA41" s="24">
        <f t="shared" si="21"/>
        <v>44.355896297790778</v>
      </c>
      <c r="BB41" s="24">
        <f t="shared" si="21"/>
        <v>91.354786643801063</v>
      </c>
      <c r="BC41" s="24">
        <f t="shared" si="21"/>
        <v>0</v>
      </c>
      <c r="BD41" s="24">
        <f t="shared" si="21"/>
        <v>0</v>
      </c>
      <c r="BE41" s="24">
        <f t="shared" si="21"/>
        <v>26.982829108748977</v>
      </c>
      <c r="BF41" s="24">
        <f t="shared" si="21"/>
        <v>79.176887435268469</v>
      </c>
      <c r="BG41" s="24">
        <f t="shared" si="21"/>
        <v>0</v>
      </c>
      <c r="BH41" s="24">
        <f t="shared" si="21"/>
        <v>0</v>
      </c>
      <c r="BI41" s="5"/>
      <c r="BK41" s="11" t="s">
        <v>139</v>
      </c>
      <c r="BL41" s="7">
        <f t="shared" si="14"/>
        <v>44.868869575338813</v>
      </c>
      <c r="BM41" s="7"/>
      <c r="BN41" s="7"/>
      <c r="BU41" s="11" t="s">
        <v>139</v>
      </c>
      <c r="BV41" s="7">
        <f t="shared" si="17"/>
        <v>32.814188571074659</v>
      </c>
      <c r="BW41" s="7"/>
      <c r="BX41" s="5"/>
    </row>
    <row r="42" spans="8:76" x14ac:dyDescent="0.2">
      <c r="H42" s="5">
        <f t="shared" si="15"/>
        <v>2.2060105885801993</v>
      </c>
      <c r="I42" s="5"/>
      <c r="J42" s="23" t="s">
        <v>41</v>
      </c>
      <c r="K42" s="24">
        <f t="shared" si="20"/>
        <v>36.142003138634529</v>
      </c>
      <c r="L42" s="24">
        <f t="shared" si="20"/>
        <v>61.327423962842246</v>
      </c>
      <c r="M42" s="24">
        <f t="shared" si="20"/>
        <v>0.25256005656440239</v>
      </c>
      <c r="N42" s="24">
        <f t="shared" si="20"/>
        <v>0.96208828415564407</v>
      </c>
      <c r="O42" s="24">
        <f t="shared" si="20"/>
        <v>0</v>
      </c>
      <c r="P42" s="24">
        <f t="shared" si="20"/>
        <v>0</v>
      </c>
      <c r="Q42" s="24">
        <f t="shared" si="20"/>
        <v>0</v>
      </c>
      <c r="R42" s="24">
        <f t="shared" si="20"/>
        <v>0</v>
      </c>
      <c r="S42" s="24">
        <f t="shared" si="20"/>
        <v>2.1916103535999865</v>
      </c>
      <c r="T42" s="24">
        <f t="shared" si="20"/>
        <v>9.7922705080999268</v>
      </c>
      <c r="U42" s="24">
        <f t="shared" si="20"/>
        <v>3.8684369097003691E-3</v>
      </c>
      <c r="V42" s="24">
        <f t="shared" si="20"/>
        <v>0.19012124586398579</v>
      </c>
      <c r="W42" s="24">
        <f t="shared" si="20"/>
        <v>10.482275872010943</v>
      </c>
      <c r="X42" s="24">
        <f t="shared" si="20"/>
        <v>26.641891492613954</v>
      </c>
      <c r="Y42" s="24">
        <f t="shared" si="20"/>
        <v>1.0014856681277128E-3</v>
      </c>
      <c r="Z42" s="24">
        <f t="shared" si="20"/>
        <v>6.3653790479095201E-3</v>
      </c>
      <c r="AA42" s="24">
        <f t="shared" si="20"/>
        <v>36.693627689348503</v>
      </c>
      <c r="AB42" s="24">
        <f t="shared" si="20"/>
        <v>33.410524344164571</v>
      </c>
      <c r="AC42" s="24">
        <f t="shared" si="20"/>
        <v>0.10350343211237302</v>
      </c>
      <c r="AD42" s="24">
        <f t="shared" si="20"/>
        <v>0.13859341625153535</v>
      </c>
      <c r="AE42" s="24">
        <f t="shared" si="20"/>
        <v>17.774200134873347</v>
      </c>
      <c r="AF42" s="24">
        <f t="shared" si="20"/>
        <v>83.288264434348093</v>
      </c>
      <c r="AG42" s="24">
        <f t="shared" si="20"/>
        <v>0</v>
      </c>
      <c r="AH42" s="24">
        <f t="shared" si="20"/>
        <v>0.15433445335897655</v>
      </c>
      <c r="AI42" s="5">
        <f t="shared" si="16"/>
        <v>0.16317016317016317</v>
      </c>
      <c r="AK42" s="24">
        <f t="shared" si="21"/>
        <v>37.645687645687644</v>
      </c>
      <c r="AL42" s="24">
        <f t="shared" si="21"/>
        <v>46.223776223776227</v>
      </c>
      <c r="AM42" s="24">
        <f t="shared" si="21"/>
        <v>0</v>
      </c>
      <c r="AN42" s="24">
        <f t="shared" si="21"/>
        <v>0</v>
      </c>
      <c r="AO42" s="24">
        <f t="shared" si="21"/>
        <v>0</v>
      </c>
      <c r="AP42" s="24">
        <f t="shared" si="21"/>
        <v>0</v>
      </c>
      <c r="AQ42" s="24">
        <f t="shared" si="21"/>
        <v>0</v>
      </c>
      <c r="AR42" s="24">
        <f t="shared" si="21"/>
        <v>0</v>
      </c>
      <c r="AS42" s="24">
        <f t="shared" si="21"/>
        <v>0</v>
      </c>
      <c r="AT42" s="24">
        <f t="shared" si="21"/>
        <v>10.021922956467272</v>
      </c>
      <c r="AU42" s="24">
        <f t="shared" si="21"/>
        <v>0</v>
      </c>
      <c r="AV42" s="24">
        <f t="shared" si="21"/>
        <v>0</v>
      </c>
      <c r="AW42" s="24">
        <f t="shared" si="21"/>
        <v>9.7985846488840505</v>
      </c>
      <c r="AX42" s="24">
        <f t="shared" si="21"/>
        <v>27.697332607512248</v>
      </c>
      <c r="AY42" s="24">
        <f t="shared" si="21"/>
        <v>0</v>
      </c>
      <c r="AZ42" s="24">
        <f t="shared" si="21"/>
        <v>0</v>
      </c>
      <c r="BA42" s="24">
        <f t="shared" si="21"/>
        <v>38.363764753354182</v>
      </c>
      <c r="BB42" s="24">
        <f t="shared" si="21"/>
        <v>22.213255321295268</v>
      </c>
      <c r="BC42" s="24">
        <f t="shared" si="21"/>
        <v>0</v>
      </c>
      <c r="BD42" s="24">
        <f t="shared" si="21"/>
        <v>0</v>
      </c>
      <c r="BE42" s="24">
        <f t="shared" si="21"/>
        <v>17.116380485145815</v>
      </c>
      <c r="BF42" s="24">
        <f t="shared" si="21"/>
        <v>36.822022349414006</v>
      </c>
      <c r="BG42" s="24">
        <f t="shared" si="21"/>
        <v>0</v>
      </c>
      <c r="BH42" s="24">
        <f t="shared" si="21"/>
        <v>0</v>
      </c>
      <c r="BI42" s="5"/>
      <c r="BK42" s="11" t="s">
        <v>140</v>
      </c>
      <c r="BL42" s="7">
        <f t="shared" si="14"/>
        <v>4.9408759921213514</v>
      </c>
      <c r="BM42" s="7"/>
      <c r="BN42" s="7"/>
      <c r="BU42" s="11" t="s">
        <v>140</v>
      </c>
      <c r="BV42" s="7">
        <f t="shared" si="17"/>
        <v>1.3562376987013731</v>
      </c>
      <c r="BW42" s="7"/>
      <c r="BX42" s="5"/>
    </row>
    <row r="43" spans="8:76" x14ac:dyDescent="0.2">
      <c r="H43" s="5">
        <f t="shared" si="15"/>
        <v>37.143687424192784</v>
      </c>
      <c r="I43" s="5"/>
      <c r="J43" s="23" t="s">
        <v>43</v>
      </c>
      <c r="K43" s="24">
        <f t="shared" si="20"/>
        <v>0.84430068808526049</v>
      </c>
      <c r="L43" s="24">
        <f t="shared" si="20"/>
        <v>3.2124969619627386</v>
      </c>
      <c r="M43" s="24">
        <f t="shared" si="20"/>
        <v>0.78178791798161662</v>
      </c>
      <c r="N43" s="24">
        <f t="shared" si="20"/>
        <v>1.2344405470191595</v>
      </c>
      <c r="O43" s="24">
        <f t="shared" si="20"/>
        <v>0</v>
      </c>
      <c r="P43" s="24">
        <f t="shared" si="20"/>
        <v>0</v>
      </c>
      <c r="Q43" s="24">
        <f t="shared" si="20"/>
        <v>0</v>
      </c>
      <c r="R43" s="24">
        <f t="shared" si="20"/>
        <v>0</v>
      </c>
      <c r="S43" s="24">
        <f t="shared" si="20"/>
        <v>0.42048857760355068</v>
      </c>
      <c r="T43" s="24">
        <f t="shared" si="20"/>
        <v>9.7435295100004691</v>
      </c>
      <c r="U43" s="24">
        <f t="shared" si="20"/>
        <v>4.8449939565937961E-3</v>
      </c>
      <c r="V43" s="24">
        <f t="shared" si="20"/>
        <v>6.3732414241157276E-2</v>
      </c>
      <c r="W43" s="24">
        <f t="shared" si="20"/>
        <v>0.62159925561712415</v>
      </c>
      <c r="X43" s="24">
        <f t="shared" si="20"/>
        <v>13.00067957105056</v>
      </c>
      <c r="Y43" s="24">
        <f t="shared" si="20"/>
        <v>2.2189710407897511E-3</v>
      </c>
      <c r="Z43" s="24">
        <f t="shared" si="20"/>
        <v>1.6228094734873171E-2</v>
      </c>
      <c r="AA43" s="24">
        <f t="shared" si="20"/>
        <v>0.46690411097063284</v>
      </c>
      <c r="AB43" s="24">
        <f t="shared" si="20"/>
        <v>5.2838493928817138</v>
      </c>
      <c r="AC43" s="24">
        <f t="shared" si="20"/>
        <v>8.9440476233357227E-2</v>
      </c>
      <c r="AD43" s="24">
        <f t="shared" si="20"/>
        <v>0.11713232212989076</v>
      </c>
      <c r="AE43" s="24">
        <f t="shared" si="20"/>
        <v>0.92782827742273621</v>
      </c>
      <c r="AF43" s="24">
        <f t="shared" si="20"/>
        <v>81.637445899936935</v>
      </c>
      <c r="AG43" s="24">
        <f t="shared" si="20"/>
        <v>3.9682873428882125E-2</v>
      </c>
      <c r="AH43" s="24">
        <f t="shared" si="20"/>
        <v>8.5908000375357105E-2</v>
      </c>
      <c r="AI43" s="5">
        <f t="shared" si="16"/>
        <v>42.703962703962702</v>
      </c>
      <c r="AK43" s="24">
        <f t="shared" si="21"/>
        <v>0</v>
      </c>
      <c r="AL43" s="24">
        <f t="shared" si="21"/>
        <v>0</v>
      </c>
      <c r="AM43" s="24">
        <f t="shared" si="21"/>
        <v>0</v>
      </c>
      <c r="AN43" s="24">
        <f t="shared" si="21"/>
        <v>0</v>
      </c>
      <c r="AO43" s="24">
        <f t="shared" si="21"/>
        <v>0</v>
      </c>
      <c r="AP43" s="24">
        <f t="shared" si="21"/>
        <v>0</v>
      </c>
      <c r="AQ43" s="24">
        <f t="shared" si="21"/>
        <v>0</v>
      </c>
      <c r="AR43" s="24">
        <f t="shared" si="21"/>
        <v>0</v>
      </c>
      <c r="AS43" s="24">
        <f t="shared" si="21"/>
        <v>0</v>
      </c>
      <c r="AT43" s="24">
        <f t="shared" si="21"/>
        <v>4.0714062010648293</v>
      </c>
      <c r="AU43" s="24">
        <f t="shared" si="21"/>
        <v>0</v>
      </c>
      <c r="AV43" s="24">
        <f t="shared" si="21"/>
        <v>0</v>
      </c>
      <c r="AW43" s="24">
        <f t="shared" si="21"/>
        <v>0.65323897659227004</v>
      </c>
      <c r="AX43" s="24">
        <f t="shared" si="21"/>
        <v>14.2732716385411</v>
      </c>
      <c r="AY43" s="24">
        <f t="shared" si="21"/>
        <v>0</v>
      </c>
      <c r="AZ43" s="24">
        <f t="shared" si="21"/>
        <v>0</v>
      </c>
      <c r="BA43" s="24">
        <f t="shared" si="21"/>
        <v>0</v>
      </c>
      <c r="BB43" s="24">
        <f t="shared" si="21"/>
        <v>0.61535357611217589</v>
      </c>
      <c r="BC43" s="24">
        <f t="shared" si="21"/>
        <v>0</v>
      </c>
      <c r="BD43" s="24">
        <f t="shared" si="21"/>
        <v>0</v>
      </c>
      <c r="BE43" s="24">
        <f t="shared" si="21"/>
        <v>0</v>
      </c>
      <c r="BF43" s="24">
        <f t="shared" si="21"/>
        <v>75.742709185064044</v>
      </c>
      <c r="BG43" s="24">
        <f t="shared" si="21"/>
        <v>0</v>
      </c>
      <c r="BH43" s="24">
        <f t="shared" si="21"/>
        <v>0</v>
      </c>
      <c r="BI43" s="5"/>
      <c r="BK43" s="11" t="s">
        <v>141</v>
      </c>
      <c r="BL43" s="7">
        <f t="shared" si="14"/>
        <v>28.153719545328983</v>
      </c>
      <c r="BM43" s="7"/>
      <c r="BN43" s="7"/>
      <c r="BU43" s="11" t="s">
        <v>141</v>
      </c>
      <c r="BV43" s="7">
        <f t="shared" si="17"/>
        <v>16.735784491285568</v>
      </c>
      <c r="BW43" s="7"/>
      <c r="BX43" s="5"/>
    </row>
    <row r="44" spans="8:76" x14ac:dyDescent="0.2">
      <c r="H44" s="5">
        <f t="shared" si="15"/>
        <v>90.670247975120859</v>
      </c>
      <c r="I44" s="5"/>
      <c r="J44" s="23" t="s">
        <v>45</v>
      </c>
      <c r="K44" s="24">
        <f t="shared" si="20"/>
        <v>8.2422626680692801</v>
      </c>
      <c r="L44" s="24">
        <f t="shared" si="20"/>
        <v>52.930639672110409</v>
      </c>
      <c r="M44" s="24">
        <f t="shared" si="20"/>
        <v>9.9655440012416576E-3</v>
      </c>
      <c r="N44" s="24">
        <f t="shared" si="20"/>
        <v>0.21109237127861991</v>
      </c>
      <c r="O44" s="24">
        <f t="shared" si="20"/>
        <v>0</v>
      </c>
      <c r="P44" s="24">
        <f t="shared" si="20"/>
        <v>0</v>
      </c>
      <c r="Q44" s="24">
        <f t="shared" si="20"/>
        <v>0</v>
      </c>
      <c r="R44" s="24">
        <f t="shared" si="20"/>
        <v>0</v>
      </c>
      <c r="S44" s="24">
        <f t="shared" si="20"/>
        <v>4.8287644179732618</v>
      </c>
      <c r="T44" s="24">
        <f t="shared" si="20"/>
        <v>56.351212359234623</v>
      </c>
      <c r="U44" s="24">
        <f t="shared" si="20"/>
        <v>0</v>
      </c>
      <c r="V44" s="24">
        <f t="shared" si="20"/>
        <v>6.5718098676899013E-3</v>
      </c>
      <c r="W44" s="24">
        <f t="shared" si="20"/>
        <v>6.1961433985462611</v>
      </c>
      <c r="X44" s="24">
        <f t="shared" si="20"/>
        <v>65.312240499527618</v>
      </c>
      <c r="Y44" s="24">
        <f t="shared" si="20"/>
        <v>1.8133014357487255E-3</v>
      </c>
      <c r="Z44" s="24">
        <f t="shared" si="20"/>
        <v>1.5443442746972966E-3</v>
      </c>
      <c r="AA44" s="24">
        <f t="shared" si="20"/>
        <v>13.745584527698835</v>
      </c>
      <c r="AB44" s="24">
        <f t="shared" si="20"/>
        <v>57.891385079766444</v>
      </c>
      <c r="AC44" s="24">
        <f t="shared" si="20"/>
        <v>7.3031989424507338E-2</v>
      </c>
      <c r="AD44" s="24">
        <f t="shared" si="20"/>
        <v>6.3362425543512846E-2</v>
      </c>
      <c r="AE44" s="24">
        <f t="shared" si="20"/>
        <v>9.5562676571429712</v>
      </c>
      <c r="AF44" s="24">
        <f t="shared" si="20"/>
        <v>81.683641491526899</v>
      </c>
      <c r="AG44" s="24">
        <f t="shared" si="20"/>
        <v>4.3124201263955546E-2</v>
      </c>
      <c r="AH44" s="24">
        <f t="shared" si="20"/>
        <v>0.18215813559639163</v>
      </c>
      <c r="AI44" s="5">
        <f t="shared" si="16"/>
        <v>72.470862470862471</v>
      </c>
      <c r="AK44" s="24">
        <f t="shared" si="21"/>
        <v>10.652680652680653</v>
      </c>
      <c r="AL44" s="24">
        <f t="shared" si="21"/>
        <v>31.631701631701631</v>
      </c>
      <c r="AM44" s="24">
        <f t="shared" si="21"/>
        <v>0</v>
      </c>
      <c r="AN44" s="24">
        <f t="shared" si="21"/>
        <v>0</v>
      </c>
      <c r="AO44" s="24">
        <f t="shared" si="21"/>
        <v>0</v>
      </c>
      <c r="AP44" s="24">
        <f t="shared" si="21"/>
        <v>0</v>
      </c>
      <c r="AQ44" s="24">
        <f t="shared" si="21"/>
        <v>0</v>
      </c>
      <c r="AR44" s="24">
        <f t="shared" si="21"/>
        <v>0</v>
      </c>
      <c r="AS44" s="24">
        <f t="shared" si="21"/>
        <v>0</v>
      </c>
      <c r="AT44" s="24">
        <f t="shared" si="21"/>
        <v>82.336360789226433</v>
      </c>
      <c r="AU44" s="24">
        <f t="shared" si="21"/>
        <v>0</v>
      </c>
      <c r="AV44" s="24">
        <f t="shared" si="21"/>
        <v>0</v>
      </c>
      <c r="AW44" s="24">
        <f t="shared" si="21"/>
        <v>13.130103429504627</v>
      </c>
      <c r="AX44" s="24">
        <f t="shared" si="21"/>
        <v>84.148067501360913</v>
      </c>
      <c r="AY44" s="24">
        <f t="shared" si="21"/>
        <v>0</v>
      </c>
      <c r="AZ44" s="24">
        <f t="shared" si="21"/>
        <v>0</v>
      </c>
      <c r="BA44" s="24">
        <f t="shared" si="21"/>
        <v>10.783819227277313</v>
      </c>
      <c r="BB44" s="24">
        <f t="shared" si="21"/>
        <v>80.096842530011102</v>
      </c>
      <c r="BC44" s="24">
        <f t="shared" si="21"/>
        <v>0</v>
      </c>
      <c r="BD44" s="24">
        <f t="shared" si="21"/>
        <v>0</v>
      </c>
      <c r="BE44" s="24">
        <f t="shared" si="21"/>
        <v>4.0065412919051511</v>
      </c>
      <c r="BF44" s="24">
        <f t="shared" si="21"/>
        <v>32.624693376941948</v>
      </c>
      <c r="BG44" s="24">
        <f t="shared" si="21"/>
        <v>0</v>
      </c>
      <c r="BH44" s="24">
        <f t="shared" si="21"/>
        <v>0</v>
      </c>
      <c r="BI44" s="5"/>
      <c r="BK44" s="11" t="s">
        <v>142</v>
      </c>
      <c r="BL44" s="7">
        <f t="shared" si="14"/>
        <v>95.109174254742726</v>
      </c>
      <c r="BM44" s="7"/>
      <c r="BN44" s="7"/>
      <c r="BU44" s="11" t="s">
        <v>142</v>
      </c>
      <c r="BV44" s="7">
        <f t="shared" si="17"/>
        <v>65.767162772486657</v>
      </c>
      <c r="BW44" s="7"/>
      <c r="BX44" s="5"/>
    </row>
    <row r="45" spans="8:76" x14ac:dyDescent="0.2">
      <c r="H45" s="5">
        <f t="shared" si="15"/>
        <v>47.684975368042259</v>
      </c>
      <c r="I45" s="5"/>
      <c r="K45" s="20"/>
      <c r="AE45" s="19"/>
      <c r="AI45" s="5">
        <f t="shared" si="16"/>
        <v>24.382284382284382</v>
      </c>
      <c r="BI45" s="5"/>
      <c r="BK45" s="11" t="s">
        <v>143</v>
      </c>
      <c r="BL45" s="7">
        <f t="shared" si="14"/>
        <v>26.229992332883604</v>
      </c>
      <c r="BM45" s="7"/>
      <c r="BN45" s="7"/>
      <c r="BU45" s="11" t="s">
        <v>143</v>
      </c>
      <c r="BV45" s="7">
        <f t="shared" si="17"/>
        <v>19.491889806038937</v>
      </c>
      <c r="BW45" s="7"/>
      <c r="BX45" s="5"/>
    </row>
    <row r="46" spans="8:76" x14ac:dyDescent="0.2">
      <c r="H46" s="5">
        <f t="shared" si="15"/>
        <v>2.5163477331125943</v>
      </c>
      <c r="I46" s="5"/>
      <c r="K46" s="14" t="s">
        <v>72</v>
      </c>
      <c r="L46" s="27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I46" s="5">
        <f t="shared" si="16"/>
        <v>1.491841491841492</v>
      </c>
      <c r="BI46" s="5"/>
      <c r="BK46" s="11" t="s">
        <v>144</v>
      </c>
      <c r="BL46" s="7">
        <f t="shared" si="14"/>
        <v>6.8829495087788315</v>
      </c>
      <c r="BM46" s="7"/>
      <c r="BN46" s="7"/>
      <c r="BU46" s="11" t="s">
        <v>144</v>
      </c>
      <c r="BV46" s="7">
        <f t="shared" si="17"/>
        <v>7.738081839487589</v>
      </c>
      <c r="BW46" s="7"/>
      <c r="BX46" s="5"/>
    </row>
    <row r="47" spans="8:76" x14ac:dyDescent="0.2">
      <c r="H47" s="5">
        <f t="shared" si="15"/>
        <v>42.64529985456511</v>
      </c>
      <c r="I47" s="5"/>
      <c r="J47" s="29"/>
      <c r="K47" s="30">
        <v>100</v>
      </c>
      <c r="L47" s="27">
        <v>100</v>
      </c>
      <c r="AE47" s="19"/>
      <c r="AI47" s="5">
        <f t="shared" si="16"/>
        <v>22.447552447552447</v>
      </c>
      <c r="BI47" s="5"/>
      <c r="BK47" s="11" t="s">
        <v>145</v>
      </c>
      <c r="BL47" s="7">
        <f t="shared" si="14"/>
        <v>30.025775172356145</v>
      </c>
      <c r="BM47" s="7"/>
      <c r="BN47" s="7"/>
      <c r="BU47" s="11" t="s">
        <v>145</v>
      </c>
      <c r="BV47" s="7">
        <f t="shared" si="17"/>
        <v>25.731180464995496</v>
      </c>
      <c r="BW47" s="7"/>
      <c r="BX47" s="5"/>
    </row>
    <row r="48" spans="8:76" ht="16" x14ac:dyDescent="0.2">
      <c r="H48" s="5">
        <f t="shared" si="15"/>
        <v>3.2591173423928352</v>
      </c>
      <c r="I48" s="5"/>
      <c r="K48" s="30">
        <v>90</v>
      </c>
      <c r="L48" s="27"/>
      <c r="O48" s="12"/>
      <c r="AE48" s="19"/>
      <c r="AI48" s="5">
        <f t="shared" si="16"/>
        <v>1.6317016317016317</v>
      </c>
      <c r="BI48" s="5"/>
      <c r="BK48" s="11" t="s">
        <v>146</v>
      </c>
      <c r="BL48" s="7">
        <f t="shared" si="14"/>
        <v>0.71656091357567675</v>
      </c>
      <c r="BM48" s="7"/>
      <c r="BN48" s="7"/>
      <c r="BU48" s="11" t="s">
        <v>146</v>
      </c>
      <c r="BV48" s="7">
        <f t="shared" si="17"/>
        <v>0.32634032634032634</v>
      </c>
      <c r="BW48" s="7"/>
      <c r="BX48" s="5"/>
    </row>
    <row r="49" spans="7:81" x14ac:dyDescent="0.2">
      <c r="H49" s="5">
        <f t="shared" si="15"/>
        <v>0.25256005656440239</v>
      </c>
      <c r="I49" s="5"/>
      <c r="K49" s="30">
        <v>80</v>
      </c>
      <c r="L49" s="27"/>
      <c r="AE49" s="19"/>
      <c r="AI49" s="5">
        <f t="shared" si="16"/>
        <v>0</v>
      </c>
      <c r="BI49" s="5"/>
      <c r="BK49" s="11" t="s">
        <v>147</v>
      </c>
      <c r="BL49" s="7">
        <f t="shared" si="14"/>
        <v>7.2186682250920689E-2</v>
      </c>
      <c r="BM49" s="7"/>
      <c r="BN49" s="7"/>
      <c r="BU49" s="11" t="s">
        <v>147</v>
      </c>
      <c r="BV49" s="7">
        <f t="shared" si="17"/>
        <v>0</v>
      </c>
      <c r="BW49" s="7"/>
      <c r="BX49" s="5"/>
    </row>
    <row r="50" spans="7:81" x14ac:dyDescent="0.2">
      <c r="H50" s="5">
        <f t="shared" si="15"/>
        <v>0.78178791798161662</v>
      </c>
      <c r="I50" s="5"/>
      <c r="K50" s="30">
        <v>70</v>
      </c>
      <c r="L50" s="27"/>
      <c r="AE50" s="19"/>
      <c r="AI50" s="5">
        <f t="shared" si="16"/>
        <v>0</v>
      </c>
      <c r="BI50" s="5"/>
      <c r="BK50" s="11" t="s">
        <v>148</v>
      </c>
      <c r="BL50" s="7">
        <f t="shared" si="14"/>
        <v>0.1835950465282479</v>
      </c>
      <c r="BM50" s="7"/>
      <c r="BN50" s="7"/>
      <c r="BU50" s="11" t="s">
        <v>148</v>
      </c>
      <c r="BV50" s="7">
        <f t="shared" si="17"/>
        <v>0</v>
      </c>
      <c r="BW50" s="7"/>
      <c r="BX50" s="5"/>
    </row>
    <row r="51" spans="7:81" x14ac:dyDescent="0.2">
      <c r="H51" s="5">
        <f t="shared" si="15"/>
        <v>9.9655440012416576E-3</v>
      </c>
      <c r="I51" s="5"/>
      <c r="K51" s="30">
        <v>60</v>
      </c>
      <c r="L51" s="27"/>
      <c r="AE51" s="19"/>
      <c r="AI51" s="5">
        <f t="shared" si="16"/>
        <v>0</v>
      </c>
      <c r="BI51" s="5"/>
      <c r="BK51" s="11" t="s">
        <v>149</v>
      </c>
      <c r="BL51" s="7">
        <f t="shared" si="14"/>
        <v>2.5587007225090653E-2</v>
      </c>
      <c r="BM51" s="7"/>
      <c r="BU51" s="11" t="s">
        <v>149</v>
      </c>
      <c r="BV51" s="7">
        <f t="shared" si="17"/>
        <v>0</v>
      </c>
      <c r="BW51" s="7"/>
    </row>
    <row r="52" spans="7:81" x14ac:dyDescent="0.2">
      <c r="H52" s="5">
        <f>N5</f>
        <v>17.417227171607429</v>
      </c>
      <c r="I52" s="5"/>
      <c r="K52" s="30">
        <v>50</v>
      </c>
      <c r="L52" s="27"/>
      <c r="AE52" s="19"/>
      <c r="AI52" s="5">
        <f>AN5</f>
        <v>10.862470862470863</v>
      </c>
      <c r="BI52" s="5"/>
      <c r="BK52" s="11" t="s">
        <v>150</v>
      </c>
      <c r="BL52" s="7">
        <f t="shared" ref="BL52:BL67" si="22">BS4</f>
        <v>5.1597152644969011</v>
      </c>
      <c r="BM52" s="7"/>
      <c r="BN52" s="7"/>
      <c r="BU52" s="11" t="s">
        <v>150</v>
      </c>
      <c r="BV52" s="7">
        <f>CC4</f>
        <v>2.2410909645853661</v>
      </c>
      <c r="BW52" s="7"/>
      <c r="BX52" s="5"/>
    </row>
    <row r="53" spans="7:81" x14ac:dyDescent="0.2">
      <c r="H53" s="5">
        <f t="shared" ref="H53:H67" si="23">N6</f>
        <v>37.338584533314936</v>
      </c>
      <c r="I53" s="5"/>
      <c r="K53" s="30">
        <v>40</v>
      </c>
      <c r="L53" s="27"/>
      <c r="AE53" s="19"/>
      <c r="AI53" s="5">
        <f t="shared" ref="AI53:AI67" si="24">AN6</f>
        <v>23.636363636363637</v>
      </c>
      <c r="BI53" s="5"/>
      <c r="BK53" s="11" t="s">
        <v>151</v>
      </c>
      <c r="BL53" s="7">
        <f t="shared" si="22"/>
        <v>7.770102991678657</v>
      </c>
      <c r="BM53" s="7"/>
      <c r="BN53" s="7"/>
      <c r="BU53" s="11" t="s">
        <v>151</v>
      </c>
      <c r="BV53" s="7">
        <f t="shared" ref="BV53:BV67" si="25">CC5</f>
        <v>4.7272727272727275</v>
      </c>
      <c r="BW53" s="7"/>
      <c r="BX53" s="5"/>
    </row>
    <row r="54" spans="7:81" x14ac:dyDescent="0.2">
      <c r="H54" s="5">
        <f t="shared" si="23"/>
        <v>8.6110794948293004E-2</v>
      </c>
      <c r="I54" s="5"/>
      <c r="K54" s="30">
        <v>30</v>
      </c>
      <c r="L54" s="27"/>
      <c r="AE54" s="19"/>
      <c r="AI54" s="5">
        <f t="shared" si="24"/>
        <v>0</v>
      </c>
      <c r="BK54" s="11" t="s">
        <v>152</v>
      </c>
      <c r="BL54" s="7">
        <f t="shared" si="22"/>
        <v>0.18194513043526411</v>
      </c>
      <c r="BM54" s="7"/>
      <c r="BN54" s="7"/>
      <c r="BU54" s="11" t="s">
        <v>152</v>
      </c>
      <c r="BV54" s="7">
        <f t="shared" si="25"/>
        <v>0</v>
      </c>
      <c r="BW54" s="7"/>
      <c r="BX54" s="5"/>
    </row>
    <row r="55" spans="7:81" x14ac:dyDescent="0.2">
      <c r="H55" s="5">
        <f t="shared" si="23"/>
        <v>23.211320330418886</v>
      </c>
      <c r="I55" s="5"/>
      <c r="K55" s="30">
        <v>20</v>
      </c>
      <c r="L55" s="27"/>
      <c r="AE55" s="19"/>
      <c r="AI55" s="5">
        <f t="shared" si="24"/>
        <v>16.153846153846153</v>
      </c>
      <c r="BK55" s="11" t="s">
        <v>153</v>
      </c>
      <c r="BL55" s="7">
        <f t="shared" si="22"/>
        <v>9.8092216901184734</v>
      </c>
      <c r="BM55" s="7"/>
      <c r="BN55" s="7"/>
      <c r="BU55" s="11" t="s">
        <v>153</v>
      </c>
      <c r="BV55" s="7">
        <f t="shared" si="25"/>
        <v>3.6060340345622302</v>
      </c>
      <c r="BW55" s="7"/>
      <c r="BX55" s="5"/>
    </row>
    <row r="56" spans="7:81" x14ac:dyDescent="0.2">
      <c r="H56" s="5">
        <f t="shared" si="23"/>
        <v>92.669581158995399</v>
      </c>
      <c r="I56" s="5"/>
      <c r="K56" s="30">
        <v>10</v>
      </c>
      <c r="L56" s="27"/>
      <c r="AE56" s="19"/>
      <c r="AI56" s="5">
        <f t="shared" si="24"/>
        <v>89.603729603729604</v>
      </c>
      <c r="BK56" s="49" t="s">
        <v>154</v>
      </c>
      <c r="BL56" s="7">
        <f t="shared" si="22"/>
        <v>81.418491458659517</v>
      </c>
      <c r="BM56" s="7"/>
      <c r="BN56" s="7"/>
      <c r="BU56" s="11" t="s">
        <v>154</v>
      </c>
      <c r="BV56" s="7">
        <f t="shared" si="25"/>
        <v>62.712644802162686</v>
      </c>
      <c r="BW56" s="7"/>
      <c r="BX56" s="5"/>
    </row>
    <row r="57" spans="7:81" x14ac:dyDescent="0.2">
      <c r="H57" s="5">
        <f t="shared" si="23"/>
        <v>66.97068883255443</v>
      </c>
      <c r="I57" s="5"/>
      <c r="K57" s="30">
        <v>0</v>
      </c>
      <c r="L57" s="27">
        <v>0</v>
      </c>
      <c r="AE57" s="19"/>
      <c r="AI57" s="5">
        <f t="shared" si="24"/>
        <v>39.44055944055944</v>
      </c>
      <c r="BK57" s="11" t="s">
        <v>155</v>
      </c>
      <c r="BL57" s="7">
        <f t="shared" si="22"/>
        <v>20.727808058529632</v>
      </c>
      <c r="BM57" s="7"/>
      <c r="BN57" s="7"/>
      <c r="BU57" s="11" t="s">
        <v>155</v>
      </c>
      <c r="BV57" s="7">
        <f t="shared" si="25"/>
        <v>15.823374820513886</v>
      </c>
      <c r="BW57" s="7"/>
      <c r="BX57" s="5"/>
    </row>
    <row r="58" spans="7:81" x14ac:dyDescent="0.2">
      <c r="H58" s="5">
        <f t="shared" si="23"/>
        <v>0.9597253637309513</v>
      </c>
      <c r="I58" s="5"/>
      <c r="K58" s="20"/>
      <c r="AE58" s="19"/>
      <c r="AI58" s="5">
        <f t="shared" si="24"/>
        <v>0</v>
      </c>
      <c r="BK58" s="49" t="s">
        <v>156</v>
      </c>
      <c r="BL58" s="7">
        <f t="shared" si="22"/>
        <v>11.321376503965762</v>
      </c>
      <c r="BM58" s="7"/>
      <c r="BN58" s="7"/>
      <c r="BU58" s="11" t="s">
        <v>156</v>
      </c>
      <c r="BV58" s="7">
        <f t="shared" si="25"/>
        <v>9.594687464485494</v>
      </c>
      <c r="BW58" s="7"/>
      <c r="BX58" s="5"/>
    </row>
    <row r="59" spans="7:81" x14ac:dyDescent="0.2">
      <c r="H59" s="5">
        <f t="shared" si="23"/>
        <v>89.948344743936858</v>
      </c>
      <c r="I59" s="5"/>
      <c r="K59" s="20"/>
      <c r="AE59" s="19"/>
      <c r="AI59" s="5">
        <f t="shared" si="24"/>
        <v>7.5990675990675989</v>
      </c>
      <c r="BK59" s="11" t="s">
        <v>157</v>
      </c>
      <c r="BL59" s="7">
        <f t="shared" si="22"/>
        <v>60.948941364765687</v>
      </c>
      <c r="BM59" s="7"/>
      <c r="BN59" s="7"/>
      <c r="BU59" s="11" t="s">
        <v>157</v>
      </c>
      <c r="BV59" s="7">
        <f t="shared" si="25"/>
        <v>41.92468648167592</v>
      </c>
      <c r="BW59" s="7"/>
      <c r="BX59" s="5"/>
    </row>
    <row r="60" spans="7:81" x14ac:dyDescent="0.2">
      <c r="H60" s="5">
        <f t="shared" si="23"/>
        <v>100</v>
      </c>
      <c r="I60" s="5"/>
      <c r="K60" s="20"/>
      <c r="AE60" s="19"/>
      <c r="AI60" s="5">
        <f t="shared" si="24"/>
        <v>51.585081585081582</v>
      </c>
      <c r="BK60" s="11" t="s">
        <v>158</v>
      </c>
      <c r="BL60" s="7">
        <f t="shared" si="22"/>
        <v>75.622883620754052</v>
      </c>
      <c r="BM60" s="7"/>
      <c r="BN60" s="7"/>
      <c r="BU60" s="11" t="s">
        <v>158</v>
      </c>
      <c r="BV60" s="7">
        <f t="shared" si="25"/>
        <v>36.776580052435449</v>
      </c>
      <c r="BW60" s="7"/>
      <c r="BX60" s="5"/>
    </row>
    <row r="61" spans="7:81" x14ac:dyDescent="0.2">
      <c r="H61" s="5">
        <f t="shared" si="23"/>
        <v>55.781635010145948</v>
      </c>
      <c r="I61" s="5"/>
      <c r="K61" s="20"/>
      <c r="AE61" s="19"/>
      <c r="AI61" s="5">
        <f t="shared" si="24"/>
        <v>32.703962703962702</v>
      </c>
      <c r="BK61" s="11" t="s">
        <v>159</v>
      </c>
      <c r="BL61" s="7">
        <f t="shared" si="22"/>
        <v>15.100130328449449</v>
      </c>
      <c r="BM61" s="7"/>
      <c r="BN61" s="7"/>
      <c r="BU61" s="11" t="s">
        <v>159</v>
      </c>
      <c r="BV61" s="7">
        <f t="shared" si="25"/>
        <v>7.9498125748205286</v>
      </c>
      <c r="BW61" s="7"/>
      <c r="BX61" s="5"/>
    </row>
    <row r="62" spans="7:81" x14ac:dyDescent="0.2">
      <c r="H62" s="5">
        <f t="shared" si="23"/>
        <v>0.97692544880749133</v>
      </c>
      <c r="I62" s="5"/>
      <c r="K62" s="20"/>
      <c r="AE62" s="19"/>
      <c r="AI62" s="5">
        <f t="shared" si="24"/>
        <v>0</v>
      </c>
      <c r="BK62" s="11" t="s">
        <v>160</v>
      </c>
      <c r="BL62" s="7">
        <f t="shared" si="22"/>
        <v>2.0494855131169323</v>
      </c>
      <c r="BM62" s="7"/>
      <c r="BN62" s="7"/>
      <c r="BU62" s="11" t="s">
        <v>160</v>
      </c>
      <c r="BV62" s="7">
        <f t="shared" si="25"/>
        <v>0.44153720359771054</v>
      </c>
      <c r="BW62" s="7"/>
      <c r="BX62" s="5"/>
    </row>
    <row r="63" spans="7:81" s="8" customFormat="1" x14ac:dyDescent="0.2">
      <c r="G63" s="4"/>
      <c r="H63" s="5">
        <f t="shared" si="23"/>
        <v>69.208627221043798</v>
      </c>
      <c r="I63" s="5"/>
      <c r="J63"/>
      <c r="K63" s="20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19"/>
      <c r="AF63" s="6"/>
      <c r="AG63" s="6"/>
      <c r="AH63" s="6"/>
      <c r="AI63" s="5">
        <f t="shared" si="24"/>
        <v>80.27972027972028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/>
      <c r="BK63" s="11" t="s">
        <v>161</v>
      </c>
      <c r="BL63" s="7">
        <f t="shared" si="22"/>
        <v>48.065525623825195</v>
      </c>
      <c r="BM63" s="7"/>
      <c r="BN63" s="7"/>
      <c r="BO63"/>
      <c r="BP63"/>
      <c r="BQ63"/>
      <c r="BR63"/>
      <c r="BS63"/>
      <c r="BT63" s="11"/>
      <c r="BU63" s="11" t="s">
        <v>161</v>
      </c>
      <c r="BV63" s="7">
        <f t="shared" si="25"/>
        <v>47.618203463027655</v>
      </c>
      <c r="BW63" s="7"/>
      <c r="BX63" s="5"/>
      <c r="BY63"/>
      <c r="BZ63"/>
      <c r="CA63"/>
      <c r="CB63"/>
      <c r="CC63"/>
    </row>
    <row r="64" spans="7:81" s="8" customFormat="1" x14ac:dyDescent="0.2">
      <c r="G64" s="4"/>
      <c r="H64" s="5">
        <f t="shared" si="23"/>
        <v>0.2631788044446744</v>
      </c>
      <c r="I64" s="5"/>
      <c r="J64"/>
      <c r="K64" s="20"/>
      <c r="L64" s="31"/>
      <c r="M64" s="31"/>
      <c r="N64" s="31"/>
      <c r="O64" s="31"/>
      <c r="P64" s="31"/>
      <c r="Q64" s="31"/>
      <c r="R64" s="31"/>
      <c r="S64" s="31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19"/>
      <c r="AF64" s="6"/>
      <c r="AG64" s="6"/>
      <c r="AH64" s="6"/>
      <c r="AI64" s="5">
        <f t="shared" si="24"/>
        <v>0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/>
      <c r="BK64" s="11" t="s">
        <v>162</v>
      </c>
      <c r="BL64" s="7">
        <f t="shared" si="22"/>
        <v>0.12960440558440184</v>
      </c>
      <c r="BM64" s="7"/>
      <c r="BN64" s="7"/>
      <c r="BO64"/>
      <c r="BP64"/>
      <c r="BQ64"/>
      <c r="BR64"/>
      <c r="BS64"/>
      <c r="BT64" s="11"/>
      <c r="BU64" s="11" t="s">
        <v>162</v>
      </c>
      <c r="BV64" s="7">
        <f t="shared" si="25"/>
        <v>0</v>
      </c>
      <c r="BW64" s="7"/>
      <c r="BX64" s="5"/>
      <c r="BY64"/>
      <c r="BZ64"/>
      <c r="CA64"/>
      <c r="CB64"/>
      <c r="CC64"/>
    </row>
    <row r="65" spans="7:81" s="8" customFormat="1" x14ac:dyDescent="0.2">
      <c r="H65" s="13">
        <f t="shared" si="23"/>
        <v>0.96208828415564407</v>
      </c>
      <c r="P65" s="32"/>
      <c r="Q65" s="32"/>
      <c r="R65" s="32"/>
      <c r="S65" s="32"/>
      <c r="AE65" s="32"/>
      <c r="AI65" s="13">
        <f t="shared" si="24"/>
        <v>0</v>
      </c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K65" s="11" t="s">
        <v>163</v>
      </c>
      <c r="BL65" s="7">
        <f t="shared" si="22"/>
        <v>0.29030055573561026</v>
      </c>
      <c r="BM65" s="7"/>
      <c r="BN65" s="33"/>
      <c r="BT65" s="11"/>
      <c r="BU65" s="11" t="s">
        <v>163</v>
      </c>
      <c r="BV65" s="7">
        <f t="shared" si="25"/>
        <v>0</v>
      </c>
      <c r="BW65" s="7"/>
      <c r="BX65" s="34"/>
    </row>
    <row r="66" spans="7:81" s="8" customFormat="1" x14ac:dyDescent="0.2">
      <c r="H66" s="13">
        <f t="shared" si="23"/>
        <v>1.2344405470191595</v>
      </c>
      <c r="N66" s="13"/>
      <c r="O66" s="13"/>
      <c r="P66" s="32"/>
      <c r="Q66" s="32"/>
      <c r="R66" s="32"/>
      <c r="S66" s="32"/>
      <c r="AE66" s="32"/>
      <c r="AI66" s="13">
        <f t="shared" si="24"/>
        <v>0</v>
      </c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K66" s="11" t="s">
        <v>164</v>
      </c>
      <c r="BL66" s="7">
        <f t="shared" si="22"/>
        <v>0.30348827570008757</v>
      </c>
      <c r="BM66" s="7"/>
      <c r="BN66" s="35"/>
      <c r="BT66" s="11"/>
      <c r="BU66" s="11" t="s">
        <v>164</v>
      </c>
      <c r="BV66" s="7">
        <f t="shared" si="25"/>
        <v>0</v>
      </c>
      <c r="BW66" s="7"/>
      <c r="BX66" s="36"/>
    </row>
    <row r="67" spans="7:81" s="8" customFormat="1" x14ac:dyDescent="0.2">
      <c r="H67" s="13">
        <f t="shared" si="23"/>
        <v>0.21109237127861991</v>
      </c>
      <c r="N67" s="13"/>
      <c r="O67" s="13"/>
      <c r="P67" s="32"/>
      <c r="Q67" s="32"/>
      <c r="R67" s="32"/>
      <c r="S67" s="32"/>
      <c r="AE67" s="32"/>
      <c r="AI67" s="13">
        <f t="shared" si="24"/>
        <v>0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K67" s="11" t="s">
        <v>165</v>
      </c>
      <c r="BL67" s="7">
        <f t="shared" si="22"/>
        <v>9.2945817312182322E-2</v>
      </c>
      <c r="BM67" s="7"/>
      <c r="BN67" s="35"/>
      <c r="BT67" s="11"/>
      <c r="BU67" s="11" t="s">
        <v>165</v>
      </c>
      <c r="BV67" s="7">
        <f t="shared" si="25"/>
        <v>0</v>
      </c>
      <c r="BW67" s="7"/>
      <c r="BX67" s="36"/>
    </row>
    <row r="68" spans="7:81" s="8" customFormat="1" x14ac:dyDescent="0.2">
      <c r="H68" s="13">
        <f t="shared" ref="H68:H83" si="26">O5</f>
        <v>0</v>
      </c>
      <c r="N68" s="13"/>
      <c r="O68" s="13"/>
      <c r="P68" s="32"/>
      <c r="Q68" s="32"/>
      <c r="R68" s="32"/>
      <c r="S68" s="32"/>
      <c r="AE68" s="32"/>
      <c r="AI68" s="13">
        <f t="shared" ref="AI68:AI83" si="27">AO5</f>
        <v>0</v>
      </c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K68" s="37"/>
      <c r="BL68" s="35"/>
      <c r="BM68" s="35"/>
      <c r="BN68" s="35"/>
      <c r="BT68" s="37"/>
      <c r="BU68" s="37"/>
      <c r="BV68" s="35"/>
      <c r="BW68" s="35"/>
      <c r="BX68" s="36"/>
    </row>
    <row r="69" spans="7:81" s="8" customFormat="1" x14ac:dyDescent="0.2">
      <c r="H69" s="13">
        <f t="shared" si="26"/>
        <v>0</v>
      </c>
      <c r="N69" s="13"/>
      <c r="O69" s="13"/>
      <c r="P69" s="32"/>
      <c r="Q69" s="32"/>
      <c r="R69" s="32"/>
      <c r="S69" s="32"/>
      <c r="AE69" s="32"/>
      <c r="AI69" s="13">
        <f t="shared" si="27"/>
        <v>0</v>
      </c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K69" s="37"/>
      <c r="BL69" s="35"/>
      <c r="BM69" s="35"/>
      <c r="BN69" s="35"/>
      <c r="BT69" s="37"/>
      <c r="BU69" s="37"/>
      <c r="BV69" s="35"/>
      <c r="BW69" s="35"/>
      <c r="BX69" s="36"/>
    </row>
    <row r="70" spans="7:81" s="8" customFormat="1" x14ac:dyDescent="0.2">
      <c r="H70" s="13">
        <f t="shared" si="26"/>
        <v>0</v>
      </c>
      <c r="N70" s="13"/>
      <c r="O70" s="13"/>
      <c r="AE70" s="32"/>
      <c r="AI70" s="13">
        <f t="shared" si="27"/>
        <v>0</v>
      </c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K70" s="37"/>
      <c r="BL70" s="35"/>
      <c r="BM70" s="35"/>
      <c r="BN70" s="35"/>
      <c r="BT70" s="37"/>
      <c r="BU70" s="37"/>
      <c r="BV70" s="35"/>
      <c r="BW70" s="35"/>
      <c r="BX70" s="36"/>
    </row>
    <row r="71" spans="7:81" s="8" customFormat="1" x14ac:dyDescent="0.2">
      <c r="H71" s="13">
        <f t="shared" si="26"/>
        <v>0</v>
      </c>
      <c r="N71" s="13"/>
      <c r="O71" s="13"/>
      <c r="AE71" s="32"/>
      <c r="AI71" s="13">
        <f t="shared" si="27"/>
        <v>0</v>
      </c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K71" s="37"/>
      <c r="BL71" s="35"/>
      <c r="BM71" s="35"/>
      <c r="BN71" s="35"/>
      <c r="BT71" s="37"/>
      <c r="BU71" s="37"/>
      <c r="BV71" s="35"/>
      <c r="BW71" s="35"/>
      <c r="BX71" s="36"/>
    </row>
    <row r="72" spans="7:81" s="8" customFormat="1" x14ac:dyDescent="0.2">
      <c r="H72" s="13">
        <f t="shared" si="26"/>
        <v>0</v>
      </c>
      <c r="N72" s="13"/>
      <c r="O72" s="13"/>
      <c r="AE72" s="32"/>
      <c r="AI72" s="13">
        <f t="shared" si="27"/>
        <v>0</v>
      </c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K72" s="37"/>
      <c r="BL72" s="35"/>
      <c r="BM72" s="35"/>
      <c r="BN72" s="35"/>
      <c r="BT72" s="37"/>
      <c r="BU72" s="37"/>
      <c r="BV72" s="35"/>
      <c r="BW72" s="35"/>
      <c r="BX72" s="36"/>
    </row>
    <row r="73" spans="7:81" s="8" customFormat="1" x14ac:dyDescent="0.2">
      <c r="H73" s="13">
        <f t="shared" si="26"/>
        <v>0</v>
      </c>
      <c r="N73" s="13"/>
      <c r="O73" s="13"/>
      <c r="AE73" s="32"/>
      <c r="AI73" s="13">
        <f t="shared" si="27"/>
        <v>0</v>
      </c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K73" s="37"/>
      <c r="BL73" s="35"/>
      <c r="BM73" s="35"/>
      <c r="BN73" s="35"/>
      <c r="BT73" s="37"/>
      <c r="BU73" s="37"/>
      <c r="BV73" s="35"/>
      <c r="BW73" s="35"/>
      <c r="BX73" s="36"/>
    </row>
    <row r="74" spans="7:81" s="8" customFormat="1" x14ac:dyDescent="0.2">
      <c r="G74" s="38"/>
      <c r="H74" s="13">
        <f t="shared" si="26"/>
        <v>0</v>
      </c>
      <c r="N74" s="13"/>
      <c r="O74" s="13"/>
      <c r="AE74" s="32"/>
      <c r="AI74" s="13">
        <f t="shared" si="27"/>
        <v>0</v>
      </c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K74" s="37"/>
      <c r="BL74" s="35"/>
      <c r="BM74" s="35"/>
      <c r="BN74" s="35"/>
      <c r="BT74" s="37"/>
      <c r="BU74" s="37"/>
      <c r="BV74" s="35"/>
      <c r="BW74" s="35"/>
      <c r="BX74" s="36"/>
    </row>
    <row r="75" spans="7:81" s="8" customFormat="1" x14ac:dyDescent="0.2">
      <c r="G75" s="38"/>
      <c r="H75" s="13">
        <f t="shared" si="26"/>
        <v>0</v>
      </c>
      <c r="N75" s="13"/>
      <c r="O75" s="13"/>
      <c r="AE75" s="32"/>
      <c r="AI75" s="13">
        <f t="shared" si="27"/>
        <v>0</v>
      </c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K75" s="37"/>
      <c r="BL75" s="35"/>
      <c r="BM75" s="35"/>
      <c r="BN75" s="35"/>
      <c r="BT75" s="37"/>
      <c r="BU75" s="37"/>
      <c r="BV75" s="35"/>
      <c r="BW75" s="35"/>
      <c r="BX75" s="36"/>
    </row>
    <row r="76" spans="7:81" s="8" customFormat="1" x14ac:dyDescent="0.2">
      <c r="G76" s="38"/>
      <c r="H76" s="13">
        <f t="shared" si="26"/>
        <v>0</v>
      </c>
      <c r="N76" s="13"/>
      <c r="O76" s="13"/>
      <c r="AE76" s="32"/>
      <c r="AI76" s="13">
        <f t="shared" si="27"/>
        <v>0</v>
      </c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K76" s="37"/>
      <c r="BL76" s="35"/>
      <c r="BM76" s="35"/>
      <c r="BN76" s="35"/>
      <c r="BT76" s="37"/>
      <c r="BU76" s="37"/>
      <c r="BV76" s="35"/>
      <c r="BW76" s="35"/>
      <c r="BX76" s="36"/>
    </row>
    <row r="77" spans="7:81" s="8" customFormat="1" x14ac:dyDescent="0.2">
      <c r="G77" s="38"/>
      <c r="H77" s="13">
        <f t="shared" si="26"/>
        <v>0</v>
      </c>
      <c r="N77" s="13"/>
      <c r="O77" s="13"/>
      <c r="AE77" s="32"/>
      <c r="AI77" s="13">
        <f t="shared" si="27"/>
        <v>0</v>
      </c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K77" s="37"/>
      <c r="BL77" s="35"/>
      <c r="BM77" s="35"/>
      <c r="BN77" s="35"/>
      <c r="BT77" s="37"/>
      <c r="BU77" s="37"/>
      <c r="BV77" s="35"/>
      <c r="BW77" s="35"/>
      <c r="BX77" s="36"/>
    </row>
    <row r="78" spans="7:81" s="8" customFormat="1" x14ac:dyDescent="0.2">
      <c r="G78" s="38"/>
      <c r="H78" s="13">
        <f t="shared" si="26"/>
        <v>0</v>
      </c>
      <c r="N78" s="13"/>
      <c r="O78" s="13"/>
      <c r="AE78" s="32"/>
      <c r="AI78" s="13">
        <f t="shared" si="27"/>
        <v>0</v>
      </c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K78" s="37"/>
      <c r="BL78" s="35"/>
      <c r="BM78" s="35"/>
      <c r="BN78" s="35"/>
      <c r="BT78" s="37"/>
      <c r="BU78" s="37"/>
      <c r="BV78" s="35"/>
      <c r="BW78" s="35"/>
      <c r="BX78" s="36"/>
    </row>
    <row r="79" spans="7:81" s="8" customFormat="1" x14ac:dyDescent="0.2">
      <c r="G79" s="38"/>
      <c r="H79" s="13">
        <f t="shared" si="26"/>
        <v>0</v>
      </c>
      <c r="N79" s="13"/>
      <c r="O79" s="13"/>
      <c r="AE79" s="32"/>
      <c r="AI79" s="13">
        <f t="shared" si="27"/>
        <v>0</v>
      </c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K79" s="37"/>
      <c r="BL79" s="35"/>
      <c r="BM79" s="35"/>
      <c r="BN79" s="35"/>
      <c r="BT79" s="37"/>
      <c r="BU79" s="37"/>
      <c r="BV79" s="35"/>
      <c r="BW79" s="35"/>
      <c r="BX79" s="36"/>
    </row>
    <row r="80" spans="7:81" x14ac:dyDescent="0.2">
      <c r="G80" s="38"/>
      <c r="H80" s="13">
        <f t="shared" si="26"/>
        <v>0</v>
      </c>
      <c r="I80" s="8"/>
      <c r="J80" s="8"/>
      <c r="K80" s="8"/>
      <c r="L80" s="8"/>
      <c r="M80" s="8"/>
      <c r="N80" s="13"/>
      <c r="O80" s="13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32"/>
      <c r="AF80" s="8"/>
      <c r="AG80" s="8"/>
      <c r="AH80" s="8"/>
      <c r="AI80" s="13">
        <f t="shared" si="27"/>
        <v>0</v>
      </c>
      <c r="AJ80" s="8"/>
      <c r="AK80" s="8"/>
      <c r="AL80" s="8"/>
      <c r="AM80" s="8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8"/>
      <c r="BK80" s="37"/>
      <c r="BL80" s="35"/>
      <c r="BM80" s="35"/>
      <c r="BN80" s="35"/>
      <c r="BO80" s="8"/>
      <c r="BP80" s="8"/>
      <c r="BQ80" s="8"/>
      <c r="BR80" s="8"/>
      <c r="BS80" s="8"/>
      <c r="BT80" s="37"/>
      <c r="BU80" s="37"/>
      <c r="BV80" s="35"/>
      <c r="BW80" s="35"/>
      <c r="BX80" s="36"/>
      <c r="BY80" s="8"/>
      <c r="BZ80" s="8"/>
      <c r="CA80" s="8"/>
      <c r="CB80" s="8"/>
      <c r="CC80" s="8"/>
    </row>
    <row r="81" spans="7:81" x14ac:dyDescent="0.2">
      <c r="G81" s="38"/>
      <c r="H81" s="13">
        <f t="shared" si="26"/>
        <v>0</v>
      </c>
      <c r="I81" s="8"/>
      <c r="J81" s="8"/>
      <c r="K81" s="8"/>
      <c r="L81" s="8"/>
      <c r="M81" s="8"/>
      <c r="N81" s="13"/>
      <c r="O81" s="13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32"/>
      <c r="AF81" s="8"/>
      <c r="AG81" s="8"/>
      <c r="AH81" s="8"/>
      <c r="AI81" s="13">
        <f t="shared" si="27"/>
        <v>0</v>
      </c>
      <c r="AJ81" s="8"/>
      <c r="AK81" s="8"/>
      <c r="AL81" s="8"/>
      <c r="AM81" s="8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8"/>
      <c r="BK81" s="37"/>
      <c r="BL81" s="35"/>
      <c r="BM81" s="35"/>
      <c r="BN81" s="35"/>
      <c r="BO81" s="8"/>
      <c r="BP81" s="8"/>
      <c r="BQ81" s="8"/>
      <c r="BR81" s="8"/>
      <c r="BS81" s="8"/>
      <c r="BT81" s="37"/>
      <c r="BU81" s="37"/>
      <c r="BV81" s="35"/>
      <c r="BW81" s="35"/>
      <c r="BX81" s="36"/>
      <c r="BY81" s="8"/>
      <c r="BZ81" s="8"/>
      <c r="CA81" s="8"/>
      <c r="CB81" s="8"/>
      <c r="CC81" s="8"/>
    </row>
    <row r="82" spans="7:81" x14ac:dyDescent="0.2">
      <c r="H82" s="5">
        <f t="shared" si="26"/>
        <v>0</v>
      </c>
      <c r="I82" s="5"/>
      <c r="K82" s="20"/>
      <c r="AE82" s="19"/>
      <c r="AI82" s="5">
        <f t="shared" si="27"/>
        <v>0</v>
      </c>
      <c r="BL82" s="7"/>
      <c r="BM82" s="7"/>
      <c r="BN82" s="7"/>
      <c r="BV82" s="7"/>
      <c r="BW82" s="7"/>
      <c r="BX82" s="5"/>
    </row>
    <row r="83" spans="7:81" x14ac:dyDescent="0.2">
      <c r="H83" s="5">
        <f t="shared" si="26"/>
        <v>0</v>
      </c>
      <c r="I83" s="5"/>
      <c r="K83" s="20"/>
      <c r="AE83" s="19"/>
      <c r="AI83" s="5">
        <f t="shared" si="27"/>
        <v>0</v>
      </c>
      <c r="BL83" s="7"/>
      <c r="BM83" s="7"/>
      <c r="BN83" s="7"/>
      <c r="BV83" s="7"/>
      <c r="BW83" s="7"/>
      <c r="BX83" s="5"/>
    </row>
    <row r="84" spans="7:81" x14ac:dyDescent="0.2">
      <c r="H84" s="5">
        <f t="shared" ref="H84:H99" si="28">P5</f>
        <v>0</v>
      </c>
      <c r="I84" s="5"/>
      <c r="K84" s="20"/>
      <c r="AE84" s="19"/>
      <c r="AI84" s="5">
        <f t="shared" ref="AI84:AI99" si="29">AP5</f>
        <v>0</v>
      </c>
      <c r="BL84" s="7"/>
      <c r="BM84" s="7"/>
      <c r="BN84" s="7"/>
      <c r="BV84" s="7"/>
      <c r="BW84" s="7"/>
      <c r="BX84" s="5"/>
    </row>
    <row r="85" spans="7:81" x14ac:dyDescent="0.2">
      <c r="H85" s="5">
        <f t="shared" si="28"/>
        <v>0</v>
      </c>
      <c r="I85" s="5"/>
      <c r="K85" s="20"/>
      <c r="AE85" s="19"/>
      <c r="AI85" s="5">
        <f t="shared" si="29"/>
        <v>0</v>
      </c>
      <c r="BL85" s="7"/>
      <c r="BM85" s="7"/>
      <c r="BN85" s="7"/>
      <c r="BV85" s="7"/>
      <c r="BW85" s="7"/>
      <c r="BX85" s="5"/>
    </row>
    <row r="86" spans="7:81" x14ac:dyDescent="0.2">
      <c r="H86" s="5">
        <f t="shared" si="28"/>
        <v>0</v>
      </c>
      <c r="I86" s="5"/>
      <c r="K86" s="20"/>
      <c r="AI86" s="5">
        <f t="shared" si="29"/>
        <v>0</v>
      </c>
      <c r="BL86" s="7"/>
      <c r="BM86" s="7"/>
      <c r="BN86" s="7"/>
      <c r="BV86" s="7"/>
      <c r="BW86" s="7"/>
      <c r="BX86" s="5"/>
    </row>
    <row r="87" spans="7:81" x14ac:dyDescent="0.2">
      <c r="H87" s="5">
        <f t="shared" si="28"/>
        <v>0</v>
      </c>
      <c r="I87" s="5"/>
      <c r="K87" s="20"/>
      <c r="AI87" s="5">
        <f t="shared" si="29"/>
        <v>0</v>
      </c>
      <c r="BL87" s="7"/>
      <c r="BM87" s="7"/>
      <c r="BN87" s="7"/>
      <c r="BV87" s="7"/>
      <c r="BW87" s="7"/>
      <c r="BX87" s="5"/>
    </row>
    <row r="88" spans="7:81" x14ac:dyDescent="0.2">
      <c r="H88" s="5">
        <f t="shared" si="28"/>
        <v>0</v>
      </c>
      <c r="I88" s="5"/>
      <c r="K88" s="20"/>
      <c r="AI88" s="5">
        <f t="shared" si="29"/>
        <v>0</v>
      </c>
      <c r="BL88" s="7"/>
      <c r="BM88" s="7"/>
      <c r="BN88" s="7"/>
      <c r="BV88" s="7"/>
      <c r="BW88" s="7"/>
      <c r="BX88" s="5"/>
    </row>
    <row r="89" spans="7:81" x14ac:dyDescent="0.2">
      <c r="H89" s="5">
        <f t="shared" si="28"/>
        <v>0</v>
      </c>
      <c r="I89" s="5"/>
      <c r="K89" s="20"/>
      <c r="AI89" s="5">
        <f t="shared" si="29"/>
        <v>0</v>
      </c>
      <c r="BL89" s="7"/>
      <c r="BM89" s="7"/>
      <c r="BN89" s="7"/>
      <c r="BV89" s="7"/>
      <c r="BW89" s="7"/>
      <c r="BX89" s="5"/>
    </row>
    <row r="90" spans="7:81" x14ac:dyDescent="0.2">
      <c r="H90" s="5">
        <f t="shared" si="28"/>
        <v>0</v>
      </c>
      <c r="I90" s="5"/>
      <c r="K90" s="20"/>
      <c r="AI90" s="5">
        <f t="shared" si="29"/>
        <v>0</v>
      </c>
      <c r="BL90" s="7"/>
      <c r="BM90" s="7"/>
      <c r="BN90" s="7"/>
      <c r="BV90" s="7"/>
      <c r="BW90" s="7"/>
      <c r="BX90" s="5"/>
    </row>
    <row r="91" spans="7:81" x14ac:dyDescent="0.2">
      <c r="H91" s="5">
        <f t="shared" si="28"/>
        <v>0</v>
      </c>
      <c r="I91" s="5"/>
      <c r="K91" s="20"/>
      <c r="AI91" s="5">
        <f t="shared" si="29"/>
        <v>0</v>
      </c>
      <c r="BL91" s="7"/>
      <c r="BM91" s="7"/>
      <c r="BN91" s="7"/>
      <c r="BV91" s="7"/>
      <c r="BW91" s="7"/>
      <c r="BX91" s="5"/>
    </row>
    <row r="92" spans="7:81" x14ac:dyDescent="0.2">
      <c r="H92" s="5">
        <f t="shared" si="28"/>
        <v>0</v>
      </c>
      <c r="I92" s="5"/>
      <c r="AI92" s="5">
        <f t="shared" si="29"/>
        <v>0</v>
      </c>
      <c r="BL92" s="7"/>
      <c r="BM92" s="7"/>
      <c r="BN92" s="7"/>
      <c r="BV92" s="7"/>
      <c r="BW92" s="7"/>
      <c r="BX92" s="5"/>
    </row>
    <row r="93" spans="7:81" x14ac:dyDescent="0.2">
      <c r="H93" s="5">
        <f>P14</f>
        <v>0</v>
      </c>
      <c r="I93" s="5"/>
      <c r="AI93" s="5">
        <f t="shared" si="29"/>
        <v>0</v>
      </c>
      <c r="BL93" s="7"/>
      <c r="BM93" s="7"/>
      <c r="BN93" s="7"/>
      <c r="BV93" s="7"/>
      <c r="BW93" s="7"/>
      <c r="BX93" s="5"/>
    </row>
    <row r="94" spans="7:81" x14ac:dyDescent="0.2">
      <c r="H94" s="5">
        <f t="shared" si="28"/>
        <v>0</v>
      </c>
      <c r="I94" s="5"/>
      <c r="AI94" s="5">
        <f t="shared" si="29"/>
        <v>0</v>
      </c>
      <c r="BL94" s="7"/>
      <c r="BM94" s="7"/>
      <c r="BN94" s="7"/>
      <c r="BV94" s="7"/>
      <c r="BW94" s="7"/>
      <c r="BX94" s="5"/>
    </row>
    <row r="95" spans="7:81" s="39" customFormat="1" x14ac:dyDescent="0.2">
      <c r="G95" s="4"/>
      <c r="H95" s="5">
        <f t="shared" si="28"/>
        <v>0</v>
      </c>
      <c r="I95" s="5"/>
      <c r="J9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5">
        <f t="shared" si="29"/>
        <v>0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/>
      <c r="BK95" s="11"/>
      <c r="BL95" s="7"/>
      <c r="BM95" s="7"/>
      <c r="BN95" s="7"/>
      <c r="BO95"/>
      <c r="BP95"/>
      <c r="BQ95"/>
      <c r="BR95"/>
      <c r="BS95"/>
      <c r="BT95" s="11"/>
      <c r="BU95" s="11"/>
      <c r="BV95" s="7"/>
      <c r="BW95" s="7"/>
      <c r="BX95" s="5"/>
      <c r="BY95"/>
      <c r="BZ95"/>
      <c r="CA95"/>
      <c r="CB95"/>
      <c r="CC95"/>
    </row>
    <row r="96" spans="7:81" x14ac:dyDescent="0.2">
      <c r="H96" s="5">
        <f t="shared" si="28"/>
        <v>0</v>
      </c>
      <c r="I96" s="5"/>
      <c r="AI96" s="5">
        <f t="shared" si="29"/>
        <v>0</v>
      </c>
      <c r="BL96" s="7"/>
      <c r="BM96" s="7"/>
      <c r="BN96" s="7"/>
      <c r="BV96" s="7"/>
      <c r="BW96" s="7"/>
      <c r="BX96" s="5"/>
    </row>
    <row r="97" spans="7:81" x14ac:dyDescent="0.2">
      <c r="G97" s="40"/>
      <c r="H97" s="41">
        <f t="shared" si="28"/>
        <v>0</v>
      </c>
      <c r="I97" s="41"/>
      <c r="J97" s="39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1">
        <f t="shared" si="29"/>
        <v>0</v>
      </c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39"/>
      <c r="BK97" s="43"/>
      <c r="BL97" s="44"/>
      <c r="BM97" s="44"/>
      <c r="BN97" s="44"/>
      <c r="BO97" s="39"/>
      <c r="BP97" s="39"/>
      <c r="BQ97" s="39"/>
      <c r="BR97" s="39"/>
      <c r="BS97" s="39"/>
      <c r="BT97" s="43"/>
      <c r="BU97" s="43"/>
      <c r="BV97" s="44"/>
      <c r="BW97" s="44"/>
      <c r="BX97" s="45"/>
      <c r="BY97" s="39"/>
      <c r="BZ97" s="39"/>
      <c r="CA97" s="39"/>
      <c r="CB97" s="39"/>
      <c r="CC97" s="39"/>
    </row>
    <row r="98" spans="7:81" x14ac:dyDescent="0.2">
      <c r="H98" s="5">
        <f t="shared" si="28"/>
        <v>0</v>
      </c>
      <c r="I98" s="5"/>
      <c r="AI98" s="5">
        <f t="shared" si="29"/>
        <v>0</v>
      </c>
      <c r="BL98" s="7"/>
      <c r="BM98" s="7"/>
      <c r="BN98" s="7"/>
      <c r="BV98" s="7"/>
      <c r="BW98" s="7"/>
      <c r="BX98" s="5"/>
    </row>
    <row r="99" spans="7:81" x14ac:dyDescent="0.2">
      <c r="H99" s="5">
        <f t="shared" si="28"/>
        <v>0</v>
      </c>
      <c r="I99" s="5"/>
      <c r="AI99" s="5">
        <f t="shared" si="29"/>
        <v>0</v>
      </c>
      <c r="BL99" s="7"/>
      <c r="BM99" s="7"/>
      <c r="BN99" s="7"/>
      <c r="BV99" s="7"/>
      <c r="BW99" s="7"/>
      <c r="BX99" s="5"/>
    </row>
    <row r="100" spans="7:81" x14ac:dyDescent="0.2">
      <c r="H100" s="5">
        <f t="shared" ref="H100:H115" si="30">Q5</f>
        <v>0</v>
      </c>
      <c r="I100" s="5"/>
      <c r="AI100" s="5">
        <f t="shared" ref="AI100:AI115" si="31">AQ5</f>
        <v>0</v>
      </c>
      <c r="BL100" s="7"/>
      <c r="BM100" s="7"/>
      <c r="BN100" s="7"/>
      <c r="BV100" s="7"/>
      <c r="BW100" s="7"/>
      <c r="BX100" s="5"/>
    </row>
    <row r="101" spans="7:81" x14ac:dyDescent="0.2">
      <c r="H101" s="5">
        <f t="shared" si="30"/>
        <v>0</v>
      </c>
      <c r="I101" s="5"/>
      <c r="AI101" s="5">
        <f t="shared" si="31"/>
        <v>0</v>
      </c>
      <c r="BL101" s="7"/>
      <c r="BM101" s="7"/>
      <c r="BN101" s="7"/>
      <c r="BV101" s="7"/>
      <c r="BW101" s="7"/>
      <c r="BX101" s="5"/>
    </row>
    <row r="102" spans="7:81" x14ac:dyDescent="0.2">
      <c r="H102" s="5">
        <f t="shared" si="30"/>
        <v>0</v>
      </c>
      <c r="I102" s="5"/>
      <c r="AI102" s="5">
        <f t="shared" si="31"/>
        <v>0</v>
      </c>
      <c r="BL102" s="7"/>
      <c r="BM102" s="7"/>
      <c r="BN102" s="7"/>
      <c r="BV102" s="7"/>
      <c r="BW102" s="7"/>
      <c r="BX102" s="5"/>
    </row>
    <row r="103" spans="7:81" x14ac:dyDescent="0.2">
      <c r="H103" s="5">
        <f t="shared" si="30"/>
        <v>0</v>
      </c>
      <c r="I103" s="5"/>
      <c r="AI103" s="5">
        <f t="shared" si="31"/>
        <v>0</v>
      </c>
      <c r="BL103" s="7"/>
      <c r="BM103" s="7"/>
      <c r="BN103" s="7"/>
      <c r="BV103" s="7"/>
      <c r="BW103" s="7"/>
      <c r="BX103" s="5"/>
    </row>
    <row r="104" spans="7:81" x14ac:dyDescent="0.2">
      <c r="H104" s="5">
        <f t="shared" si="30"/>
        <v>0</v>
      </c>
      <c r="I104" s="5"/>
      <c r="AI104" s="5">
        <f t="shared" si="31"/>
        <v>0</v>
      </c>
      <c r="BL104" s="7"/>
      <c r="BM104" s="7"/>
      <c r="BN104" s="7"/>
      <c r="BV104" s="7"/>
      <c r="BW104" s="7"/>
      <c r="BX104" s="5"/>
    </row>
    <row r="105" spans="7:81" x14ac:dyDescent="0.2">
      <c r="H105" s="5">
        <f t="shared" si="30"/>
        <v>0</v>
      </c>
      <c r="I105" s="5"/>
      <c r="AI105" s="5">
        <f t="shared" si="31"/>
        <v>0</v>
      </c>
      <c r="BL105" s="7"/>
      <c r="BM105" s="7"/>
      <c r="BN105" s="7"/>
      <c r="BV105" s="7"/>
      <c r="BW105" s="7"/>
      <c r="BX105" s="5"/>
    </row>
    <row r="106" spans="7:81" x14ac:dyDescent="0.2">
      <c r="H106" s="5">
        <f t="shared" si="30"/>
        <v>0</v>
      </c>
      <c r="I106" s="5"/>
      <c r="AI106" s="5">
        <f t="shared" si="31"/>
        <v>0</v>
      </c>
      <c r="BL106" s="7"/>
      <c r="BM106" s="7"/>
      <c r="BN106" s="7"/>
      <c r="BV106" s="7"/>
      <c r="BW106" s="7"/>
      <c r="BX106" s="5"/>
    </row>
    <row r="107" spans="7:81" x14ac:dyDescent="0.2">
      <c r="H107" s="5">
        <f t="shared" si="30"/>
        <v>0</v>
      </c>
      <c r="I107" s="5"/>
      <c r="AI107" s="5">
        <f t="shared" si="31"/>
        <v>0</v>
      </c>
      <c r="BL107" s="7"/>
      <c r="BM107" s="7"/>
      <c r="BN107" s="7"/>
      <c r="BV107" s="7"/>
      <c r="BW107" s="7"/>
      <c r="BX107" s="5"/>
    </row>
    <row r="108" spans="7:81" x14ac:dyDescent="0.2">
      <c r="H108" s="5">
        <f t="shared" si="30"/>
        <v>0</v>
      </c>
      <c r="I108" s="5"/>
      <c r="AI108" s="5">
        <f t="shared" si="31"/>
        <v>0</v>
      </c>
      <c r="BL108" s="7"/>
      <c r="BM108" s="7"/>
      <c r="BN108" s="7"/>
      <c r="BV108" s="7"/>
      <c r="BW108" s="7"/>
      <c r="BX108" s="5"/>
    </row>
    <row r="109" spans="7:81" x14ac:dyDescent="0.2">
      <c r="H109" s="5">
        <f t="shared" si="30"/>
        <v>0</v>
      </c>
      <c r="I109" s="5"/>
      <c r="AI109" s="5">
        <f t="shared" si="31"/>
        <v>0</v>
      </c>
      <c r="BL109" s="7"/>
      <c r="BM109" s="7"/>
      <c r="BN109" s="7"/>
      <c r="BV109" s="7"/>
      <c r="BW109" s="7"/>
      <c r="BX109" s="5"/>
    </row>
    <row r="110" spans="7:81" x14ac:dyDescent="0.2">
      <c r="H110" s="5">
        <f t="shared" si="30"/>
        <v>0</v>
      </c>
      <c r="I110" s="5"/>
      <c r="AI110" s="5">
        <f t="shared" si="31"/>
        <v>0</v>
      </c>
      <c r="BL110" s="7"/>
      <c r="BM110" s="7"/>
      <c r="BN110" s="7"/>
      <c r="BV110" s="7"/>
      <c r="BW110" s="7"/>
      <c r="BX110" s="5"/>
    </row>
    <row r="111" spans="7:81" x14ac:dyDescent="0.2">
      <c r="H111" s="5">
        <f t="shared" si="30"/>
        <v>0</v>
      </c>
      <c r="I111" s="5"/>
      <c r="AI111" s="5">
        <f t="shared" si="31"/>
        <v>0</v>
      </c>
      <c r="BL111" s="7"/>
      <c r="BM111" s="7"/>
      <c r="BN111" s="7"/>
      <c r="BV111" s="7"/>
      <c r="BW111" s="7"/>
      <c r="BX111" s="5"/>
    </row>
    <row r="112" spans="7:81" x14ac:dyDescent="0.2">
      <c r="H112" s="5">
        <f t="shared" si="30"/>
        <v>0</v>
      </c>
      <c r="I112" s="5"/>
      <c r="AI112" s="5">
        <f t="shared" si="31"/>
        <v>0</v>
      </c>
      <c r="BL112" s="7"/>
      <c r="BM112" s="7"/>
      <c r="BN112" s="7"/>
      <c r="BV112" s="7"/>
      <c r="BW112" s="7"/>
      <c r="BX112" s="5"/>
    </row>
    <row r="113" spans="8:76" x14ac:dyDescent="0.2">
      <c r="H113" s="5">
        <f t="shared" si="30"/>
        <v>0</v>
      </c>
      <c r="I113" s="5"/>
      <c r="AI113" s="5">
        <f t="shared" si="31"/>
        <v>0</v>
      </c>
      <c r="BL113" s="7"/>
      <c r="BM113" s="7"/>
      <c r="BN113" s="7"/>
      <c r="BV113" s="7"/>
      <c r="BW113" s="7"/>
      <c r="BX113" s="5"/>
    </row>
    <row r="114" spans="8:76" x14ac:dyDescent="0.2">
      <c r="H114" s="5">
        <f t="shared" si="30"/>
        <v>0</v>
      </c>
      <c r="I114" s="5"/>
      <c r="AI114" s="5">
        <f t="shared" si="31"/>
        <v>0</v>
      </c>
      <c r="BL114" s="7"/>
      <c r="BM114" s="7"/>
      <c r="BN114" s="7"/>
      <c r="BV114" s="7"/>
      <c r="BW114" s="7"/>
      <c r="BX114" s="5"/>
    </row>
    <row r="115" spans="8:76" x14ac:dyDescent="0.2">
      <c r="H115" s="5">
        <f t="shared" si="30"/>
        <v>0</v>
      </c>
      <c r="I115" s="5"/>
      <c r="AI115" s="5">
        <f t="shared" si="31"/>
        <v>0</v>
      </c>
      <c r="BL115" s="7"/>
      <c r="BM115" s="7"/>
      <c r="BN115" s="7"/>
      <c r="BV115" s="7"/>
      <c r="BW115" s="7"/>
      <c r="BX115" s="5"/>
    </row>
    <row r="116" spans="8:76" x14ac:dyDescent="0.2">
      <c r="H116" s="5">
        <f t="shared" ref="H116:H131" si="32">R5</f>
        <v>0</v>
      </c>
      <c r="I116" s="5"/>
      <c r="AI116" s="5">
        <f t="shared" ref="AI116:AI131" si="33">AR5</f>
        <v>0</v>
      </c>
      <c r="BL116" s="7"/>
      <c r="BM116" s="7"/>
      <c r="BN116" s="7"/>
      <c r="BV116" s="7"/>
      <c r="BW116" s="7"/>
      <c r="BX116" s="5"/>
    </row>
    <row r="117" spans="8:76" x14ac:dyDescent="0.2">
      <c r="H117" s="5">
        <f t="shared" si="32"/>
        <v>0</v>
      </c>
      <c r="I117" s="5"/>
      <c r="AI117" s="5">
        <f t="shared" si="33"/>
        <v>0</v>
      </c>
      <c r="BL117" s="7"/>
      <c r="BM117" s="7"/>
      <c r="BN117" s="7"/>
      <c r="BV117" s="7"/>
      <c r="BW117" s="7"/>
      <c r="BX117" s="5"/>
    </row>
    <row r="118" spans="8:76" x14ac:dyDescent="0.2">
      <c r="H118" s="5">
        <f t="shared" si="32"/>
        <v>0</v>
      </c>
      <c r="I118" s="5"/>
      <c r="AI118" s="5">
        <f t="shared" si="33"/>
        <v>0</v>
      </c>
      <c r="BL118" s="7"/>
      <c r="BM118" s="7"/>
      <c r="BN118" s="7"/>
      <c r="BV118" s="7"/>
      <c r="BW118" s="7"/>
      <c r="BX118" s="5"/>
    </row>
    <row r="119" spans="8:76" x14ac:dyDescent="0.2">
      <c r="H119" s="5">
        <f t="shared" si="32"/>
        <v>0</v>
      </c>
      <c r="I119" s="5"/>
      <c r="AI119" s="5">
        <f t="shared" si="33"/>
        <v>0</v>
      </c>
      <c r="BL119" s="7"/>
      <c r="BM119" s="7"/>
      <c r="BN119" s="7"/>
      <c r="BV119" s="7"/>
      <c r="BW119" s="7"/>
      <c r="BX119" s="5"/>
    </row>
    <row r="120" spans="8:76" x14ac:dyDescent="0.2">
      <c r="H120" s="5">
        <f t="shared" si="32"/>
        <v>0</v>
      </c>
      <c r="I120" s="5"/>
      <c r="AI120" s="5">
        <f t="shared" si="33"/>
        <v>0</v>
      </c>
      <c r="BL120" s="7"/>
      <c r="BM120" s="7"/>
      <c r="BN120" s="7"/>
      <c r="BV120" s="7"/>
      <c r="BW120" s="7"/>
      <c r="BX120" s="5"/>
    </row>
    <row r="121" spans="8:76" x14ac:dyDescent="0.2">
      <c r="H121" s="5">
        <f t="shared" si="32"/>
        <v>0</v>
      </c>
      <c r="I121" s="5"/>
      <c r="AI121" s="5">
        <f t="shared" si="33"/>
        <v>0</v>
      </c>
      <c r="BL121" s="7"/>
      <c r="BM121" s="7"/>
      <c r="BN121" s="7"/>
      <c r="BV121" s="7"/>
      <c r="BW121" s="7"/>
      <c r="BX121" s="5"/>
    </row>
    <row r="122" spans="8:76" x14ac:dyDescent="0.2">
      <c r="H122" s="5">
        <f t="shared" si="32"/>
        <v>0</v>
      </c>
      <c r="I122" s="5"/>
      <c r="AI122" s="5">
        <f t="shared" si="33"/>
        <v>0</v>
      </c>
      <c r="BL122" s="7"/>
      <c r="BM122" s="7"/>
      <c r="BN122" s="7"/>
      <c r="BV122" s="7"/>
      <c r="BW122" s="7"/>
      <c r="BX122" s="5"/>
    </row>
    <row r="123" spans="8:76" x14ac:dyDescent="0.2">
      <c r="H123" s="5">
        <f t="shared" si="32"/>
        <v>0</v>
      </c>
      <c r="I123" s="5"/>
      <c r="AI123" s="5">
        <f t="shared" si="33"/>
        <v>0</v>
      </c>
      <c r="BL123" s="7"/>
      <c r="BM123" s="7"/>
      <c r="BN123" s="7"/>
      <c r="BV123" s="7"/>
      <c r="BW123" s="7"/>
      <c r="BX123" s="5"/>
    </row>
    <row r="124" spans="8:76" x14ac:dyDescent="0.2">
      <c r="H124" s="5">
        <f t="shared" si="32"/>
        <v>0</v>
      </c>
      <c r="I124" s="5"/>
      <c r="AI124" s="5">
        <f t="shared" si="33"/>
        <v>0</v>
      </c>
      <c r="BL124" s="7"/>
      <c r="BM124" s="7"/>
      <c r="BN124" s="7"/>
      <c r="BV124" s="7"/>
      <c r="BW124" s="7"/>
      <c r="BX124" s="5"/>
    </row>
    <row r="125" spans="8:76" x14ac:dyDescent="0.2">
      <c r="H125" s="5">
        <f t="shared" si="32"/>
        <v>0</v>
      </c>
      <c r="I125" s="5"/>
      <c r="AI125" s="5">
        <f t="shared" si="33"/>
        <v>0</v>
      </c>
      <c r="BL125" s="7"/>
      <c r="BM125" s="7"/>
      <c r="BN125" s="7"/>
      <c r="BV125" s="7"/>
      <c r="BW125" s="7"/>
      <c r="BX125" s="5"/>
    </row>
    <row r="126" spans="8:76" x14ac:dyDescent="0.2">
      <c r="H126" s="5">
        <f t="shared" si="32"/>
        <v>0</v>
      </c>
      <c r="I126" s="5"/>
      <c r="AI126" s="5">
        <f t="shared" si="33"/>
        <v>0</v>
      </c>
      <c r="BL126" s="7"/>
      <c r="BM126" s="7"/>
      <c r="BN126" s="7"/>
      <c r="BV126" s="7"/>
      <c r="BW126" s="7"/>
      <c r="BX126" s="5"/>
    </row>
    <row r="127" spans="8:76" x14ac:dyDescent="0.2">
      <c r="H127" s="5">
        <f t="shared" si="32"/>
        <v>0</v>
      </c>
      <c r="I127" s="5"/>
      <c r="AI127" s="5">
        <f t="shared" si="33"/>
        <v>0</v>
      </c>
      <c r="BL127" s="7"/>
      <c r="BM127" s="7"/>
      <c r="BN127" s="7"/>
      <c r="BV127" s="7"/>
      <c r="BW127" s="7"/>
      <c r="BX127" s="5"/>
    </row>
    <row r="128" spans="8:76" x14ac:dyDescent="0.2">
      <c r="H128" s="5">
        <f t="shared" si="32"/>
        <v>0</v>
      </c>
      <c r="I128" s="5"/>
      <c r="AI128" s="5">
        <f t="shared" si="33"/>
        <v>0</v>
      </c>
      <c r="BL128" s="7"/>
      <c r="BM128" s="7"/>
      <c r="BN128" s="7"/>
      <c r="BV128" s="7"/>
      <c r="BW128" s="7"/>
      <c r="BX128" s="5"/>
    </row>
    <row r="129" spans="8:76" x14ac:dyDescent="0.2">
      <c r="H129" s="5">
        <f t="shared" si="32"/>
        <v>0</v>
      </c>
      <c r="I129" s="5"/>
      <c r="AI129" s="5">
        <f t="shared" si="33"/>
        <v>0</v>
      </c>
      <c r="BL129" s="7"/>
      <c r="BM129" s="7"/>
      <c r="BN129" s="7"/>
      <c r="BV129" s="7"/>
      <c r="BW129" s="7"/>
      <c r="BX129" s="5"/>
    </row>
    <row r="130" spans="8:76" x14ac:dyDescent="0.2">
      <c r="H130" s="5">
        <f t="shared" si="32"/>
        <v>0</v>
      </c>
      <c r="I130" s="5"/>
      <c r="AI130" s="5">
        <f t="shared" si="33"/>
        <v>0</v>
      </c>
      <c r="BL130" s="7"/>
      <c r="BM130" s="7"/>
      <c r="BN130" s="7"/>
      <c r="BV130" s="7"/>
      <c r="BW130" s="7"/>
      <c r="BX130" s="5"/>
    </row>
    <row r="131" spans="8:76" x14ac:dyDescent="0.2">
      <c r="H131" s="5">
        <f t="shared" si="32"/>
        <v>0</v>
      </c>
      <c r="I131" s="5"/>
      <c r="AI131" s="5">
        <f t="shared" si="33"/>
        <v>0</v>
      </c>
      <c r="BL131" s="7"/>
      <c r="BM131" s="7"/>
      <c r="BN131" s="7"/>
      <c r="BV131" s="7"/>
      <c r="BW131" s="7"/>
      <c r="BX131" s="5"/>
    </row>
    <row r="132" spans="8:76" x14ac:dyDescent="0.2">
      <c r="H132" s="5">
        <f t="shared" ref="H132:H147" si="34">S5</f>
        <v>2.6726848498725926</v>
      </c>
      <c r="I132" s="5"/>
      <c r="AI132" s="5">
        <f t="shared" ref="AI132:AI147" si="35">AS5</f>
        <v>0</v>
      </c>
      <c r="BL132" s="7"/>
      <c r="BM132" s="7"/>
      <c r="BN132" s="7"/>
      <c r="BV132" s="7"/>
      <c r="BW132" s="7"/>
      <c r="BX132" s="5"/>
    </row>
    <row r="133" spans="8:76" x14ac:dyDescent="0.2">
      <c r="H133" s="5">
        <f t="shared" si="34"/>
        <v>1.0835908317944971</v>
      </c>
      <c r="I133" s="5"/>
      <c r="AI133" s="5">
        <f t="shared" si="35"/>
        <v>0.84559974945192606</v>
      </c>
      <c r="BL133" s="7"/>
      <c r="BM133" s="7"/>
      <c r="BN133" s="7"/>
      <c r="BV133" s="7"/>
      <c r="BW133" s="7"/>
      <c r="BX133" s="5"/>
    </row>
    <row r="134" spans="8:76" x14ac:dyDescent="0.2">
      <c r="H134" s="5">
        <f t="shared" si="34"/>
        <v>9.5378892568611442E-3</v>
      </c>
      <c r="I134" s="5"/>
      <c r="AI134" s="5">
        <f t="shared" si="35"/>
        <v>0</v>
      </c>
      <c r="BL134" s="7"/>
      <c r="BM134" s="7"/>
      <c r="BN134" s="7"/>
      <c r="BV134" s="7"/>
      <c r="BW134" s="7"/>
      <c r="BX134" s="5"/>
    </row>
    <row r="135" spans="8:76" x14ac:dyDescent="0.2">
      <c r="H135" s="5">
        <f t="shared" si="34"/>
        <v>1.7825796903691105</v>
      </c>
      <c r="I135" s="5"/>
      <c r="AI135" s="5">
        <f t="shared" si="35"/>
        <v>1.0021922956467273</v>
      </c>
      <c r="BL135" s="7"/>
      <c r="BM135" s="7"/>
      <c r="BN135" s="7"/>
      <c r="BV135" s="7"/>
      <c r="BW135" s="7"/>
      <c r="BX135" s="5"/>
    </row>
    <row r="136" spans="8:76" x14ac:dyDescent="0.2">
      <c r="H136" s="5">
        <f t="shared" si="34"/>
        <v>38.691102721309122</v>
      </c>
      <c r="I136" s="5"/>
      <c r="AI136" s="5">
        <f t="shared" si="35"/>
        <v>31.819605386783589</v>
      </c>
      <c r="BL136" s="7"/>
      <c r="BM136" s="7"/>
      <c r="BN136" s="7"/>
      <c r="BV136" s="7"/>
      <c r="BW136" s="7"/>
      <c r="BX136" s="5"/>
    </row>
    <row r="137" spans="8:76" x14ac:dyDescent="0.2">
      <c r="H137" s="5">
        <f t="shared" si="34"/>
        <v>7.565758509066665</v>
      </c>
      <c r="I137" s="5"/>
      <c r="AI137" s="5">
        <f t="shared" si="35"/>
        <v>3.3510804885687442</v>
      </c>
      <c r="BL137" s="7"/>
      <c r="BM137" s="7"/>
      <c r="BN137" s="7"/>
      <c r="BV137" s="7"/>
      <c r="BW137" s="7"/>
      <c r="BX137" s="5"/>
    </row>
    <row r="138" spans="8:76" x14ac:dyDescent="0.2">
      <c r="H138" s="5">
        <f t="shared" si="34"/>
        <v>0.87805482449486782</v>
      </c>
      <c r="I138" s="5"/>
      <c r="AI138" s="5">
        <f t="shared" si="35"/>
        <v>0</v>
      </c>
      <c r="BL138" s="7"/>
      <c r="BM138" s="7"/>
      <c r="BN138" s="7"/>
      <c r="BV138" s="7"/>
      <c r="BW138" s="7"/>
      <c r="BX138" s="5"/>
    </row>
    <row r="139" spans="8:76" x14ac:dyDescent="0.2">
      <c r="H139" s="5">
        <f t="shared" si="34"/>
        <v>26.041239619608142</v>
      </c>
      <c r="I139" s="5"/>
      <c r="AI139" s="5">
        <f t="shared" si="35"/>
        <v>28.405887879736923</v>
      </c>
      <c r="BL139" s="7"/>
      <c r="BM139" s="7"/>
      <c r="BN139" s="7"/>
      <c r="BV139" s="7"/>
      <c r="BW139" s="7"/>
      <c r="BX139" s="5"/>
    </row>
    <row r="140" spans="8:76" x14ac:dyDescent="0.2">
      <c r="H140" s="5">
        <f t="shared" si="34"/>
        <v>43.644202033969449</v>
      </c>
      <c r="I140" s="5"/>
      <c r="AI140" s="5">
        <f t="shared" si="35"/>
        <v>51.644221735045413</v>
      </c>
      <c r="BL140" s="7"/>
      <c r="BM140" s="7"/>
      <c r="BN140" s="7"/>
      <c r="BV140" s="7"/>
      <c r="BW140" s="7"/>
      <c r="BX140" s="5"/>
    </row>
    <row r="141" spans="8:76" x14ac:dyDescent="0.2">
      <c r="H141" s="5">
        <f t="shared" si="34"/>
        <v>3.9227108205712136</v>
      </c>
      <c r="I141" s="5"/>
      <c r="AI141" s="5">
        <f t="shared" si="35"/>
        <v>4.5725023488881931</v>
      </c>
      <c r="BL141" s="7"/>
      <c r="BM141" s="7"/>
      <c r="BN141" s="7"/>
      <c r="BV141" s="7"/>
      <c r="BW141" s="7"/>
      <c r="BX141" s="5"/>
    </row>
    <row r="142" spans="8:76" x14ac:dyDescent="0.2">
      <c r="H142" s="5">
        <f t="shared" si="34"/>
        <v>0.13290445592185954</v>
      </c>
      <c r="I142" s="5"/>
      <c r="AI142" s="5">
        <f t="shared" si="35"/>
        <v>0</v>
      </c>
      <c r="BL142" s="7"/>
      <c r="BM142" s="7"/>
      <c r="BN142" s="7"/>
      <c r="BV142" s="7"/>
      <c r="BW142" s="7"/>
      <c r="BX142" s="5"/>
    </row>
    <row r="143" spans="8:76" x14ac:dyDescent="0.2">
      <c r="H143" s="5">
        <f t="shared" si="34"/>
        <v>26.724788925945433</v>
      </c>
      <c r="I143" s="5"/>
      <c r="AI143" s="5">
        <f t="shared" si="35"/>
        <v>29.376761666144692</v>
      </c>
      <c r="BL143" s="7"/>
      <c r="BM143" s="7"/>
      <c r="BN143" s="7"/>
      <c r="BV143" s="7"/>
      <c r="BW143" s="7"/>
      <c r="BX143" s="5"/>
    </row>
    <row r="144" spans="8:76" x14ac:dyDescent="0.2">
      <c r="H144" s="5">
        <f t="shared" si="34"/>
        <v>20.535591958617687</v>
      </c>
      <c r="I144" s="5"/>
      <c r="AI144" s="5">
        <f t="shared" si="35"/>
        <v>0</v>
      </c>
      <c r="BL144" s="7"/>
      <c r="BM144" s="7"/>
      <c r="BN144" s="7"/>
      <c r="BV144" s="7"/>
      <c r="BW144" s="7"/>
      <c r="BX144" s="5"/>
    </row>
    <row r="145" spans="8:76" x14ac:dyDescent="0.2">
      <c r="H145" s="5">
        <f t="shared" si="34"/>
        <v>2.1916103535999865</v>
      </c>
      <c r="I145" s="5"/>
      <c r="AI145" s="5">
        <f t="shared" si="35"/>
        <v>0</v>
      </c>
      <c r="BL145" s="7"/>
      <c r="BM145" s="7"/>
      <c r="BN145" s="7"/>
      <c r="BV145" s="7"/>
      <c r="BW145" s="7"/>
      <c r="BX145" s="5"/>
    </row>
    <row r="146" spans="8:76" x14ac:dyDescent="0.2">
      <c r="H146" s="5">
        <f t="shared" si="34"/>
        <v>0.42048857760355068</v>
      </c>
      <c r="I146" s="5"/>
      <c r="AI146" s="5">
        <f t="shared" si="35"/>
        <v>0</v>
      </c>
      <c r="BL146" s="7"/>
      <c r="BM146" s="7"/>
      <c r="BN146" s="7"/>
      <c r="BV146" s="7"/>
      <c r="BW146" s="7"/>
      <c r="BX146" s="5"/>
    </row>
    <row r="147" spans="8:76" x14ac:dyDescent="0.2">
      <c r="H147" s="5">
        <f t="shared" si="34"/>
        <v>4.8287644179732618</v>
      </c>
      <c r="I147" s="5"/>
      <c r="AI147" s="5">
        <f t="shared" si="35"/>
        <v>0</v>
      </c>
      <c r="BL147" s="7"/>
      <c r="BM147" s="7"/>
      <c r="BN147" s="7"/>
      <c r="BV147" s="7"/>
      <c r="BW147" s="7"/>
      <c r="BX147" s="5"/>
    </row>
    <row r="148" spans="8:76" x14ac:dyDescent="0.2">
      <c r="H148" s="5">
        <f t="shared" ref="H148:H163" si="36">T5</f>
        <v>5.9925761057298308</v>
      </c>
      <c r="I148" s="5"/>
      <c r="AI148" s="5">
        <f t="shared" ref="AI148:AI163" si="37">AT5</f>
        <v>1.3780144065142499</v>
      </c>
      <c r="BL148" s="7"/>
      <c r="BM148" s="7"/>
      <c r="BN148" s="7"/>
      <c r="BV148" s="7"/>
      <c r="BW148" s="7"/>
      <c r="BX148" s="5"/>
    </row>
    <row r="149" spans="8:76" x14ac:dyDescent="0.2">
      <c r="H149" s="5">
        <f t="shared" si="36"/>
        <v>0.75799802002056038</v>
      </c>
      <c r="I149" s="5"/>
      <c r="AI149" s="5">
        <f t="shared" si="37"/>
        <v>0.46977763858440336</v>
      </c>
      <c r="BL149" s="7"/>
      <c r="BM149" s="7"/>
      <c r="BN149" s="7"/>
      <c r="BV149" s="7"/>
      <c r="BW149" s="7"/>
      <c r="BX149" s="5"/>
    </row>
    <row r="150" spans="8:76" x14ac:dyDescent="0.2">
      <c r="H150" s="5">
        <f t="shared" si="36"/>
        <v>0.12505403539016599</v>
      </c>
      <c r="I150" s="5"/>
      <c r="AI150" s="5">
        <f t="shared" si="37"/>
        <v>0</v>
      </c>
      <c r="BL150" s="7"/>
      <c r="BM150" s="7"/>
      <c r="BN150" s="7"/>
      <c r="BV150" s="7"/>
      <c r="BW150" s="7"/>
      <c r="BX150" s="5"/>
    </row>
    <row r="151" spans="8:76" x14ac:dyDescent="0.2">
      <c r="H151" s="5">
        <f t="shared" si="36"/>
        <v>1.1751915301206082</v>
      </c>
      <c r="I151" s="5"/>
      <c r="AI151" s="5">
        <f t="shared" si="37"/>
        <v>0</v>
      </c>
      <c r="BL151" s="7"/>
      <c r="BM151" s="7"/>
      <c r="BN151" s="7"/>
      <c r="BV151" s="7"/>
      <c r="BW151" s="7"/>
      <c r="BX151" s="5"/>
    </row>
    <row r="152" spans="8:76" x14ac:dyDescent="0.2">
      <c r="H152" s="5">
        <f t="shared" si="36"/>
        <v>50.899232738518329</v>
      </c>
      <c r="I152" s="5"/>
      <c r="AI152" s="5">
        <f t="shared" si="37"/>
        <v>48.32445975571563</v>
      </c>
      <c r="BL152" s="7"/>
      <c r="BM152" s="7"/>
      <c r="BN152" s="7"/>
      <c r="BV152" s="7"/>
      <c r="BW152" s="7"/>
      <c r="BX152" s="5"/>
    </row>
    <row r="153" spans="8:76" x14ac:dyDescent="0.2">
      <c r="H153" s="5">
        <f t="shared" si="36"/>
        <v>17.584912809073572</v>
      </c>
      <c r="I153" s="5"/>
      <c r="AI153" s="5">
        <f t="shared" si="37"/>
        <v>16.661446915126842</v>
      </c>
      <c r="BL153" s="7"/>
      <c r="BM153" s="7"/>
      <c r="BN153" s="7"/>
      <c r="BV153" s="7"/>
      <c r="BW153" s="7"/>
      <c r="BX153" s="5"/>
    </row>
    <row r="154" spans="8:76" x14ac:dyDescent="0.2">
      <c r="H154" s="5">
        <f t="shared" si="36"/>
        <v>46.797720802153584</v>
      </c>
      <c r="I154" s="5"/>
      <c r="AI154" s="5">
        <f t="shared" si="37"/>
        <v>55.715627936110238</v>
      </c>
      <c r="BL154" s="7"/>
      <c r="BM154" s="7"/>
      <c r="BN154" s="7"/>
      <c r="BV154" s="7"/>
      <c r="BW154" s="7"/>
      <c r="BX154" s="5"/>
    </row>
    <row r="155" spans="8:76" x14ac:dyDescent="0.2">
      <c r="H155" s="5">
        <f t="shared" si="36"/>
        <v>46.533432531115785</v>
      </c>
      <c r="I155" s="5"/>
      <c r="AI155" s="5">
        <f t="shared" si="37"/>
        <v>72.377074851237083</v>
      </c>
      <c r="BL155" s="7"/>
      <c r="BM155" s="7"/>
      <c r="BN155" s="7"/>
      <c r="BV155" s="7"/>
      <c r="BW155" s="7"/>
      <c r="BX155" s="5"/>
    </row>
    <row r="156" spans="8:76" x14ac:dyDescent="0.2">
      <c r="H156" s="5">
        <f t="shared" si="36"/>
        <v>49.763579771017014</v>
      </c>
      <c r="I156" s="5"/>
      <c r="AI156" s="5">
        <f t="shared" si="37"/>
        <v>84.935797056060125</v>
      </c>
      <c r="BL156" s="7"/>
      <c r="BM156" s="7"/>
      <c r="BN156" s="7"/>
      <c r="BV156" s="7"/>
      <c r="BW156" s="7"/>
      <c r="BX156" s="5"/>
    </row>
    <row r="157" spans="8:76" x14ac:dyDescent="0.2">
      <c r="H157" s="5">
        <f t="shared" si="36"/>
        <v>7.66246901690036</v>
      </c>
      <c r="I157" s="5"/>
      <c r="AI157" s="5">
        <f t="shared" si="37"/>
        <v>5.6373316630128407</v>
      </c>
      <c r="BL157" s="7"/>
      <c r="BM157" s="7"/>
      <c r="BN157" s="7"/>
      <c r="BV157" s="7"/>
      <c r="BW157" s="7"/>
      <c r="BX157" s="5"/>
    </row>
    <row r="158" spans="8:76" x14ac:dyDescent="0.2">
      <c r="H158" s="5">
        <f t="shared" si="36"/>
        <v>1.8604638144624592</v>
      </c>
      <c r="I158" s="5"/>
      <c r="AI158" s="5">
        <f t="shared" si="37"/>
        <v>0</v>
      </c>
      <c r="BL158" s="7"/>
      <c r="BM158" s="7"/>
      <c r="BN158" s="7"/>
      <c r="BV158" s="7"/>
      <c r="BW158" s="7"/>
      <c r="BX158" s="5"/>
    </row>
    <row r="159" spans="8:76" x14ac:dyDescent="0.2">
      <c r="H159" s="5">
        <f t="shared" si="36"/>
        <v>39.131709950732173</v>
      </c>
      <c r="I159" s="5"/>
      <c r="AI159" s="5">
        <f t="shared" si="37"/>
        <v>35.108048856874412</v>
      </c>
      <c r="BL159" s="7"/>
      <c r="BM159" s="7"/>
      <c r="BN159" s="7"/>
      <c r="BV159" s="7"/>
      <c r="BW159" s="7"/>
      <c r="BX159" s="5"/>
    </row>
    <row r="160" spans="8:76" x14ac:dyDescent="0.2">
      <c r="H160" s="5">
        <f t="shared" si="36"/>
        <v>68.520358235728196</v>
      </c>
      <c r="I160" s="5"/>
      <c r="AI160" s="5">
        <f t="shared" si="37"/>
        <v>100</v>
      </c>
      <c r="BL160" s="7"/>
      <c r="BM160" s="7"/>
      <c r="BN160" s="7"/>
      <c r="BV160" s="7"/>
      <c r="BW160" s="7"/>
      <c r="BX160" s="5"/>
    </row>
    <row r="161" spans="8:76" x14ac:dyDescent="0.2">
      <c r="H161" s="5">
        <f t="shared" si="36"/>
        <v>9.7922705080999268</v>
      </c>
      <c r="I161" s="5"/>
      <c r="AI161" s="5">
        <f t="shared" si="37"/>
        <v>10.021922956467272</v>
      </c>
      <c r="BL161" s="7"/>
      <c r="BM161" s="7"/>
      <c r="BN161" s="7"/>
      <c r="BV161" s="7"/>
      <c r="BW161" s="7"/>
      <c r="BX161" s="5"/>
    </row>
    <row r="162" spans="8:76" x14ac:dyDescent="0.2">
      <c r="H162" s="5">
        <f t="shared" si="36"/>
        <v>9.7435295100004691</v>
      </c>
      <c r="I162" s="5"/>
      <c r="AI162" s="5">
        <f t="shared" si="37"/>
        <v>4.0714062010648293</v>
      </c>
      <c r="BL162" s="7"/>
      <c r="BM162" s="7"/>
      <c r="BN162" s="7"/>
      <c r="BV162" s="7"/>
      <c r="BW162" s="7"/>
      <c r="BX162" s="5"/>
    </row>
    <row r="163" spans="8:76" x14ac:dyDescent="0.2">
      <c r="H163" s="5">
        <f t="shared" si="36"/>
        <v>56.351212359234623</v>
      </c>
      <c r="I163" s="5"/>
      <c r="AI163" s="5">
        <f t="shared" si="37"/>
        <v>82.336360789226433</v>
      </c>
      <c r="BL163" s="7"/>
      <c r="BM163" s="7"/>
      <c r="BN163" s="7"/>
      <c r="BV163" s="7"/>
      <c r="BW163" s="7"/>
      <c r="BX163" s="5"/>
    </row>
    <row r="164" spans="8:76" x14ac:dyDescent="0.2">
      <c r="H164" s="5">
        <f t="shared" ref="H164:H179" si="38">U5</f>
        <v>3.8664477331154372</v>
      </c>
      <c r="I164" s="5"/>
      <c r="AI164" s="5">
        <f t="shared" ref="AI164:AI179" si="39">AU5</f>
        <v>0</v>
      </c>
      <c r="BL164" s="7"/>
      <c r="BM164" s="7"/>
      <c r="BN164" s="7"/>
      <c r="BV164" s="7"/>
      <c r="BW164" s="7"/>
      <c r="BX164" s="5"/>
    </row>
    <row r="165" spans="8:76" x14ac:dyDescent="0.2">
      <c r="H165" s="5">
        <f t="shared" si="38"/>
        <v>0.48876362100258047</v>
      </c>
      <c r="I165" s="5"/>
      <c r="AI165" s="5">
        <f t="shared" si="39"/>
        <v>0</v>
      </c>
      <c r="BL165" s="7"/>
      <c r="BM165" s="7"/>
      <c r="BN165" s="7"/>
      <c r="BV165" s="7"/>
      <c r="BW165" s="7"/>
      <c r="BX165" s="5"/>
    </row>
    <row r="166" spans="8:76" x14ac:dyDescent="0.2">
      <c r="H166" s="5">
        <f t="shared" si="38"/>
        <v>9.4918343784281319E-3</v>
      </c>
      <c r="I166" s="5"/>
      <c r="AI166" s="5">
        <f t="shared" si="39"/>
        <v>0</v>
      </c>
      <c r="BL166" s="7"/>
      <c r="BM166" s="7"/>
      <c r="BN166" s="7"/>
      <c r="BV166" s="7"/>
      <c r="BW166" s="7"/>
      <c r="BX166" s="5"/>
    </row>
    <row r="167" spans="8:76" x14ac:dyDescent="0.2">
      <c r="H167" s="5">
        <f t="shared" si="38"/>
        <v>1.8576075476062484</v>
      </c>
      <c r="I167" s="5"/>
      <c r="AI167" s="5">
        <f t="shared" si="39"/>
        <v>0</v>
      </c>
      <c r="BL167" s="7"/>
      <c r="BM167" s="7"/>
      <c r="BN167" s="7"/>
      <c r="BV167" s="7"/>
      <c r="BW167" s="7"/>
      <c r="BX167" s="5"/>
    </row>
    <row r="168" spans="8:76" x14ac:dyDescent="0.2">
      <c r="H168" s="5">
        <f t="shared" si="38"/>
        <v>58.731003983383943</v>
      </c>
      <c r="I168" s="5"/>
      <c r="AI168" s="5">
        <f t="shared" si="39"/>
        <v>88.631381146257439</v>
      </c>
      <c r="BL168" s="7"/>
      <c r="BM168" s="7"/>
      <c r="BN168" s="7"/>
      <c r="BV168" s="7"/>
      <c r="BW168" s="7"/>
      <c r="BX168" s="5"/>
    </row>
    <row r="169" spans="8:76" x14ac:dyDescent="0.2">
      <c r="H169" s="5">
        <f t="shared" si="38"/>
        <v>11.798589085287706</v>
      </c>
      <c r="I169" s="5"/>
      <c r="AI169" s="5">
        <f t="shared" si="39"/>
        <v>10.710930159724397</v>
      </c>
      <c r="BL169" s="7"/>
      <c r="BM169" s="7"/>
      <c r="BN169" s="7"/>
      <c r="BV169" s="7"/>
      <c r="BW169" s="7"/>
      <c r="BX169" s="5"/>
    </row>
    <row r="170" spans="8:76" x14ac:dyDescent="0.2">
      <c r="H170" s="5">
        <f t="shared" si="38"/>
        <v>8.7509142126755162</v>
      </c>
      <c r="I170" s="5"/>
      <c r="AI170" s="5">
        <f t="shared" si="39"/>
        <v>0.93955527716880671</v>
      </c>
      <c r="BL170" s="7"/>
      <c r="BM170" s="7"/>
      <c r="BN170" s="7"/>
      <c r="BV170" s="7"/>
      <c r="BW170" s="7"/>
      <c r="BX170" s="5"/>
    </row>
    <row r="171" spans="8:76" x14ac:dyDescent="0.2">
      <c r="H171" s="5">
        <f t="shared" si="38"/>
        <v>29.300238131727845</v>
      </c>
      <c r="I171" s="5"/>
      <c r="AI171" s="5">
        <f t="shared" si="39"/>
        <v>4.9483244597557157</v>
      </c>
      <c r="BL171" s="7"/>
      <c r="BM171" s="7"/>
      <c r="BN171" s="7"/>
      <c r="BV171" s="7"/>
      <c r="BW171" s="7"/>
      <c r="BX171" s="5"/>
    </row>
    <row r="172" spans="8:76" x14ac:dyDescent="0.2">
      <c r="H172" s="5">
        <f t="shared" si="38"/>
        <v>100</v>
      </c>
      <c r="I172" s="5"/>
      <c r="AI172" s="5">
        <f t="shared" si="39"/>
        <v>74.256185405574698</v>
      </c>
      <c r="BL172" s="7"/>
      <c r="BM172" s="7"/>
      <c r="BN172" s="7"/>
      <c r="BV172" s="7"/>
      <c r="BW172" s="7"/>
      <c r="BX172" s="5"/>
    </row>
    <row r="173" spans="8:76" x14ac:dyDescent="0.2">
      <c r="H173" s="5">
        <f t="shared" si="38"/>
        <v>7.6879577989329411</v>
      </c>
      <c r="I173" s="5"/>
      <c r="AI173" s="5">
        <f t="shared" si="39"/>
        <v>5.6060131537738807</v>
      </c>
      <c r="BL173" s="7"/>
      <c r="BM173" s="7"/>
      <c r="BN173" s="7"/>
      <c r="BV173" s="7"/>
      <c r="BW173" s="7"/>
      <c r="BX173" s="5"/>
    </row>
    <row r="174" spans="8:76" x14ac:dyDescent="0.2">
      <c r="H174" s="5">
        <f t="shared" si="38"/>
        <v>5.4459877496443676</v>
      </c>
      <c r="I174" s="5"/>
      <c r="AI174" s="5">
        <f t="shared" si="39"/>
        <v>2.6307547760726591</v>
      </c>
      <c r="BL174" s="7"/>
      <c r="BM174" s="7"/>
      <c r="BN174" s="7"/>
      <c r="BV174" s="7"/>
      <c r="BW174" s="7"/>
      <c r="BX174" s="5"/>
    </row>
    <row r="175" spans="8:76" x14ac:dyDescent="0.2">
      <c r="H175" s="5">
        <f t="shared" si="38"/>
        <v>19.24140060422825</v>
      </c>
      <c r="I175" s="5"/>
      <c r="AI175" s="5">
        <f t="shared" si="39"/>
        <v>16.59880989664892</v>
      </c>
      <c r="BL175" s="7"/>
      <c r="BM175" s="7"/>
      <c r="BN175" s="7"/>
      <c r="BV175" s="7"/>
      <c r="BW175" s="7"/>
      <c r="BX175" s="5"/>
    </row>
    <row r="176" spans="8:76" x14ac:dyDescent="0.2">
      <c r="H176" s="5">
        <f t="shared" si="38"/>
        <v>8.4328003743169025E-2</v>
      </c>
      <c r="I176" s="5"/>
      <c r="AI176" s="5">
        <f t="shared" si="39"/>
        <v>0</v>
      </c>
      <c r="BL176" s="7"/>
      <c r="BM176" s="7"/>
      <c r="BN176" s="7"/>
      <c r="BV176" s="7"/>
      <c r="BW176" s="7"/>
      <c r="BX176" s="5"/>
    </row>
    <row r="177" spans="8:76" x14ac:dyDescent="0.2">
      <c r="H177" s="5">
        <f t="shared" si="38"/>
        <v>3.8684369097003691E-3</v>
      </c>
      <c r="I177" s="5"/>
      <c r="AI177" s="5">
        <f t="shared" si="39"/>
        <v>0</v>
      </c>
      <c r="BL177" s="7"/>
      <c r="BM177" s="7"/>
      <c r="BN177" s="7"/>
      <c r="BV177" s="7"/>
      <c r="BW177" s="7"/>
      <c r="BX177" s="5"/>
    </row>
    <row r="178" spans="8:76" x14ac:dyDescent="0.2">
      <c r="H178" s="5">
        <f t="shared" si="38"/>
        <v>4.8449939565937961E-3</v>
      </c>
      <c r="I178" s="5"/>
      <c r="AI178" s="5">
        <f t="shared" si="39"/>
        <v>0</v>
      </c>
      <c r="BL178" s="7"/>
      <c r="BM178" s="7"/>
      <c r="BN178" s="7"/>
      <c r="BV178" s="7"/>
      <c r="BW178" s="7"/>
      <c r="BX178" s="5"/>
    </row>
    <row r="179" spans="8:76" x14ac:dyDescent="0.2">
      <c r="H179" s="5">
        <f t="shared" si="38"/>
        <v>0</v>
      </c>
      <c r="I179" s="5"/>
      <c r="AI179" s="5">
        <f t="shared" si="39"/>
        <v>0</v>
      </c>
      <c r="BL179" s="7"/>
      <c r="BM179" s="7"/>
      <c r="BN179" s="7"/>
      <c r="BV179" s="7"/>
      <c r="BW179" s="7"/>
      <c r="BX179" s="5"/>
    </row>
    <row r="180" spans="8:76" x14ac:dyDescent="0.2">
      <c r="H180" s="5">
        <f t="shared" ref="H180:H195" si="40">V5</f>
        <v>4.0487447668545249</v>
      </c>
      <c r="I180" s="5"/>
      <c r="AI180" s="5">
        <f t="shared" ref="AI180:AI195" si="41">AV5</f>
        <v>0</v>
      </c>
      <c r="BL180" s="7"/>
      <c r="BM180" s="7"/>
      <c r="BN180" s="7"/>
      <c r="BV180" s="7"/>
      <c r="BW180" s="7"/>
      <c r="BX180" s="5"/>
    </row>
    <row r="181" spans="8:76" x14ac:dyDescent="0.2">
      <c r="H181" s="5">
        <f t="shared" si="40"/>
        <v>0.21524646404767578</v>
      </c>
      <c r="I181" s="5"/>
      <c r="AI181" s="5">
        <f t="shared" si="41"/>
        <v>0</v>
      </c>
      <c r="BL181" s="7"/>
      <c r="BM181" s="7"/>
      <c r="BN181" s="7"/>
      <c r="BV181" s="7"/>
      <c r="BW181" s="7"/>
      <c r="BX181" s="5"/>
    </row>
    <row r="182" spans="8:76" x14ac:dyDescent="0.2">
      <c r="H182" s="5">
        <f t="shared" si="40"/>
        <v>0</v>
      </c>
      <c r="I182" s="5"/>
      <c r="AI182" s="5">
        <f t="shared" si="41"/>
        <v>0</v>
      </c>
      <c r="BL182" s="7"/>
      <c r="BM182" s="7"/>
      <c r="BN182" s="7"/>
      <c r="BV182" s="7"/>
      <c r="BW182" s="7"/>
      <c r="BX182" s="5"/>
    </row>
    <row r="183" spans="8:76" x14ac:dyDescent="0.2">
      <c r="H183" s="5">
        <f t="shared" si="40"/>
        <v>1.1836016626433479</v>
      </c>
      <c r="I183" s="5"/>
      <c r="AI183" s="5">
        <f t="shared" si="41"/>
        <v>0</v>
      </c>
      <c r="BL183" s="7"/>
      <c r="BM183" s="7"/>
      <c r="BN183" s="7"/>
      <c r="BV183" s="7"/>
      <c r="BW183" s="7"/>
      <c r="BX183" s="5"/>
    </row>
    <row r="184" spans="8:76" x14ac:dyDescent="0.2">
      <c r="H184" s="5">
        <f t="shared" si="40"/>
        <v>83.042339629315279</v>
      </c>
      <c r="I184" s="5"/>
      <c r="AI184" s="5">
        <f t="shared" si="41"/>
        <v>16.911994989038522</v>
      </c>
      <c r="BL184" s="7"/>
      <c r="BM184" s="7"/>
      <c r="BN184" s="7"/>
      <c r="BV184" s="7"/>
      <c r="BW184" s="7"/>
      <c r="BX184" s="5"/>
    </row>
    <row r="185" spans="8:76" x14ac:dyDescent="0.2">
      <c r="H185" s="5">
        <f t="shared" si="40"/>
        <v>12.194639015068711</v>
      </c>
      <c r="I185" s="5"/>
      <c r="AI185" s="5">
        <f t="shared" si="41"/>
        <v>3.2571249608518635</v>
      </c>
      <c r="BL185" s="7"/>
      <c r="BM185" s="7"/>
      <c r="BN185" s="7"/>
      <c r="BV185" s="7"/>
      <c r="BW185" s="7"/>
      <c r="BX185" s="5"/>
    </row>
    <row r="186" spans="8:76" x14ac:dyDescent="0.2">
      <c r="H186" s="5">
        <f t="shared" si="40"/>
        <v>24.964652794363325</v>
      </c>
      <c r="I186" s="5"/>
      <c r="AI186" s="5">
        <f t="shared" si="41"/>
        <v>9.7087378640776691</v>
      </c>
      <c r="BL186" s="7"/>
      <c r="BM186" s="7"/>
      <c r="BN186" s="7"/>
      <c r="BV186" s="7"/>
      <c r="BW186" s="7"/>
      <c r="BX186" s="5"/>
    </row>
    <row r="187" spans="8:76" x14ac:dyDescent="0.2">
      <c r="H187" s="5">
        <f t="shared" si="40"/>
        <v>43.70118284452321</v>
      </c>
      <c r="I187" s="5"/>
      <c r="AI187" s="5">
        <f t="shared" si="41"/>
        <v>38.208581271531472</v>
      </c>
      <c r="BL187" s="7"/>
      <c r="BM187" s="7"/>
      <c r="BN187" s="7"/>
      <c r="BV187" s="7"/>
      <c r="BW187" s="7"/>
      <c r="BX187" s="5"/>
    </row>
    <row r="188" spans="8:76" x14ac:dyDescent="0.2">
      <c r="H188" s="5">
        <f t="shared" si="40"/>
        <v>85.387015273052782</v>
      </c>
      <c r="I188" s="5"/>
      <c r="AI188" s="5">
        <f t="shared" si="41"/>
        <v>20.513623551518947</v>
      </c>
      <c r="BL188" s="7"/>
      <c r="BM188" s="7"/>
      <c r="BN188" s="7"/>
      <c r="BV188" s="7"/>
      <c r="BW188" s="7"/>
      <c r="BX188" s="5"/>
    </row>
    <row r="189" spans="8:76" x14ac:dyDescent="0.2">
      <c r="H189" s="5">
        <f t="shared" si="40"/>
        <v>4.812498159922626</v>
      </c>
      <c r="I189" s="5"/>
      <c r="AI189" s="5">
        <f t="shared" si="41"/>
        <v>0</v>
      </c>
      <c r="BL189" s="7"/>
      <c r="BM189" s="7"/>
      <c r="BN189" s="7"/>
      <c r="BV189" s="7"/>
      <c r="BW189" s="7"/>
      <c r="BX189" s="5"/>
    </row>
    <row r="190" spans="8:76" x14ac:dyDescent="0.2">
      <c r="H190" s="5">
        <f t="shared" si="40"/>
        <v>5.0287915426370233</v>
      </c>
      <c r="I190" s="5"/>
      <c r="AI190" s="5">
        <f t="shared" si="41"/>
        <v>0</v>
      </c>
      <c r="BL190" s="7"/>
      <c r="BM190" s="7"/>
      <c r="BN190" s="7"/>
      <c r="BV190" s="7"/>
      <c r="BW190" s="7"/>
      <c r="BX190" s="5"/>
    </row>
    <row r="191" spans="8:76" x14ac:dyDescent="0.2">
      <c r="H191" s="5">
        <f t="shared" si="40"/>
        <v>26.217074517709559</v>
      </c>
      <c r="I191" s="5"/>
      <c r="AI191" s="5">
        <f t="shared" si="41"/>
        <v>29.345443156905731</v>
      </c>
      <c r="BL191" s="7"/>
      <c r="BM191" s="7"/>
      <c r="BN191" s="7"/>
      <c r="BV191" s="7"/>
      <c r="BW191" s="7"/>
      <c r="BX191" s="5"/>
    </row>
    <row r="192" spans="8:76" x14ac:dyDescent="0.2">
      <c r="H192" s="5">
        <f t="shared" si="40"/>
        <v>7.5096455494503445E-2</v>
      </c>
      <c r="I192" s="5"/>
      <c r="AI192" s="5">
        <f t="shared" si="41"/>
        <v>0</v>
      </c>
      <c r="BL192" s="7"/>
      <c r="BM192" s="7"/>
      <c r="BN192" s="7"/>
      <c r="BV192" s="7"/>
      <c r="BW192" s="7"/>
      <c r="BX192" s="5"/>
    </row>
    <row r="193" spans="8:76" x14ac:dyDescent="0.2">
      <c r="H193" s="5">
        <f t="shared" si="40"/>
        <v>0.19012124586398579</v>
      </c>
      <c r="I193" s="5"/>
      <c r="AI193" s="5">
        <f t="shared" si="41"/>
        <v>0</v>
      </c>
      <c r="BL193" s="7"/>
      <c r="BM193" s="7"/>
      <c r="BN193" s="7"/>
      <c r="BV193" s="7"/>
      <c r="BW193" s="7"/>
      <c r="BX193" s="5"/>
    </row>
    <row r="194" spans="8:76" x14ac:dyDescent="0.2">
      <c r="H194" s="5">
        <f t="shared" si="40"/>
        <v>6.3732414241157276E-2</v>
      </c>
      <c r="I194" s="5"/>
      <c r="AI194" s="5">
        <f t="shared" si="41"/>
        <v>0</v>
      </c>
      <c r="BL194" s="7"/>
      <c r="BM194" s="7"/>
      <c r="BN194" s="7"/>
      <c r="BV194" s="7"/>
      <c r="BW194" s="7"/>
      <c r="BX194" s="5"/>
    </row>
    <row r="195" spans="8:76" x14ac:dyDescent="0.2">
      <c r="H195" s="5">
        <f t="shared" si="40"/>
        <v>6.5718098676899013E-3</v>
      </c>
      <c r="I195" s="5"/>
      <c r="AI195" s="5">
        <f t="shared" si="41"/>
        <v>0</v>
      </c>
      <c r="BL195" s="7"/>
      <c r="BM195" s="7"/>
      <c r="BN195" s="7"/>
      <c r="BV195" s="7"/>
      <c r="BW195" s="7"/>
      <c r="BX195" s="5"/>
    </row>
    <row r="196" spans="8:76" x14ac:dyDescent="0.2">
      <c r="H196" s="5">
        <f t="shared" ref="H196:H211" si="42">W5</f>
        <v>16.249333176863608</v>
      </c>
      <c r="I196" s="5"/>
      <c r="AI196" s="5">
        <f t="shared" ref="AI196:AI211" si="43">AW5</f>
        <v>17.615677735438215</v>
      </c>
      <c r="BL196" s="7"/>
      <c r="BM196" s="7"/>
      <c r="BN196" s="7"/>
      <c r="BV196" s="7"/>
      <c r="BW196" s="7"/>
      <c r="BX196" s="5"/>
    </row>
    <row r="197" spans="8:76" x14ac:dyDescent="0.2">
      <c r="H197" s="5">
        <f t="shared" si="42"/>
        <v>2.8505784812826072</v>
      </c>
      <c r="I197" s="5"/>
      <c r="AI197" s="5">
        <f t="shared" si="43"/>
        <v>3.7670114316820902</v>
      </c>
      <c r="BL197" s="7"/>
      <c r="BM197" s="7"/>
      <c r="BN197" s="7"/>
      <c r="BV197" s="7"/>
      <c r="BW197" s="7"/>
      <c r="BX197" s="5"/>
    </row>
    <row r="198" spans="8:76" x14ac:dyDescent="0.2">
      <c r="H198" s="5">
        <f t="shared" si="42"/>
        <v>4.5895469486616474E-3</v>
      </c>
      <c r="I198" s="5"/>
      <c r="AI198" s="5">
        <f t="shared" si="43"/>
        <v>0</v>
      </c>
      <c r="BL198" s="7"/>
      <c r="BM198" s="7"/>
      <c r="BN198" s="7"/>
      <c r="BV198" s="7"/>
      <c r="BW198" s="7"/>
      <c r="BX198" s="5"/>
    </row>
    <row r="199" spans="8:76" x14ac:dyDescent="0.2">
      <c r="H199" s="5">
        <f t="shared" si="42"/>
        <v>2.7941701524864988</v>
      </c>
      <c r="I199" s="5"/>
      <c r="AI199" s="5">
        <f t="shared" si="43"/>
        <v>0</v>
      </c>
      <c r="BL199" s="7"/>
      <c r="BM199" s="7"/>
      <c r="BN199" s="7"/>
      <c r="BV199" s="7"/>
      <c r="BW199" s="7"/>
      <c r="BX199" s="5"/>
    </row>
    <row r="200" spans="8:76" x14ac:dyDescent="0.2">
      <c r="H200" s="5">
        <f t="shared" si="42"/>
        <v>53.446698707218538</v>
      </c>
      <c r="I200" s="5"/>
      <c r="AI200" s="5">
        <f t="shared" si="43"/>
        <v>46.608600979858466</v>
      </c>
      <c r="BL200" s="7"/>
      <c r="BM200" s="7"/>
      <c r="BN200" s="7"/>
      <c r="BV200" s="7"/>
      <c r="BW200" s="7"/>
      <c r="BX200" s="5"/>
    </row>
    <row r="201" spans="8:76" x14ac:dyDescent="0.2">
      <c r="H201" s="5">
        <f t="shared" si="42"/>
        <v>14.731084180315078</v>
      </c>
      <c r="I201" s="5"/>
      <c r="AI201" s="5">
        <f t="shared" si="43"/>
        <v>5.824714207947741</v>
      </c>
      <c r="BL201" s="7"/>
      <c r="BM201" s="7"/>
      <c r="BN201" s="7"/>
      <c r="BV201" s="7"/>
      <c r="BW201" s="7"/>
      <c r="BX201" s="5"/>
    </row>
    <row r="202" spans="8:76" x14ac:dyDescent="0.2">
      <c r="H202" s="5">
        <f t="shared" si="42"/>
        <v>1.0745391986446704</v>
      </c>
      <c r="I202" s="5"/>
      <c r="AI202" s="5">
        <f t="shared" si="43"/>
        <v>0</v>
      </c>
      <c r="BL202" s="7"/>
      <c r="BM202" s="7"/>
      <c r="BN202" s="7"/>
      <c r="BV202" s="7"/>
      <c r="BW202" s="7"/>
      <c r="BX202" s="5"/>
    </row>
    <row r="203" spans="8:76" x14ac:dyDescent="0.2">
      <c r="H203" s="5">
        <f t="shared" si="42"/>
        <v>26.398672191557068</v>
      </c>
      <c r="I203" s="5"/>
      <c r="AI203" s="5">
        <f t="shared" si="43"/>
        <v>26.597713663581928</v>
      </c>
      <c r="BL203" s="7"/>
      <c r="BM203" s="7"/>
      <c r="BN203" s="7"/>
      <c r="BV203" s="7"/>
      <c r="BW203" s="7"/>
      <c r="BX203" s="5"/>
    </row>
    <row r="204" spans="8:76" x14ac:dyDescent="0.2">
      <c r="H204" s="5">
        <f t="shared" si="42"/>
        <v>35.687774571604557</v>
      </c>
      <c r="I204" s="5"/>
      <c r="AI204" s="5">
        <f t="shared" si="43"/>
        <v>56.058791507893304</v>
      </c>
      <c r="BL204" s="7"/>
      <c r="BM204" s="7"/>
      <c r="BN204" s="7"/>
      <c r="BV204" s="7"/>
      <c r="BW204" s="7"/>
      <c r="BX204" s="5"/>
    </row>
    <row r="205" spans="8:76" x14ac:dyDescent="0.2">
      <c r="H205" s="5">
        <f t="shared" si="42"/>
        <v>9.9077177897737911</v>
      </c>
      <c r="I205" s="5"/>
      <c r="AI205" s="5">
        <f t="shared" si="43"/>
        <v>5.7485029940119761</v>
      </c>
      <c r="BL205" s="7"/>
      <c r="BM205" s="7"/>
      <c r="BN205" s="7"/>
      <c r="BV205" s="7"/>
      <c r="BW205" s="7"/>
      <c r="BX205" s="5"/>
    </row>
    <row r="206" spans="8:76" x14ac:dyDescent="0.2">
      <c r="H206" s="5">
        <f t="shared" si="42"/>
        <v>0.58942286499244056</v>
      </c>
      <c r="I206" s="5"/>
      <c r="AI206" s="5">
        <f t="shared" si="43"/>
        <v>0.4899292324442025</v>
      </c>
      <c r="BL206" s="7"/>
      <c r="BM206" s="7"/>
      <c r="BN206" s="7"/>
      <c r="BV206" s="7"/>
      <c r="BW206" s="7"/>
      <c r="BX206" s="5"/>
    </row>
    <row r="207" spans="8:76" x14ac:dyDescent="0.2">
      <c r="H207" s="5">
        <f t="shared" si="42"/>
        <v>13.893748399064519</v>
      </c>
      <c r="I207" s="5"/>
      <c r="AI207" s="5">
        <f t="shared" si="43"/>
        <v>8.0892759934676111</v>
      </c>
      <c r="BL207" s="7"/>
      <c r="BM207" s="7"/>
      <c r="BN207" s="7"/>
      <c r="BV207" s="7"/>
      <c r="BW207" s="7"/>
      <c r="BX207" s="5"/>
    </row>
    <row r="208" spans="8:76" x14ac:dyDescent="0.2">
      <c r="H208" s="5">
        <f t="shared" si="42"/>
        <v>37.369367417522781</v>
      </c>
      <c r="I208" s="5"/>
      <c r="AI208" s="5">
        <f t="shared" si="43"/>
        <v>70.157866086009804</v>
      </c>
      <c r="BL208" s="7"/>
      <c r="BM208" s="7"/>
      <c r="BN208" s="7"/>
      <c r="BV208" s="7"/>
      <c r="BW208" s="7"/>
      <c r="BX208" s="5"/>
    </row>
    <row r="209" spans="8:76" x14ac:dyDescent="0.2">
      <c r="H209" s="5">
        <f t="shared" si="42"/>
        <v>10.482275872010943</v>
      </c>
      <c r="I209" s="5"/>
      <c r="AI209" s="5">
        <f t="shared" si="43"/>
        <v>9.7985846488840505</v>
      </c>
      <c r="BL209" s="7"/>
      <c r="BM209" s="7"/>
      <c r="BN209" s="7"/>
      <c r="BV209" s="7"/>
      <c r="BW209" s="7"/>
      <c r="BX209" s="5"/>
    </row>
    <row r="210" spans="8:76" x14ac:dyDescent="0.2">
      <c r="H210" s="5">
        <f t="shared" si="42"/>
        <v>0.62159925561712415</v>
      </c>
      <c r="I210" s="5"/>
      <c r="AI210" s="5">
        <f t="shared" si="43"/>
        <v>0.65323897659227004</v>
      </c>
      <c r="BL210" s="7"/>
      <c r="BM210" s="7"/>
      <c r="BN210" s="7"/>
      <c r="BV210" s="7"/>
      <c r="BW210" s="7"/>
      <c r="BX210" s="5"/>
    </row>
    <row r="211" spans="8:76" x14ac:dyDescent="0.2">
      <c r="H211" s="5">
        <f t="shared" si="42"/>
        <v>6.1961433985462611</v>
      </c>
      <c r="I211" s="5"/>
      <c r="AI211" s="5">
        <f t="shared" si="43"/>
        <v>13.130103429504627</v>
      </c>
      <c r="BL211" s="7"/>
      <c r="BM211" s="7"/>
      <c r="BN211" s="7"/>
      <c r="BV211" s="7"/>
      <c r="BW211" s="7"/>
      <c r="BX211" s="5"/>
    </row>
    <row r="212" spans="8:76" x14ac:dyDescent="0.2">
      <c r="H212" s="5">
        <f t="shared" ref="H212:H227" si="44">X5</f>
        <v>38.985720251193477</v>
      </c>
      <c r="I212" s="5"/>
      <c r="AI212" s="5">
        <f t="shared" ref="AI212:AI227" si="45">AX5</f>
        <v>14.578116494284158</v>
      </c>
      <c r="BL212" s="7"/>
      <c r="BM212" s="7"/>
      <c r="BN212" s="7"/>
      <c r="BV212" s="7"/>
      <c r="BW212" s="7"/>
      <c r="BX212" s="5"/>
    </row>
    <row r="213" spans="8:76" x14ac:dyDescent="0.2">
      <c r="H213" s="5">
        <f t="shared" si="44"/>
        <v>8.7766597009839717</v>
      </c>
      <c r="I213" s="5"/>
      <c r="AI213" s="5">
        <f t="shared" si="45"/>
        <v>6.9896570495372892</v>
      </c>
      <c r="BL213" s="7"/>
      <c r="BM213" s="7"/>
      <c r="BN213" s="7"/>
      <c r="BV213" s="7"/>
      <c r="BW213" s="7"/>
      <c r="BX213" s="5"/>
    </row>
    <row r="214" spans="8:76" x14ac:dyDescent="0.2">
      <c r="H214" s="5">
        <f t="shared" si="44"/>
        <v>0.81566927145074841</v>
      </c>
      <c r="I214" s="5"/>
      <c r="AI214" s="5">
        <f t="shared" si="45"/>
        <v>0.20685900925421882</v>
      </c>
      <c r="BL214" s="7"/>
      <c r="BM214" s="7"/>
      <c r="BN214" s="7"/>
      <c r="BV214" s="7"/>
      <c r="BW214" s="7"/>
      <c r="BX214" s="5"/>
    </row>
    <row r="215" spans="8:76" x14ac:dyDescent="0.2">
      <c r="H215" s="5">
        <f t="shared" si="44"/>
        <v>9.4214801758020759</v>
      </c>
      <c r="I215" s="5"/>
      <c r="AI215" s="5">
        <f t="shared" si="45"/>
        <v>5.0299401197604787</v>
      </c>
      <c r="BL215" s="7"/>
      <c r="BM215" s="7"/>
      <c r="BN215" s="7"/>
      <c r="BV215" s="7"/>
      <c r="BW215" s="7"/>
      <c r="BX215" s="5"/>
    </row>
    <row r="216" spans="8:76" x14ac:dyDescent="0.2">
      <c r="H216" s="5">
        <f t="shared" si="44"/>
        <v>87.98382504143072</v>
      </c>
      <c r="I216" s="5"/>
      <c r="AI216" s="5">
        <f t="shared" si="45"/>
        <v>88.448557430593354</v>
      </c>
      <c r="BL216" s="7"/>
      <c r="BM216" s="7"/>
      <c r="BN216" s="7"/>
      <c r="BV216" s="7"/>
      <c r="BW216" s="7"/>
      <c r="BX216" s="5"/>
    </row>
    <row r="217" spans="8:76" x14ac:dyDescent="0.2">
      <c r="H217" s="5">
        <f t="shared" si="44"/>
        <v>17.743871648758031</v>
      </c>
      <c r="I217" s="5"/>
      <c r="AI217" s="5">
        <f t="shared" si="45"/>
        <v>18.454001088731626</v>
      </c>
      <c r="BL217" s="7"/>
      <c r="BM217" s="7"/>
      <c r="BN217" s="7"/>
      <c r="BV217" s="7"/>
      <c r="BW217" s="7"/>
      <c r="BX217" s="5"/>
    </row>
    <row r="218" spans="8:76" x14ac:dyDescent="0.2">
      <c r="H218" s="5">
        <f t="shared" si="44"/>
        <v>94.122198884140516</v>
      </c>
      <c r="I218" s="5"/>
      <c r="AI218" s="5">
        <f t="shared" si="45"/>
        <v>21.045182362547632</v>
      </c>
      <c r="BL218" s="7"/>
      <c r="BM218" s="7"/>
      <c r="BN218" s="7"/>
      <c r="BV218" s="7"/>
      <c r="BW218" s="7"/>
      <c r="BX218" s="5"/>
    </row>
    <row r="219" spans="8:76" x14ac:dyDescent="0.2">
      <c r="H219" s="5">
        <f t="shared" si="44"/>
        <v>62.838028219354669</v>
      </c>
      <c r="I219" s="5"/>
      <c r="AI219" s="5">
        <f t="shared" si="45"/>
        <v>37.920522591181275</v>
      </c>
      <c r="BL219" s="7"/>
      <c r="BM219" s="7"/>
      <c r="BN219" s="7"/>
      <c r="BV219" s="7"/>
      <c r="BW219" s="7"/>
      <c r="BX219" s="5"/>
    </row>
    <row r="220" spans="8:76" x14ac:dyDescent="0.2">
      <c r="H220" s="5">
        <f t="shared" si="44"/>
        <v>82.04323002360151</v>
      </c>
      <c r="I220" s="5"/>
      <c r="AI220" s="5">
        <f t="shared" si="45"/>
        <v>80.468154599891122</v>
      </c>
      <c r="BL220" s="7"/>
      <c r="BM220" s="7"/>
      <c r="BN220" s="7"/>
      <c r="BV220" s="7"/>
      <c r="BW220" s="7"/>
      <c r="BX220" s="5"/>
    </row>
    <row r="221" spans="8:76" x14ac:dyDescent="0.2">
      <c r="H221" s="5">
        <f t="shared" si="44"/>
        <v>12.048135051640967</v>
      </c>
      <c r="I221" s="5"/>
      <c r="AI221" s="5">
        <f t="shared" si="45"/>
        <v>8.5247686445291233</v>
      </c>
      <c r="BL221" s="7"/>
      <c r="BM221" s="7"/>
      <c r="BN221" s="7"/>
      <c r="BV221" s="7"/>
      <c r="BW221" s="7"/>
      <c r="BX221" s="5"/>
    </row>
    <row r="222" spans="8:76" x14ac:dyDescent="0.2">
      <c r="H222" s="5">
        <f t="shared" si="44"/>
        <v>58.911935026145137</v>
      </c>
      <c r="I222" s="5"/>
      <c r="AI222" s="5">
        <f t="shared" si="45"/>
        <v>17.822536744692432</v>
      </c>
      <c r="BL222" s="7"/>
      <c r="BM222" s="7"/>
      <c r="BN222" s="7"/>
      <c r="BV222" s="7"/>
      <c r="BW222" s="7"/>
      <c r="BX222" s="5"/>
    </row>
    <row r="223" spans="8:76" x14ac:dyDescent="0.2">
      <c r="H223" s="5">
        <f t="shared" si="44"/>
        <v>70.141071456228786</v>
      </c>
      <c r="I223" s="5"/>
      <c r="AI223" s="5">
        <f t="shared" si="45"/>
        <v>21.927054980947197</v>
      </c>
      <c r="BL223" s="7"/>
      <c r="BM223" s="7"/>
      <c r="BN223" s="7"/>
      <c r="BV223" s="7"/>
      <c r="BW223" s="7"/>
      <c r="BX223" s="5"/>
    </row>
    <row r="224" spans="8:76" x14ac:dyDescent="0.2">
      <c r="H224" s="5">
        <f t="shared" si="44"/>
        <v>75.860990548672603</v>
      </c>
      <c r="I224" s="5"/>
      <c r="AI224" s="5">
        <f t="shared" si="45"/>
        <v>100</v>
      </c>
      <c r="BL224" s="7"/>
      <c r="BM224" s="7"/>
      <c r="BN224" s="7"/>
      <c r="BV224" s="7"/>
      <c r="BW224" s="7"/>
      <c r="BX224" s="5"/>
    </row>
    <row r="225" spans="8:76" x14ac:dyDescent="0.2">
      <c r="H225" s="5">
        <f t="shared" si="44"/>
        <v>26.641891492613954</v>
      </c>
      <c r="I225" s="5"/>
      <c r="AI225" s="5">
        <f t="shared" si="45"/>
        <v>27.697332607512248</v>
      </c>
      <c r="BL225" s="7"/>
      <c r="BM225" s="7"/>
      <c r="BN225" s="7"/>
      <c r="BV225" s="7"/>
      <c r="BW225" s="7"/>
      <c r="BX225" s="5"/>
    </row>
    <row r="226" spans="8:76" x14ac:dyDescent="0.2">
      <c r="H226" s="5">
        <f t="shared" si="44"/>
        <v>13.00067957105056</v>
      </c>
      <c r="I226" s="5"/>
      <c r="AI226" s="5">
        <f t="shared" si="45"/>
        <v>14.2732716385411</v>
      </c>
      <c r="BL226" s="7"/>
      <c r="BM226" s="7"/>
      <c r="BN226" s="7"/>
      <c r="BV226" s="7"/>
      <c r="BW226" s="7"/>
      <c r="BX226" s="5"/>
    </row>
    <row r="227" spans="8:76" x14ac:dyDescent="0.2">
      <c r="H227" s="5">
        <f t="shared" si="44"/>
        <v>65.312240499527618</v>
      </c>
      <c r="I227" s="5"/>
      <c r="AI227" s="5">
        <f t="shared" si="45"/>
        <v>84.148067501360913</v>
      </c>
      <c r="BL227" s="7"/>
      <c r="BM227" s="7"/>
      <c r="BN227" s="7"/>
      <c r="BV227" s="7"/>
      <c r="BW227" s="7"/>
      <c r="BX227" s="5"/>
    </row>
    <row r="228" spans="8:76" x14ac:dyDescent="0.2">
      <c r="H228" s="5">
        <f t="shared" ref="H228:H243" si="46">Y5</f>
        <v>0.35143991860397239</v>
      </c>
      <c r="I228" s="5"/>
      <c r="AI228" s="5">
        <f t="shared" ref="AI228:AI243" si="47">AY5</f>
        <v>0</v>
      </c>
      <c r="BL228" s="7"/>
      <c r="BM228" s="7"/>
      <c r="BN228" s="7"/>
      <c r="BV228" s="7"/>
      <c r="BW228" s="7"/>
      <c r="BX228" s="5"/>
    </row>
    <row r="229" spans="8:76" x14ac:dyDescent="0.2">
      <c r="H229" s="5">
        <f t="shared" si="46"/>
        <v>0.31300537437764564</v>
      </c>
      <c r="I229" s="5"/>
      <c r="AI229" s="5">
        <f t="shared" si="47"/>
        <v>0</v>
      </c>
      <c r="BL229" s="7"/>
      <c r="BM229" s="7"/>
      <c r="BN229" s="7"/>
      <c r="BV229" s="7"/>
      <c r="BW229" s="7"/>
      <c r="BX229" s="5"/>
    </row>
    <row r="230" spans="8:76" x14ac:dyDescent="0.2">
      <c r="H230" s="5">
        <f t="shared" si="46"/>
        <v>1.0169142184515932E-3</v>
      </c>
      <c r="I230" s="5"/>
      <c r="AI230" s="5">
        <f t="shared" si="47"/>
        <v>0</v>
      </c>
      <c r="BL230" s="7"/>
      <c r="BM230" s="7"/>
      <c r="BN230" s="7"/>
      <c r="BV230" s="7"/>
      <c r="BW230" s="7"/>
      <c r="BX230" s="5"/>
    </row>
    <row r="231" spans="8:76" x14ac:dyDescent="0.2">
      <c r="H231" s="5">
        <f t="shared" si="46"/>
        <v>1.6122389507156107</v>
      </c>
      <c r="I231" s="5"/>
      <c r="AI231" s="5">
        <f t="shared" si="47"/>
        <v>0.44637996733805119</v>
      </c>
      <c r="BL231" s="7"/>
      <c r="BM231" s="7"/>
      <c r="BN231" s="7"/>
      <c r="BV231" s="7"/>
      <c r="BW231" s="7"/>
      <c r="BX231" s="5"/>
    </row>
    <row r="232" spans="8:76" x14ac:dyDescent="0.2">
      <c r="H232" s="5">
        <f t="shared" si="46"/>
        <v>100</v>
      </c>
      <c r="I232" s="5"/>
      <c r="AI232" s="5">
        <f t="shared" si="47"/>
        <v>35.568862275449099</v>
      </c>
      <c r="BL232" s="7"/>
      <c r="BM232" s="7"/>
      <c r="BN232" s="7"/>
      <c r="BV232" s="7"/>
      <c r="BW232" s="7"/>
      <c r="BX232" s="5"/>
    </row>
    <row r="233" spans="8:76" x14ac:dyDescent="0.2">
      <c r="H233" s="5">
        <f t="shared" si="46"/>
        <v>37.413947886050323</v>
      </c>
      <c r="I233" s="5"/>
      <c r="AI233" s="5">
        <f t="shared" si="47"/>
        <v>18.192705498094721</v>
      </c>
      <c r="BL233" s="7"/>
      <c r="BM233" s="7"/>
      <c r="BN233" s="7"/>
      <c r="BV233" s="7"/>
      <c r="BW233" s="7"/>
      <c r="BX233" s="5"/>
    </row>
    <row r="234" spans="8:76" x14ac:dyDescent="0.2">
      <c r="H234" s="5">
        <f t="shared" si="46"/>
        <v>6.534437358298594</v>
      </c>
      <c r="I234" s="5"/>
      <c r="AI234" s="5">
        <f t="shared" si="47"/>
        <v>3.1464344039194341</v>
      </c>
      <c r="BL234" s="7"/>
      <c r="BM234" s="7"/>
      <c r="BN234" s="7"/>
      <c r="BV234" s="7"/>
      <c r="BW234" s="7"/>
      <c r="BX234" s="5"/>
    </row>
    <row r="235" spans="8:76" x14ac:dyDescent="0.2">
      <c r="H235" s="5">
        <f t="shared" si="46"/>
        <v>26.645385672059316</v>
      </c>
      <c r="I235" s="5"/>
      <c r="AI235" s="5">
        <f t="shared" si="47"/>
        <v>23.494828524768643</v>
      </c>
      <c r="BL235" s="7"/>
      <c r="BM235" s="7"/>
      <c r="BN235" s="7"/>
      <c r="BV235" s="7"/>
      <c r="BW235" s="7"/>
      <c r="BX235" s="5"/>
    </row>
    <row r="236" spans="8:76" x14ac:dyDescent="0.2">
      <c r="H236" s="5">
        <f t="shared" si="46"/>
        <v>85.608967561919712</v>
      </c>
      <c r="I236" s="5"/>
      <c r="AI236" s="5">
        <f t="shared" si="47"/>
        <v>61.752857920522594</v>
      </c>
      <c r="BL236" s="7"/>
      <c r="BM236" s="7"/>
      <c r="BN236" s="7"/>
      <c r="BV236" s="7"/>
      <c r="BW236" s="7"/>
      <c r="BX236" s="5"/>
    </row>
    <row r="237" spans="8:76" x14ac:dyDescent="0.2">
      <c r="H237" s="5">
        <f t="shared" si="46"/>
        <v>8.8083963481395795</v>
      </c>
      <c r="I237" s="5"/>
      <c r="AI237" s="5">
        <f t="shared" si="47"/>
        <v>5.12792596624932</v>
      </c>
      <c r="BL237" s="7"/>
      <c r="BM237" s="7"/>
      <c r="BN237" s="7"/>
      <c r="BV237" s="7"/>
      <c r="BW237" s="7"/>
      <c r="BX237" s="5"/>
    </row>
    <row r="238" spans="8:76" x14ac:dyDescent="0.2">
      <c r="H238" s="5">
        <f t="shared" si="46"/>
        <v>9.7366988025300429</v>
      </c>
      <c r="I238" s="5"/>
      <c r="AI238" s="5">
        <f t="shared" si="47"/>
        <v>13.140990745781165</v>
      </c>
      <c r="BL238" s="7"/>
      <c r="BM238" s="7"/>
      <c r="BN238" s="7"/>
      <c r="BV238" s="7"/>
      <c r="BW238" s="7"/>
      <c r="BX238" s="5"/>
    </row>
    <row r="239" spans="8:76" x14ac:dyDescent="0.2">
      <c r="H239" s="5">
        <f t="shared" si="46"/>
        <v>17.79494706041439</v>
      </c>
      <c r="I239" s="5"/>
      <c r="AI239" s="5">
        <f t="shared" si="47"/>
        <v>33.17365269461078</v>
      </c>
      <c r="BL239" s="7"/>
      <c r="BM239" s="7"/>
      <c r="BN239" s="7"/>
      <c r="BV239" s="7"/>
      <c r="BW239" s="7"/>
      <c r="BX239" s="5"/>
    </row>
    <row r="240" spans="8:76" x14ac:dyDescent="0.2">
      <c r="H240" s="5">
        <f t="shared" si="46"/>
        <v>2.2187268050510335E-2</v>
      </c>
      <c r="I240" s="5"/>
      <c r="AI240" s="5">
        <f t="shared" si="47"/>
        <v>0</v>
      </c>
      <c r="BL240" s="7"/>
      <c r="BM240" s="7"/>
      <c r="BN240" s="7"/>
      <c r="BV240" s="7"/>
      <c r="BW240" s="7"/>
      <c r="BX240" s="5"/>
    </row>
    <row r="241" spans="8:76" x14ac:dyDescent="0.2">
      <c r="H241" s="5">
        <f t="shared" si="46"/>
        <v>1.0014856681277128E-3</v>
      </c>
      <c r="I241" s="5"/>
      <c r="AI241" s="5">
        <f t="shared" si="47"/>
        <v>0</v>
      </c>
      <c r="BL241" s="7"/>
      <c r="BM241" s="7"/>
      <c r="BN241" s="7"/>
      <c r="BV241" s="7"/>
      <c r="BW241" s="7"/>
      <c r="BX241" s="5"/>
    </row>
    <row r="242" spans="8:76" x14ac:dyDescent="0.2">
      <c r="H242" s="5">
        <f t="shared" si="46"/>
        <v>2.2189710407897511E-3</v>
      </c>
      <c r="I242" s="5"/>
      <c r="AI242" s="5">
        <f t="shared" si="47"/>
        <v>0</v>
      </c>
      <c r="BL242" s="7"/>
      <c r="BM242" s="7"/>
      <c r="BN242" s="7"/>
      <c r="BV242" s="7"/>
      <c r="BW242" s="7"/>
      <c r="BX242" s="5"/>
    </row>
    <row r="243" spans="8:76" x14ac:dyDescent="0.2">
      <c r="H243" s="5">
        <f t="shared" si="46"/>
        <v>1.8133014357487255E-3</v>
      </c>
      <c r="I243" s="5"/>
      <c r="AI243" s="5">
        <f t="shared" si="47"/>
        <v>0</v>
      </c>
      <c r="BL243" s="7"/>
      <c r="BM243" s="7"/>
      <c r="BN243" s="7"/>
      <c r="BV243" s="7"/>
      <c r="BW243" s="7"/>
      <c r="BX243" s="5"/>
    </row>
    <row r="244" spans="8:76" x14ac:dyDescent="0.2">
      <c r="H244" s="5">
        <f t="shared" ref="H244:H259" si="48">Z5</f>
        <v>0.27476645702106262</v>
      </c>
      <c r="I244" s="5"/>
      <c r="AI244" s="5">
        <f t="shared" ref="AI244:AI259" si="49">AZ5</f>
        <v>0</v>
      </c>
      <c r="BL244" s="7"/>
      <c r="BM244" s="7"/>
      <c r="BN244" s="7"/>
      <c r="BV244" s="7"/>
      <c r="BW244" s="7"/>
      <c r="BX244" s="5"/>
    </row>
    <row r="245" spans="8:76" x14ac:dyDescent="0.2">
      <c r="H245" s="5">
        <f t="shared" si="48"/>
        <v>5.2303321725185946E-2</v>
      </c>
      <c r="I245" s="5"/>
      <c r="AI245" s="5">
        <f t="shared" si="49"/>
        <v>0</v>
      </c>
      <c r="BL245" s="7"/>
      <c r="BM245" s="7"/>
      <c r="BN245" s="7"/>
      <c r="BV245" s="7"/>
      <c r="BW245" s="7"/>
      <c r="BX245" s="5"/>
    </row>
    <row r="246" spans="8:76" x14ac:dyDescent="0.2">
      <c r="H246" s="5">
        <f t="shared" si="48"/>
        <v>5.6336249468340498E-3</v>
      </c>
      <c r="I246" s="5"/>
      <c r="AI246" s="5">
        <f t="shared" si="49"/>
        <v>0</v>
      </c>
      <c r="BL246" s="7"/>
      <c r="BM246" s="7"/>
      <c r="BN246" s="7"/>
      <c r="BV246" s="7"/>
      <c r="BW246" s="7"/>
      <c r="BX246" s="5"/>
    </row>
    <row r="247" spans="8:76" x14ac:dyDescent="0.2">
      <c r="H247" s="5">
        <f t="shared" si="48"/>
        <v>0.25392856164212196</v>
      </c>
      <c r="I247" s="5"/>
      <c r="AI247" s="5">
        <f t="shared" si="49"/>
        <v>0</v>
      </c>
      <c r="BL247" s="7"/>
      <c r="BM247" s="7"/>
      <c r="BN247" s="7"/>
      <c r="BV247" s="7"/>
      <c r="BW247" s="7"/>
      <c r="BX247" s="5"/>
    </row>
    <row r="248" spans="8:76" x14ac:dyDescent="0.2">
      <c r="H248" s="5">
        <f t="shared" si="48"/>
        <v>82.247933825220144</v>
      </c>
      <c r="I248" s="5"/>
      <c r="AI248" s="5">
        <f t="shared" si="49"/>
        <v>42.667392487751769</v>
      </c>
      <c r="BL248" s="7"/>
      <c r="BM248" s="7"/>
      <c r="BN248" s="7"/>
      <c r="BV248" s="7"/>
      <c r="BW248" s="7"/>
      <c r="BX248" s="5"/>
    </row>
    <row r="249" spans="8:76" x14ac:dyDescent="0.2">
      <c r="H249" s="5">
        <f t="shared" si="48"/>
        <v>3.9422449791684784</v>
      </c>
      <c r="I249" s="5"/>
      <c r="AI249" s="5">
        <f t="shared" si="49"/>
        <v>1.6330974414806749</v>
      </c>
      <c r="BL249" s="7"/>
      <c r="BM249" s="7"/>
      <c r="BN249" s="7"/>
      <c r="BV249" s="7"/>
      <c r="BW249" s="7"/>
      <c r="BX249" s="5"/>
    </row>
    <row r="250" spans="8:76" x14ac:dyDescent="0.2">
      <c r="H250" s="5">
        <f t="shared" si="48"/>
        <v>7.9663741000508721E-3</v>
      </c>
      <c r="I250" s="5"/>
      <c r="AI250" s="5">
        <f t="shared" si="49"/>
        <v>1.6548720740337506</v>
      </c>
      <c r="BL250" s="7"/>
      <c r="BM250" s="7"/>
      <c r="BN250" s="7"/>
      <c r="BV250" s="7"/>
      <c r="BW250" s="7"/>
      <c r="BX250" s="5"/>
    </row>
    <row r="251" spans="8:76" x14ac:dyDescent="0.2">
      <c r="H251" s="5">
        <f t="shared" si="48"/>
        <v>14.621190190539618</v>
      </c>
      <c r="I251" s="5"/>
      <c r="AI251" s="5">
        <f t="shared" si="49"/>
        <v>63.777898747958631</v>
      </c>
      <c r="BL251" s="7"/>
      <c r="BM251" s="7"/>
      <c r="BN251" s="7"/>
      <c r="BV251" s="7"/>
      <c r="BW251" s="7"/>
      <c r="BX251" s="5"/>
    </row>
    <row r="252" spans="8:76" x14ac:dyDescent="0.2">
      <c r="H252" s="5">
        <f t="shared" si="48"/>
        <v>39.815719667410491</v>
      </c>
      <c r="I252" s="5"/>
      <c r="AI252" s="5">
        <f t="shared" si="49"/>
        <v>29.080021774632552</v>
      </c>
      <c r="BL252" s="7"/>
      <c r="BM252" s="7"/>
      <c r="BN252" s="7"/>
      <c r="BV252" s="7"/>
      <c r="BW252" s="7"/>
      <c r="BX252" s="5"/>
    </row>
    <row r="253" spans="8:76" x14ac:dyDescent="0.2">
      <c r="H253" s="5">
        <f t="shared" si="48"/>
        <v>0.23975562129402053</v>
      </c>
      <c r="I253" s="5"/>
      <c r="AI253" s="5">
        <f t="shared" si="49"/>
        <v>0.82743603701687529</v>
      </c>
      <c r="BL253" s="7"/>
      <c r="BM253" s="7"/>
      <c r="BN253" s="7"/>
      <c r="BV253" s="7"/>
      <c r="BW253" s="7"/>
      <c r="BX253" s="5"/>
    </row>
    <row r="254" spans="8:76" x14ac:dyDescent="0.2">
      <c r="H254" s="5">
        <f t="shared" si="48"/>
        <v>8.7145694362205182E-3</v>
      </c>
      <c r="I254" s="5"/>
      <c r="AI254" s="5">
        <f t="shared" si="49"/>
        <v>0</v>
      </c>
      <c r="BL254" s="7"/>
      <c r="BM254" s="7"/>
      <c r="BN254" s="7"/>
      <c r="BV254" s="7"/>
      <c r="BW254" s="7"/>
      <c r="BX254" s="5"/>
    </row>
    <row r="255" spans="8:76" x14ac:dyDescent="0.2">
      <c r="H255" s="5">
        <f t="shared" si="48"/>
        <v>8.2967187822048647</v>
      </c>
      <c r="I255" s="5"/>
      <c r="AI255" s="5">
        <f t="shared" si="49"/>
        <v>46.260206859009251</v>
      </c>
      <c r="BL255" s="7"/>
      <c r="BM255" s="7"/>
      <c r="BN255" s="7"/>
      <c r="BV255" s="7"/>
      <c r="BW255" s="7"/>
      <c r="BX255" s="5"/>
    </row>
    <row r="256" spans="8:76" x14ac:dyDescent="0.2">
      <c r="H256" s="5">
        <f t="shared" si="48"/>
        <v>4.0573513170263286E-3</v>
      </c>
      <c r="I256" s="5"/>
      <c r="AI256" s="5">
        <f t="shared" si="49"/>
        <v>0</v>
      </c>
      <c r="BL256" s="7"/>
      <c r="BM256" s="7"/>
      <c r="BN256" s="7"/>
      <c r="BV256" s="7"/>
      <c r="BW256" s="7"/>
      <c r="BX256" s="5"/>
    </row>
    <row r="257" spans="8:76" x14ac:dyDescent="0.2">
      <c r="H257" s="5">
        <f t="shared" si="48"/>
        <v>6.3653790479095201E-3</v>
      </c>
      <c r="I257" s="5"/>
      <c r="AI257" s="5">
        <f t="shared" si="49"/>
        <v>0</v>
      </c>
      <c r="BL257" s="7"/>
      <c r="BM257" s="7"/>
      <c r="BN257" s="7"/>
      <c r="BV257" s="7"/>
      <c r="BW257" s="7"/>
      <c r="BX257" s="5"/>
    </row>
    <row r="258" spans="8:76" x14ac:dyDescent="0.2">
      <c r="H258" s="5">
        <f t="shared" si="48"/>
        <v>1.6228094734873171E-2</v>
      </c>
      <c r="I258" s="5"/>
      <c r="AI258" s="5">
        <f t="shared" si="49"/>
        <v>0</v>
      </c>
      <c r="BL258" s="7"/>
      <c r="BM258" s="7"/>
      <c r="BN258" s="7"/>
      <c r="BV258" s="7"/>
      <c r="BW258" s="7"/>
      <c r="BX258" s="5"/>
    </row>
    <row r="259" spans="8:76" x14ac:dyDescent="0.2">
      <c r="H259" s="5">
        <f t="shared" si="48"/>
        <v>1.5443442746972966E-3</v>
      </c>
      <c r="I259" s="5"/>
      <c r="AI259" s="5">
        <f t="shared" si="49"/>
        <v>0</v>
      </c>
      <c r="BL259" s="7"/>
      <c r="BM259" s="7"/>
      <c r="BN259" s="7"/>
      <c r="BV259" s="7"/>
      <c r="BW259" s="7"/>
      <c r="BX259" s="5"/>
    </row>
    <row r="260" spans="8:76" x14ac:dyDescent="0.2">
      <c r="H260" s="5">
        <f t="shared" ref="H260:H275" si="50">AA5</f>
        <v>36.145870479030918</v>
      </c>
      <c r="I260" s="5"/>
      <c r="AI260" s="5">
        <f t="shared" ref="AI260:AI275" si="51">BA5</f>
        <v>30.132149702410974</v>
      </c>
      <c r="BL260" s="7"/>
      <c r="BM260" s="7"/>
      <c r="BN260" s="7"/>
      <c r="BV260" s="7"/>
      <c r="BW260" s="7"/>
      <c r="BX260" s="5"/>
    </row>
    <row r="261" spans="8:76" x14ac:dyDescent="0.2">
      <c r="H261" s="5">
        <f t="shared" si="50"/>
        <v>8.7709111516937242</v>
      </c>
      <c r="I261" s="5"/>
      <c r="AI261" s="5">
        <f t="shared" si="51"/>
        <v>9.0083728437405419</v>
      </c>
      <c r="BL261" s="7"/>
      <c r="BM261" s="7"/>
      <c r="BN261" s="7"/>
      <c r="BV261" s="7"/>
      <c r="BW261" s="7"/>
      <c r="BX261" s="5"/>
    </row>
    <row r="262" spans="8:76" x14ac:dyDescent="0.2">
      <c r="H262" s="5">
        <f t="shared" si="50"/>
        <v>8.1475189975854539E-2</v>
      </c>
      <c r="I262" s="5"/>
      <c r="AI262" s="5">
        <f t="shared" si="51"/>
        <v>0</v>
      </c>
      <c r="BL262" s="7"/>
      <c r="BM262" s="7"/>
      <c r="BN262" s="7"/>
      <c r="BV262" s="7"/>
      <c r="BW262" s="7"/>
      <c r="BX262" s="5"/>
    </row>
    <row r="263" spans="8:76" x14ac:dyDescent="0.2">
      <c r="H263" s="5">
        <f t="shared" si="50"/>
        <v>13.58630228763467</v>
      </c>
      <c r="I263" s="5"/>
      <c r="AI263" s="5">
        <f t="shared" si="51"/>
        <v>18.349641884394231</v>
      </c>
      <c r="BL263" s="7"/>
      <c r="BM263" s="7"/>
      <c r="BN263" s="7"/>
      <c r="BV263" s="7"/>
      <c r="BW263" s="7"/>
      <c r="BX263" s="5"/>
    </row>
    <row r="264" spans="8:76" x14ac:dyDescent="0.2">
      <c r="H264" s="5">
        <f t="shared" si="50"/>
        <v>63.55578728467502</v>
      </c>
      <c r="I264" s="5"/>
      <c r="AI264" s="5">
        <f t="shared" si="51"/>
        <v>41.975184101684654</v>
      </c>
      <c r="BL264" s="7"/>
      <c r="BM264" s="7"/>
      <c r="BN264" s="7"/>
      <c r="BV264" s="7"/>
      <c r="BW264" s="7"/>
      <c r="BX264" s="5"/>
    </row>
    <row r="265" spans="8:76" x14ac:dyDescent="0.2">
      <c r="H265" s="5">
        <f t="shared" si="50"/>
        <v>27.065507925015819</v>
      </c>
      <c r="I265" s="5"/>
      <c r="AI265" s="5">
        <f t="shared" si="51"/>
        <v>30.656713406637749</v>
      </c>
      <c r="BL265" s="7"/>
      <c r="BM265" s="7"/>
      <c r="BN265" s="7"/>
      <c r="BV265" s="7"/>
      <c r="BW265" s="7"/>
      <c r="BX265" s="5"/>
    </row>
    <row r="266" spans="8:76" x14ac:dyDescent="0.2">
      <c r="H266" s="5">
        <f t="shared" si="50"/>
        <v>0.99287306887397664</v>
      </c>
      <c r="I266" s="5"/>
      <c r="AI266" s="5">
        <f t="shared" si="51"/>
        <v>0.36315948754161204</v>
      </c>
      <c r="BL266" s="7"/>
      <c r="BM266" s="7"/>
      <c r="BN266" s="7"/>
      <c r="BV266" s="7"/>
      <c r="BW266" s="7"/>
      <c r="BX266" s="5"/>
    </row>
    <row r="267" spans="8:76" x14ac:dyDescent="0.2">
      <c r="H267" s="5">
        <f t="shared" si="50"/>
        <v>33.956351503057505</v>
      </c>
      <c r="I267" s="5"/>
      <c r="AI267" s="5">
        <f t="shared" si="51"/>
        <v>33.077776656915162</v>
      </c>
      <c r="BL267" s="7"/>
      <c r="BM267" s="7"/>
      <c r="BN267" s="7"/>
      <c r="BV267" s="7"/>
      <c r="BW267" s="7"/>
      <c r="BX267" s="5"/>
    </row>
    <row r="268" spans="8:76" x14ac:dyDescent="0.2">
      <c r="H268" s="5">
        <f t="shared" si="50"/>
        <v>34.677233178326965</v>
      </c>
      <c r="I268" s="5"/>
      <c r="AI268" s="5">
        <f t="shared" si="51"/>
        <v>48.249773025320287</v>
      </c>
      <c r="BL268" s="7"/>
      <c r="BM268" s="7"/>
      <c r="BN268" s="7"/>
      <c r="BV268" s="7"/>
      <c r="BW268" s="7"/>
      <c r="BX268" s="5"/>
    </row>
    <row r="269" spans="8:76" x14ac:dyDescent="0.2">
      <c r="H269" s="5">
        <f t="shared" si="50"/>
        <v>18.155364168914918</v>
      </c>
      <c r="I269" s="5"/>
      <c r="AI269" s="5">
        <f t="shared" si="51"/>
        <v>14.193483304751336</v>
      </c>
      <c r="BL269" s="7"/>
      <c r="BM269" s="7"/>
      <c r="BN269" s="7"/>
      <c r="BV269" s="7"/>
      <c r="BW269" s="7"/>
      <c r="BX269" s="5"/>
    </row>
    <row r="270" spans="8:76" x14ac:dyDescent="0.2">
      <c r="H270" s="5">
        <f t="shared" si="50"/>
        <v>1.0596897231137188</v>
      </c>
      <c r="I270" s="5"/>
      <c r="AI270" s="5">
        <f t="shared" si="51"/>
        <v>0.46403712296983757</v>
      </c>
      <c r="BL270" s="7"/>
      <c r="BM270" s="7"/>
      <c r="BN270" s="7"/>
      <c r="BV270" s="7"/>
      <c r="BW270" s="7"/>
      <c r="BX270" s="5"/>
    </row>
    <row r="271" spans="8:76" x14ac:dyDescent="0.2">
      <c r="H271" s="5">
        <f t="shared" si="50"/>
        <v>24.306034346337782</v>
      </c>
      <c r="I271" s="5"/>
      <c r="AI271" s="5">
        <f t="shared" si="51"/>
        <v>32.87602138605871</v>
      </c>
      <c r="BL271" s="7"/>
      <c r="BM271" s="7"/>
      <c r="BN271" s="7"/>
      <c r="BV271" s="7"/>
      <c r="BW271" s="7"/>
      <c r="BX271" s="5"/>
    </row>
    <row r="272" spans="8:76" x14ac:dyDescent="0.2">
      <c r="H272" s="5">
        <f t="shared" si="50"/>
        <v>61.101451728903342</v>
      </c>
      <c r="I272" s="5"/>
      <c r="AI272" s="5">
        <f t="shared" si="51"/>
        <v>44.355896297790778</v>
      </c>
      <c r="BL272" s="7"/>
      <c r="BM272" s="7"/>
      <c r="BN272" s="7"/>
      <c r="BV272" s="7"/>
      <c r="BW272" s="7"/>
      <c r="BX272" s="5"/>
    </row>
    <row r="273" spans="8:76" x14ac:dyDescent="0.2">
      <c r="H273" s="5">
        <f t="shared" si="50"/>
        <v>36.693627689348503</v>
      </c>
      <c r="I273" s="5"/>
      <c r="AI273" s="5">
        <f t="shared" si="51"/>
        <v>38.363764753354182</v>
      </c>
      <c r="BL273" s="7"/>
      <c r="BM273" s="7"/>
      <c r="BN273" s="7"/>
      <c r="BV273" s="7"/>
      <c r="BW273" s="7"/>
      <c r="BX273" s="5"/>
    </row>
    <row r="274" spans="8:76" x14ac:dyDescent="0.2">
      <c r="H274" s="5">
        <f t="shared" si="50"/>
        <v>0.46690411097063284</v>
      </c>
      <c r="I274" s="5"/>
      <c r="AI274" s="5">
        <f t="shared" si="51"/>
        <v>0</v>
      </c>
      <c r="BL274" s="7"/>
      <c r="BM274" s="7"/>
      <c r="BN274" s="7"/>
      <c r="BV274" s="7"/>
      <c r="BW274" s="7"/>
      <c r="BX274" s="5"/>
    </row>
    <row r="275" spans="8:76" x14ac:dyDescent="0.2">
      <c r="H275" s="5">
        <f t="shared" si="50"/>
        <v>13.745584527698835</v>
      </c>
      <c r="I275" s="5"/>
      <c r="AI275" s="5">
        <f t="shared" si="51"/>
        <v>10.783819227277313</v>
      </c>
      <c r="BL275" s="7"/>
      <c r="BM275" s="7"/>
      <c r="BN275" s="7"/>
      <c r="BV275" s="7"/>
      <c r="BW275" s="7"/>
      <c r="BX275" s="5"/>
    </row>
    <row r="276" spans="8:76" x14ac:dyDescent="0.2">
      <c r="H276" s="5">
        <f t="shared" ref="H276:H291" si="52">AB5</f>
        <v>63.850011226255269</v>
      </c>
      <c r="I276" s="5"/>
      <c r="AI276" s="5">
        <f t="shared" ref="AI276:AI291" si="53">BB5</f>
        <v>49.379602542116416</v>
      </c>
      <c r="BL276" s="7"/>
      <c r="BM276" s="7"/>
      <c r="BN276" s="7"/>
      <c r="BV276" s="7"/>
      <c r="BW276" s="7"/>
      <c r="BX276" s="5"/>
    </row>
    <row r="277" spans="8:76" x14ac:dyDescent="0.2">
      <c r="H277" s="5">
        <f t="shared" si="52"/>
        <v>19.228526647047733</v>
      </c>
      <c r="I277" s="5"/>
      <c r="AI277" s="5">
        <f t="shared" si="53"/>
        <v>21.648340562897207</v>
      </c>
      <c r="BL277" s="7"/>
      <c r="BM277" s="7"/>
      <c r="BN277" s="7"/>
      <c r="BV277" s="7"/>
      <c r="BW277" s="7"/>
      <c r="BX277" s="5"/>
    </row>
    <row r="278" spans="8:76" x14ac:dyDescent="0.2">
      <c r="H278" s="5">
        <f t="shared" si="52"/>
        <v>0.14059872560990982</v>
      </c>
      <c r="I278" s="5"/>
      <c r="AI278" s="5">
        <f t="shared" si="53"/>
        <v>0</v>
      </c>
      <c r="BL278" s="7"/>
      <c r="BM278" s="7"/>
      <c r="BN278" s="7"/>
      <c r="BV278" s="7"/>
      <c r="BW278" s="7"/>
      <c r="BX278" s="5"/>
    </row>
    <row r="279" spans="8:76" x14ac:dyDescent="0.2">
      <c r="H279" s="5">
        <f t="shared" si="52"/>
        <v>63.281230301524012</v>
      </c>
      <c r="I279" s="5"/>
      <c r="AI279" s="5">
        <f t="shared" si="53"/>
        <v>86.8959951578735</v>
      </c>
      <c r="BL279" s="7"/>
      <c r="BM279" s="7"/>
      <c r="BN279" s="7"/>
      <c r="BV279" s="7"/>
      <c r="BW279" s="7"/>
      <c r="BX279" s="5"/>
    </row>
    <row r="280" spans="8:76" x14ac:dyDescent="0.2">
      <c r="H280" s="5">
        <f t="shared" si="52"/>
        <v>65.004700619185016</v>
      </c>
      <c r="I280" s="5"/>
      <c r="AI280" s="5">
        <f t="shared" si="53"/>
        <v>100</v>
      </c>
      <c r="BL280" s="7"/>
      <c r="BM280" s="7"/>
      <c r="BN280" s="7"/>
      <c r="BV280" s="7"/>
      <c r="BW280" s="7"/>
      <c r="BX280" s="5"/>
    </row>
    <row r="281" spans="8:76" x14ac:dyDescent="0.2">
      <c r="H281" s="5">
        <f t="shared" si="52"/>
        <v>24.532531526566604</v>
      </c>
      <c r="I281" s="5"/>
      <c r="AI281" s="5">
        <f t="shared" si="53"/>
        <v>31.8874205588621</v>
      </c>
      <c r="BL281" s="7"/>
      <c r="BM281" s="7"/>
      <c r="BN281" s="7"/>
      <c r="BV281" s="7"/>
      <c r="BW281" s="7"/>
      <c r="BX281" s="5"/>
    </row>
    <row r="282" spans="8:76" x14ac:dyDescent="0.2">
      <c r="H282" s="5">
        <f t="shared" si="52"/>
        <v>11.825933153953383</v>
      </c>
      <c r="I282" s="5"/>
      <c r="AI282" s="5">
        <f t="shared" si="53"/>
        <v>18.732976899021487</v>
      </c>
      <c r="BL282" s="7"/>
      <c r="BM282" s="7"/>
      <c r="BN282" s="7"/>
      <c r="BV282" s="7"/>
      <c r="BW282" s="7"/>
      <c r="BX282" s="5"/>
    </row>
    <row r="283" spans="8:76" x14ac:dyDescent="0.2">
      <c r="H283" s="5">
        <f t="shared" si="52"/>
        <v>54.041662014074241</v>
      </c>
      <c r="I283" s="5"/>
      <c r="AI283" s="5">
        <f t="shared" si="53"/>
        <v>52.91031978210431</v>
      </c>
      <c r="BL283" s="7"/>
      <c r="BM283" s="7"/>
      <c r="BN283" s="7"/>
      <c r="BV283" s="7"/>
      <c r="BW283" s="7"/>
      <c r="BX283" s="5"/>
    </row>
    <row r="284" spans="8:76" x14ac:dyDescent="0.2">
      <c r="H284" s="5">
        <f t="shared" si="52"/>
        <v>64.516010320950841</v>
      </c>
      <c r="I284" s="5"/>
      <c r="AI284" s="5">
        <f t="shared" si="53"/>
        <v>94.169272672248567</v>
      </c>
      <c r="BL284" s="7"/>
      <c r="BM284" s="7"/>
      <c r="BN284" s="7"/>
      <c r="BV284" s="7"/>
      <c r="BW284" s="7"/>
      <c r="BX284" s="5"/>
    </row>
    <row r="285" spans="8:76" x14ac:dyDescent="0.2">
      <c r="H285" s="5">
        <f t="shared" si="52"/>
        <v>24.519058531413702</v>
      </c>
      <c r="I285" s="5"/>
      <c r="AI285" s="5">
        <f t="shared" si="53"/>
        <v>21.497024109754868</v>
      </c>
      <c r="BL285" s="7"/>
      <c r="BM285" s="7"/>
      <c r="BN285" s="7"/>
      <c r="BV285" s="7"/>
      <c r="BW285" s="7"/>
      <c r="BX285" s="5"/>
    </row>
    <row r="286" spans="8:76" x14ac:dyDescent="0.2">
      <c r="H286" s="5">
        <f t="shared" si="52"/>
        <v>3.0189096244427396</v>
      </c>
      <c r="I286" s="5"/>
      <c r="AI286" s="5">
        <f t="shared" si="53"/>
        <v>4.5495813578129729</v>
      </c>
      <c r="BL286" s="7"/>
      <c r="BM286" s="7"/>
      <c r="BN286" s="7"/>
      <c r="BV286" s="7"/>
      <c r="BW286" s="7"/>
      <c r="BX286" s="5"/>
    </row>
    <row r="287" spans="8:76" x14ac:dyDescent="0.2">
      <c r="H287" s="5">
        <f t="shared" si="52"/>
        <v>63.551861097003247</v>
      </c>
      <c r="I287" s="5"/>
      <c r="AI287" s="5">
        <f t="shared" si="53"/>
        <v>38.293150408554425</v>
      </c>
      <c r="BL287" s="7"/>
      <c r="BM287" s="7"/>
      <c r="BN287" s="7"/>
      <c r="BV287" s="7"/>
      <c r="BW287" s="7"/>
      <c r="BX287" s="5"/>
    </row>
    <row r="288" spans="8:76" x14ac:dyDescent="0.2">
      <c r="H288" s="5">
        <f t="shared" si="52"/>
        <v>69.845365837844852</v>
      </c>
      <c r="I288" s="5"/>
      <c r="AI288" s="5">
        <f t="shared" si="53"/>
        <v>91.354786643801063</v>
      </c>
      <c r="BL288" s="7"/>
      <c r="BM288" s="7"/>
      <c r="BN288" s="7"/>
      <c r="BV288" s="7"/>
      <c r="BW288" s="7"/>
      <c r="BX288" s="5"/>
    </row>
    <row r="289" spans="8:76" x14ac:dyDescent="0.2">
      <c r="H289" s="5">
        <f t="shared" si="52"/>
        <v>33.410524344164571</v>
      </c>
      <c r="I289" s="5"/>
      <c r="AI289" s="5">
        <f t="shared" si="53"/>
        <v>22.213255321295268</v>
      </c>
      <c r="BL289" s="7"/>
      <c r="BM289" s="7"/>
      <c r="BN289" s="7"/>
      <c r="BV289" s="7"/>
      <c r="BW289" s="7"/>
      <c r="BX289" s="5"/>
    </row>
    <row r="290" spans="8:76" x14ac:dyDescent="0.2">
      <c r="H290" s="5">
        <f t="shared" si="52"/>
        <v>5.2838493928817138</v>
      </c>
      <c r="I290" s="5"/>
      <c r="AI290" s="5">
        <f t="shared" si="53"/>
        <v>0.61535357611217589</v>
      </c>
      <c r="BL290" s="7"/>
      <c r="BM290" s="7"/>
      <c r="BN290" s="7"/>
      <c r="BV290" s="7"/>
      <c r="BW290" s="7"/>
      <c r="BX290" s="5"/>
    </row>
    <row r="291" spans="8:76" x14ac:dyDescent="0.2">
      <c r="H291" s="5">
        <f t="shared" si="52"/>
        <v>57.891385079766444</v>
      </c>
      <c r="I291" s="5"/>
      <c r="AI291" s="5">
        <f t="shared" si="53"/>
        <v>80.096842530011102</v>
      </c>
      <c r="BL291" s="7"/>
      <c r="BM291" s="7"/>
      <c r="BN291" s="7"/>
      <c r="BV291" s="7"/>
      <c r="BW291" s="7"/>
      <c r="BX291" s="5"/>
    </row>
    <row r="292" spans="8:76" x14ac:dyDescent="0.2">
      <c r="H292" s="5">
        <f t="shared" ref="H292:H307" si="54">AC5</f>
        <v>2.0345495870298933</v>
      </c>
      <c r="I292" s="5"/>
      <c r="AI292" s="5">
        <f t="shared" ref="AI292:AI307" si="55">BC5</f>
        <v>0.44386159588419249</v>
      </c>
      <c r="BL292" s="7"/>
      <c r="BM292" s="7"/>
      <c r="BN292" s="7"/>
      <c r="BV292" s="7"/>
      <c r="BW292" s="7"/>
      <c r="BX292" s="5"/>
    </row>
    <row r="293" spans="8:76" x14ac:dyDescent="0.2">
      <c r="H293" s="5">
        <f t="shared" si="54"/>
        <v>0.88482203083558164</v>
      </c>
      <c r="I293" s="5"/>
      <c r="AI293" s="5">
        <f t="shared" si="55"/>
        <v>0</v>
      </c>
      <c r="BL293" s="7"/>
      <c r="BM293" s="7"/>
      <c r="BN293" s="7"/>
      <c r="BV293" s="7"/>
      <c r="BW293" s="7"/>
      <c r="BX293" s="5"/>
    </row>
    <row r="294" spans="8:76" x14ac:dyDescent="0.2">
      <c r="H294" s="5">
        <f t="shared" si="54"/>
        <v>9.4992609882226381E-2</v>
      </c>
      <c r="I294" s="5"/>
      <c r="AI294" s="5">
        <f t="shared" si="55"/>
        <v>0</v>
      </c>
      <c r="BL294" s="7"/>
      <c r="BM294" s="7"/>
      <c r="BN294" s="7"/>
      <c r="BV294" s="7"/>
      <c r="BW294" s="7"/>
      <c r="BX294" s="5"/>
    </row>
    <row r="295" spans="8:76" x14ac:dyDescent="0.2">
      <c r="H295" s="5">
        <f t="shared" si="54"/>
        <v>10.485269159975939</v>
      </c>
      <c r="I295" s="5"/>
      <c r="AI295" s="5">
        <f t="shared" si="55"/>
        <v>1.0087763542822556</v>
      </c>
      <c r="BL295" s="7"/>
      <c r="BM295" s="7"/>
      <c r="BN295" s="7"/>
      <c r="BV295" s="7"/>
      <c r="BW295" s="7"/>
      <c r="BX295" s="5"/>
    </row>
    <row r="296" spans="8:76" x14ac:dyDescent="0.2">
      <c r="H296" s="5">
        <f t="shared" si="54"/>
        <v>90.406822681598186</v>
      </c>
      <c r="I296" s="5"/>
      <c r="AI296" s="5">
        <f t="shared" si="55"/>
        <v>82.306062745889236</v>
      </c>
      <c r="BL296" s="7"/>
      <c r="BM296" s="7"/>
      <c r="BN296" s="7"/>
      <c r="BV296" s="7"/>
      <c r="BW296" s="7"/>
      <c r="BX296" s="5"/>
    </row>
    <row r="297" spans="8:76" x14ac:dyDescent="0.2">
      <c r="H297" s="5">
        <f t="shared" si="54"/>
        <v>54.523544519005988</v>
      </c>
      <c r="I297" s="5"/>
      <c r="AI297" s="5">
        <f t="shared" si="55"/>
        <v>21.446585292040755</v>
      </c>
      <c r="BL297" s="7"/>
      <c r="BM297" s="7"/>
      <c r="BN297" s="7"/>
      <c r="BV297" s="7"/>
      <c r="BW297" s="7"/>
      <c r="BX297" s="5"/>
    </row>
    <row r="298" spans="8:76" x14ac:dyDescent="0.2">
      <c r="H298" s="5">
        <f t="shared" si="54"/>
        <v>2.6711125999406868</v>
      </c>
      <c r="I298" s="5"/>
      <c r="AI298" s="5">
        <f t="shared" si="55"/>
        <v>2.5320286492484616</v>
      </c>
      <c r="BL298" s="7"/>
      <c r="BM298" s="7"/>
      <c r="BN298" s="7"/>
      <c r="BV298" s="7"/>
      <c r="BW298" s="7"/>
      <c r="BX298" s="5"/>
    </row>
    <row r="299" spans="8:76" x14ac:dyDescent="0.2">
      <c r="H299" s="5">
        <f t="shared" si="54"/>
        <v>24.621388525686513</v>
      </c>
      <c r="I299" s="5"/>
      <c r="AI299" s="5">
        <f t="shared" si="55"/>
        <v>6.8899424997478063</v>
      </c>
      <c r="BL299" s="7"/>
      <c r="BM299" s="7"/>
      <c r="BN299" s="7"/>
      <c r="BV299" s="7"/>
      <c r="BW299" s="7"/>
      <c r="BX299" s="5"/>
    </row>
    <row r="300" spans="8:76" x14ac:dyDescent="0.2">
      <c r="H300" s="5">
        <f t="shared" si="54"/>
        <v>100</v>
      </c>
      <c r="I300" s="5"/>
      <c r="AI300" s="5">
        <f t="shared" si="55"/>
        <v>78.845959850701107</v>
      </c>
      <c r="BL300" s="7"/>
      <c r="BM300" s="7"/>
      <c r="BN300" s="7"/>
      <c r="BV300" s="7"/>
      <c r="BW300" s="7"/>
      <c r="BX300" s="5"/>
    </row>
    <row r="301" spans="8:76" x14ac:dyDescent="0.2">
      <c r="H301" s="5">
        <f t="shared" si="54"/>
        <v>36.462300794002417</v>
      </c>
      <c r="I301" s="5"/>
      <c r="AI301" s="5">
        <f t="shared" si="55"/>
        <v>23.776858670432766</v>
      </c>
      <c r="BL301" s="7"/>
      <c r="BM301" s="7"/>
      <c r="BN301" s="7"/>
      <c r="BV301" s="7"/>
      <c r="BW301" s="7"/>
      <c r="BX301" s="5"/>
    </row>
    <row r="302" spans="8:76" x14ac:dyDescent="0.2">
      <c r="H302" s="5">
        <f t="shared" si="54"/>
        <v>7.9046067028548306</v>
      </c>
      <c r="I302" s="5"/>
      <c r="AI302" s="5">
        <f t="shared" si="55"/>
        <v>5.8912539090083724</v>
      </c>
      <c r="BL302" s="7"/>
      <c r="BM302" s="7"/>
      <c r="BN302" s="7"/>
      <c r="BV302" s="7"/>
      <c r="BW302" s="7"/>
      <c r="BX302" s="5"/>
    </row>
    <row r="303" spans="8:76" x14ac:dyDescent="0.2">
      <c r="H303" s="5">
        <f t="shared" si="54"/>
        <v>31.686438707647898</v>
      </c>
      <c r="I303" s="5"/>
      <c r="AI303" s="5">
        <f t="shared" si="55"/>
        <v>23.756683143347122</v>
      </c>
      <c r="BL303" s="7"/>
      <c r="BM303" s="7"/>
      <c r="BN303" s="7"/>
      <c r="BV303" s="7"/>
      <c r="BW303" s="7"/>
      <c r="BX303" s="5"/>
    </row>
    <row r="304" spans="8:76" x14ac:dyDescent="0.2">
      <c r="H304" s="5">
        <f t="shared" si="54"/>
        <v>0.14929958973139834</v>
      </c>
      <c r="I304" s="5"/>
      <c r="AI304" s="5">
        <f t="shared" si="55"/>
        <v>0</v>
      </c>
      <c r="BL304" s="7"/>
      <c r="BM304" s="7"/>
      <c r="BN304" s="7"/>
      <c r="BV304" s="7"/>
      <c r="BW304" s="7"/>
      <c r="BX304" s="5"/>
    </row>
    <row r="305" spans="8:76" x14ac:dyDescent="0.2">
      <c r="H305" s="5">
        <f t="shared" si="54"/>
        <v>0.10350343211237302</v>
      </c>
      <c r="I305" s="5"/>
      <c r="AI305" s="5">
        <f t="shared" si="55"/>
        <v>0</v>
      </c>
      <c r="BL305" s="7"/>
      <c r="BM305" s="7"/>
      <c r="BN305" s="7"/>
      <c r="BV305" s="7"/>
      <c r="BW305" s="7"/>
      <c r="BX305" s="5"/>
    </row>
    <row r="306" spans="8:76" x14ac:dyDescent="0.2">
      <c r="H306" s="5">
        <f t="shared" si="54"/>
        <v>8.9440476233357227E-2</v>
      </c>
      <c r="I306" s="5"/>
      <c r="AI306" s="5">
        <f t="shared" si="55"/>
        <v>0</v>
      </c>
      <c r="BL306" s="7"/>
      <c r="BM306" s="7"/>
      <c r="BN306" s="7"/>
      <c r="BV306" s="7"/>
      <c r="BW306" s="7"/>
      <c r="BX306" s="5"/>
    </row>
    <row r="307" spans="8:76" x14ac:dyDescent="0.2">
      <c r="H307" s="5">
        <f t="shared" si="54"/>
        <v>7.3031989424507338E-2</v>
      </c>
      <c r="I307" s="5"/>
      <c r="AI307" s="5">
        <f t="shared" si="55"/>
        <v>0</v>
      </c>
      <c r="BL307" s="7"/>
      <c r="BM307" s="7"/>
      <c r="BN307" s="7"/>
      <c r="BV307" s="7"/>
      <c r="BW307" s="7"/>
      <c r="BX307" s="5"/>
    </row>
    <row r="308" spans="8:76" x14ac:dyDescent="0.2">
      <c r="H308" s="5">
        <f t="shared" ref="H308:H323" si="56">AD5</f>
        <v>2.4603490344820136</v>
      </c>
      <c r="I308" s="5"/>
      <c r="AI308" s="5">
        <f t="shared" ref="AI308:AI323" si="57">BD5</f>
        <v>0.34298396045596691</v>
      </c>
      <c r="BL308" s="7"/>
      <c r="BM308" s="7"/>
      <c r="BN308" s="7"/>
      <c r="BV308" s="7"/>
      <c r="BW308" s="7"/>
      <c r="BX308" s="5"/>
    </row>
    <row r="309" spans="8:76" x14ac:dyDescent="0.2">
      <c r="H309" s="5">
        <f t="shared" si="56"/>
        <v>1.6418284267994129E-2</v>
      </c>
      <c r="I309" s="5"/>
      <c r="AI309" s="5">
        <f t="shared" si="57"/>
        <v>0</v>
      </c>
      <c r="BL309" s="7"/>
      <c r="BM309" s="7"/>
      <c r="BN309" s="7"/>
      <c r="BV309" s="7"/>
      <c r="BW309" s="7"/>
      <c r="BX309" s="5"/>
    </row>
    <row r="310" spans="8:76" x14ac:dyDescent="0.2">
      <c r="H310" s="5">
        <f t="shared" si="56"/>
        <v>3.3028435444229523E-2</v>
      </c>
      <c r="I310" s="5"/>
      <c r="AI310" s="5">
        <f t="shared" si="57"/>
        <v>0</v>
      </c>
      <c r="BL310" s="7"/>
      <c r="BM310" s="7"/>
      <c r="BN310" s="7"/>
      <c r="BV310" s="7"/>
      <c r="BW310" s="7"/>
      <c r="BX310" s="5"/>
    </row>
    <row r="311" spans="8:76" x14ac:dyDescent="0.2">
      <c r="H311" s="5">
        <f t="shared" si="56"/>
        <v>23.208297151172633</v>
      </c>
      <c r="I311" s="5"/>
      <c r="AI311" s="5">
        <f t="shared" si="57"/>
        <v>1.8763240189649955</v>
      </c>
      <c r="BL311" s="7"/>
      <c r="BM311" s="7"/>
      <c r="BN311" s="7"/>
      <c r="BV311" s="7"/>
      <c r="BW311" s="7"/>
      <c r="BX311" s="5"/>
    </row>
    <row r="312" spans="8:76" x14ac:dyDescent="0.2">
      <c r="H312" s="5">
        <f t="shared" si="56"/>
        <v>59.237845327416437</v>
      </c>
      <c r="I312" s="5"/>
      <c r="AI312" s="5">
        <f t="shared" si="57"/>
        <v>64.38010693029355</v>
      </c>
      <c r="BL312" s="7"/>
      <c r="BM312" s="7"/>
      <c r="BN312" s="7"/>
      <c r="BV312" s="7"/>
      <c r="BW312" s="7"/>
      <c r="BX312" s="5"/>
    </row>
    <row r="313" spans="8:76" x14ac:dyDescent="0.2">
      <c r="H313" s="5">
        <f t="shared" si="56"/>
        <v>16.820061162079512</v>
      </c>
      <c r="I313" s="5"/>
      <c r="AI313" s="5">
        <f t="shared" si="57"/>
        <v>10.228992232422073</v>
      </c>
      <c r="BL313" s="7"/>
      <c r="BM313" s="7"/>
      <c r="BN313" s="7"/>
      <c r="BV313" s="7"/>
      <c r="BW313" s="7"/>
      <c r="BX313" s="5"/>
    </row>
    <row r="314" spans="8:76" x14ac:dyDescent="0.2">
      <c r="H314" s="5">
        <f t="shared" si="56"/>
        <v>14.984431837419809</v>
      </c>
      <c r="I314" s="5"/>
      <c r="AI314" s="5">
        <f t="shared" si="57"/>
        <v>19.711489962675277</v>
      </c>
      <c r="BL314" s="7"/>
      <c r="BM314" s="7"/>
      <c r="BN314" s="7"/>
      <c r="BV314" s="7"/>
      <c r="BW314" s="7"/>
      <c r="BX314" s="5"/>
    </row>
    <row r="315" spans="8:76" x14ac:dyDescent="0.2">
      <c r="H315" s="5">
        <f t="shared" si="56"/>
        <v>63.356236094751999</v>
      </c>
      <c r="I315" s="5"/>
      <c r="AI315" s="5">
        <f t="shared" si="57"/>
        <v>52.940583072732778</v>
      </c>
      <c r="BL315" s="7"/>
      <c r="BM315" s="7"/>
      <c r="BN315" s="7"/>
      <c r="BV315" s="7"/>
      <c r="BW315" s="7"/>
      <c r="BX315" s="5"/>
    </row>
    <row r="316" spans="8:76" x14ac:dyDescent="0.2">
      <c r="H316" s="5">
        <f t="shared" si="56"/>
        <v>62.124391711061406</v>
      </c>
      <c r="I316" s="5"/>
      <c r="AI316" s="5">
        <f t="shared" si="57"/>
        <v>72.783213961464739</v>
      </c>
      <c r="BL316" s="7"/>
      <c r="BM316" s="7"/>
      <c r="BN316" s="7"/>
      <c r="BV316" s="7"/>
      <c r="BW316" s="7"/>
      <c r="BX316" s="5"/>
    </row>
    <row r="317" spans="8:76" x14ac:dyDescent="0.2">
      <c r="H317" s="5">
        <f t="shared" si="56"/>
        <v>3.3107847692734391</v>
      </c>
      <c r="I317" s="5"/>
      <c r="AI317" s="5">
        <f t="shared" si="57"/>
        <v>3.8737012004438616</v>
      </c>
      <c r="BL317" s="7"/>
      <c r="BM317" s="7"/>
      <c r="BN317" s="7"/>
      <c r="BV317" s="7"/>
      <c r="BW317" s="7"/>
      <c r="BX317" s="5"/>
    </row>
    <row r="318" spans="8:76" x14ac:dyDescent="0.2">
      <c r="H318" s="5">
        <f t="shared" si="56"/>
        <v>1.4151975400693266</v>
      </c>
      <c r="I318" s="5"/>
      <c r="AI318" s="5">
        <f t="shared" si="57"/>
        <v>0</v>
      </c>
      <c r="BL318" s="7"/>
      <c r="BM318" s="7"/>
      <c r="BN318" s="7"/>
      <c r="BV318" s="7"/>
      <c r="BW318" s="7"/>
      <c r="BX318" s="5"/>
    </row>
    <row r="319" spans="8:76" x14ac:dyDescent="0.2">
      <c r="H319" s="5">
        <f t="shared" si="56"/>
        <v>57.264479768126797</v>
      </c>
      <c r="I319" s="5"/>
      <c r="AI319" s="5">
        <f t="shared" si="57"/>
        <v>24.805810551800665</v>
      </c>
      <c r="BL319" s="7"/>
      <c r="BM319" s="7"/>
      <c r="BN319" s="7"/>
      <c r="BV319" s="7"/>
      <c r="BW319" s="7"/>
      <c r="BX319" s="5"/>
    </row>
    <row r="320" spans="8:76" x14ac:dyDescent="0.2">
      <c r="H320" s="5">
        <f t="shared" si="56"/>
        <v>0.18736122967717614</v>
      </c>
      <c r="I320" s="5"/>
      <c r="AI320" s="5">
        <f t="shared" si="57"/>
        <v>0</v>
      </c>
      <c r="BL320" s="7"/>
      <c r="BM320" s="7"/>
      <c r="BN320" s="7"/>
      <c r="BV320" s="7"/>
      <c r="BW320" s="7"/>
      <c r="BX320" s="5"/>
    </row>
    <row r="321" spans="8:76" x14ac:dyDescent="0.2">
      <c r="H321" s="5">
        <f t="shared" si="56"/>
        <v>0.13859341625153535</v>
      </c>
      <c r="I321" s="5"/>
      <c r="AI321" s="5">
        <f t="shared" si="57"/>
        <v>0</v>
      </c>
      <c r="BL321" s="7"/>
      <c r="BM321" s="7"/>
      <c r="BN321" s="7"/>
      <c r="BV321" s="7"/>
      <c r="BW321" s="7"/>
      <c r="BX321" s="5"/>
    </row>
    <row r="322" spans="8:76" x14ac:dyDescent="0.2">
      <c r="H322" s="5">
        <f t="shared" si="56"/>
        <v>0.11713232212989076</v>
      </c>
      <c r="I322" s="5"/>
      <c r="AI322" s="5">
        <f t="shared" si="57"/>
        <v>0</v>
      </c>
      <c r="BL322" s="7"/>
      <c r="BM322" s="7"/>
      <c r="BN322" s="7"/>
      <c r="BV322" s="7"/>
      <c r="BW322" s="7"/>
      <c r="BX322" s="5"/>
    </row>
    <row r="323" spans="8:76" x14ac:dyDescent="0.2">
      <c r="H323" s="5">
        <f t="shared" si="56"/>
        <v>6.3362425543512846E-2</v>
      </c>
      <c r="I323" s="5"/>
      <c r="AI323" s="5">
        <f t="shared" si="57"/>
        <v>0</v>
      </c>
      <c r="BL323" s="7"/>
      <c r="BM323" s="7"/>
      <c r="BN323" s="7"/>
      <c r="BV323" s="7"/>
      <c r="BW323" s="7"/>
      <c r="BX323" s="5"/>
    </row>
    <row r="324" spans="8:76" x14ac:dyDescent="0.2">
      <c r="H324" s="5">
        <f t="shared" ref="H324:H339" si="58">AE5</f>
        <v>8.2959197836922254</v>
      </c>
      <c r="I324" s="5"/>
      <c r="J324" s="5"/>
      <c r="AI324" s="5">
        <f t="shared" ref="AI324:AI339" si="59">BE5</f>
        <v>20.032706459525755</v>
      </c>
      <c r="BL324" s="7"/>
      <c r="BM324" s="7"/>
      <c r="BN324" s="7"/>
      <c r="BV324" s="7"/>
      <c r="BW324" s="7"/>
      <c r="BX324" s="5"/>
    </row>
    <row r="325" spans="8:76" x14ac:dyDescent="0.2">
      <c r="H325" s="5">
        <f t="shared" si="58"/>
        <v>3.3414376535506984</v>
      </c>
      <c r="I325" s="5"/>
      <c r="J325" s="5"/>
      <c r="AI325" s="5">
        <f t="shared" si="59"/>
        <v>2.7255382938130279</v>
      </c>
      <c r="BL325" s="7"/>
      <c r="BM325" s="7"/>
      <c r="BN325" s="7"/>
      <c r="BV325" s="7"/>
      <c r="BW325" s="7"/>
      <c r="BX325" s="5"/>
    </row>
    <row r="326" spans="8:76" x14ac:dyDescent="0.2">
      <c r="H326" s="5">
        <f t="shared" si="58"/>
        <v>3.593549621513726E-2</v>
      </c>
      <c r="I326" s="5"/>
      <c r="J326" s="5"/>
      <c r="AI326" s="5">
        <f t="shared" si="59"/>
        <v>0</v>
      </c>
      <c r="BL326" s="7"/>
      <c r="BM326" s="7"/>
      <c r="BN326" s="7"/>
      <c r="BV326" s="7"/>
      <c r="BW326" s="7"/>
      <c r="BX326" s="5"/>
    </row>
    <row r="327" spans="8:76" x14ac:dyDescent="0.2">
      <c r="H327" s="5">
        <f t="shared" si="58"/>
        <v>1.8773972153463705</v>
      </c>
      <c r="I327" s="5"/>
      <c r="J327" s="5"/>
      <c r="AI327" s="5">
        <f t="shared" si="59"/>
        <v>0</v>
      </c>
      <c r="BL327" s="7"/>
      <c r="BM327" s="7"/>
      <c r="BN327" s="7"/>
      <c r="BV327" s="7"/>
      <c r="BW327" s="7"/>
      <c r="BX327" s="5"/>
    </row>
    <row r="328" spans="8:76" x14ac:dyDescent="0.2">
      <c r="H328" s="5">
        <f t="shared" si="58"/>
        <v>45.997192133874307</v>
      </c>
      <c r="I328" s="5"/>
      <c r="J328" s="5"/>
      <c r="AI328" s="5">
        <f t="shared" si="59"/>
        <v>61.624420823112565</v>
      </c>
      <c r="BL328" s="7"/>
      <c r="BM328" s="7"/>
      <c r="BN328" s="7"/>
      <c r="BV328" s="7"/>
      <c r="BW328" s="7"/>
      <c r="BX328" s="5"/>
    </row>
    <row r="329" spans="8:76" x14ac:dyDescent="0.2">
      <c r="H329" s="5">
        <f t="shared" si="58"/>
        <v>18.602846104376084</v>
      </c>
      <c r="I329" s="5"/>
      <c r="J329" s="5"/>
      <c r="AI329" s="5">
        <f t="shared" si="59"/>
        <v>15.290269828291088</v>
      </c>
      <c r="BL329" s="7"/>
      <c r="BM329" s="7"/>
      <c r="BN329" s="7"/>
      <c r="BV329" s="7"/>
      <c r="BW329" s="7"/>
      <c r="BX329" s="5"/>
    </row>
    <row r="330" spans="8:76" x14ac:dyDescent="0.2">
      <c r="H330" s="5">
        <f t="shared" si="58"/>
        <v>0.59948618515958729</v>
      </c>
      <c r="I330" s="5"/>
      <c r="J330" s="5"/>
      <c r="AI330" s="5">
        <f t="shared" si="59"/>
        <v>0</v>
      </c>
      <c r="BL330" s="7"/>
      <c r="BM330" s="7"/>
      <c r="BN330" s="7"/>
      <c r="BV330" s="7"/>
      <c r="BW330" s="7"/>
      <c r="BX330" s="5"/>
    </row>
    <row r="331" spans="8:76" x14ac:dyDescent="0.2">
      <c r="H331" s="5">
        <f t="shared" si="58"/>
        <v>22.726895892097879</v>
      </c>
      <c r="I331" s="5"/>
      <c r="J331" s="5"/>
      <c r="AI331" s="5">
        <f t="shared" si="59"/>
        <v>36.658490051785229</v>
      </c>
      <c r="BL331" s="7"/>
      <c r="BM331" s="7"/>
      <c r="BN331" s="7"/>
      <c r="BV331" s="7"/>
      <c r="BW331" s="7"/>
      <c r="BX331" s="5"/>
    </row>
    <row r="332" spans="8:76" x14ac:dyDescent="0.2">
      <c r="H332" s="5">
        <f t="shared" si="58"/>
        <v>43.411059829671316</v>
      </c>
      <c r="I332" s="5"/>
      <c r="J332" s="5"/>
      <c r="AI332" s="5">
        <f t="shared" si="59"/>
        <v>77.323521395475609</v>
      </c>
      <c r="BL332" s="7"/>
      <c r="BM332" s="7"/>
      <c r="BN332" s="7"/>
      <c r="BV332" s="7"/>
      <c r="BW332" s="7"/>
      <c r="BX332" s="5"/>
    </row>
    <row r="333" spans="8:76" x14ac:dyDescent="0.2">
      <c r="H333" s="5">
        <f t="shared" si="58"/>
        <v>18.901348539931838</v>
      </c>
      <c r="I333" s="5"/>
      <c r="J333" s="5"/>
      <c r="AI333" s="5">
        <f t="shared" si="59"/>
        <v>10.738620877623331</v>
      </c>
      <c r="BL333" s="7"/>
      <c r="BM333" s="7"/>
      <c r="BN333" s="7"/>
      <c r="BV333" s="7"/>
      <c r="BW333" s="7"/>
      <c r="BX333" s="5"/>
    </row>
    <row r="334" spans="8:76" x14ac:dyDescent="0.2">
      <c r="H334" s="5">
        <f t="shared" si="58"/>
        <v>1.0311264663103736</v>
      </c>
      <c r="I334" s="5"/>
      <c r="J334" s="5"/>
      <c r="AI334" s="5">
        <f t="shared" si="59"/>
        <v>0</v>
      </c>
      <c r="BL334" s="7"/>
      <c r="BM334" s="7"/>
      <c r="BN334" s="7"/>
      <c r="BV334" s="7"/>
      <c r="BW334" s="7"/>
      <c r="BX334" s="5"/>
    </row>
    <row r="335" spans="8:76" x14ac:dyDescent="0.2">
      <c r="H335" s="5">
        <f t="shared" si="58"/>
        <v>24.249821658778743</v>
      </c>
      <c r="I335" s="5"/>
      <c r="J335" s="5"/>
      <c r="AI335" s="5">
        <f t="shared" si="59"/>
        <v>33.605887162714637</v>
      </c>
      <c r="BL335" s="7"/>
      <c r="BM335" s="7"/>
      <c r="BN335" s="7"/>
      <c r="BV335" s="7"/>
      <c r="BW335" s="7"/>
      <c r="BX335" s="5"/>
    </row>
    <row r="336" spans="8:76" x14ac:dyDescent="0.2">
      <c r="H336" s="5">
        <f t="shared" si="58"/>
        <v>39.270647311067449</v>
      </c>
      <c r="I336" s="5"/>
      <c r="J336" s="5"/>
      <c r="AI336" s="5">
        <f t="shared" si="59"/>
        <v>26.982829108748977</v>
      </c>
      <c r="BL336" s="7"/>
      <c r="BM336" s="7"/>
      <c r="BN336" s="7"/>
      <c r="BV336" s="7"/>
      <c r="BW336" s="7"/>
      <c r="BX336" s="5"/>
    </row>
    <row r="337" spans="8:76" x14ac:dyDescent="0.2">
      <c r="H337" s="5">
        <f t="shared" si="58"/>
        <v>17.774200134873347</v>
      </c>
      <c r="I337" s="5"/>
      <c r="J337" s="5"/>
      <c r="AI337" s="5">
        <f t="shared" si="59"/>
        <v>17.116380485145815</v>
      </c>
      <c r="BL337" s="7"/>
      <c r="BM337" s="7"/>
      <c r="BN337" s="7"/>
      <c r="BV337" s="7"/>
      <c r="BW337" s="7"/>
      <c r="BX337" s="5"/>
    </row>
    <row r="338" spans="8:76" x14ac:dyDescent="0.2">
      <c r="H338" s="5">
        <f t="shared" si="58"/>
        <v>0.92782827742273621</v>
      </c>
      <c r="I338" s="5"/>
      <c r="J338" s="5"/>
      <c r="AI338" s="5">
        <f t="shared" si="59"/>
        <v>0</v>
      </c>
      <c r="BL338" s="7"/>
      <c r="BM338" s="7"/>
      <c r="BN338" s="7"/>
      <c r="BV338" s="7"/>
      <c r="BW338" s="7"/>
      <c r="BX338" s="5"/>
    </row>
    <row r="339" spans="8:76" x14ac:dyDescent="0.2">
      <c r="H339" s="5">
        <f t="shared" si="58"/>
        <v>9.5562676571429712</v>
      </c>
      <c r="I339" s="5"/>
      <c r="J339" s="5"/>
      <c r="AI339" s="5">
        <f t="shared" si="59"/>
        <v>4.0065412919051511</v>
      </c>
      <c r="BL339" s="7"/>
      <c r="BM339" s="7"/>
      <c r="BN339" s="7"/>
      <c r="BV339" s="7"/>
      <c r="BW339" s="7"/>
      <c r="BX339" s="5"/>
    </row>
    <row r="340" spans="8:76" x14ac:dyDescent="0.2">
      <c r="H340" s="5">
        <f t="shared" ref="H340:H355" si="60">AF5</f>
        <v>12.781145947458752</v>
      </c>
      <c r="I340" s="5"/>
      <c r="J340" s="5"/>
      <c r="AI340" s="5">
        <f t="shared" ref="AI340:AI355" si="61">BF5</f>
        <v>11.011174707004633</v>
      </c>
      <c r="BL340" s="7"/>
      <c r="BM340" s="7"/>
      <c r="BN340" s="7"/>
      <c r="BV340" s="7"/>
      <c r="BW340" s="7"/>
      <c r="BX340" s="5"/>
    </row>
    <row r="341" spans="8:76" x14ac:dyDescent="0.2">
      <c r="H341" s="5">
        <f t="shared" si="60"/>
        <v>4.0702552937287617</v>
      </c>
      <c r="I341" s="5"/>
      <c r="J341" s="5"/>
      <c r="AI341" s="5">
        <f t="shared" si="61"/>
        <v>2.3984736985554647</v>
      </c>
      <c r="BL341" s="7"/>
      <c r="BM341" s="7"/>
      <c r="BN341" s="7"/>
      <c r="BV341" s="7"/>
      <c r="BW341" s="7"/>
      <c r="BX341" s="5"/>
    </row>
    <row r="342" spans="8:76" x14ac:dyDescent="0.2">
      <c r="H342" s="5">
        <f t="shared" si="60"/>
        <v>0.36538631135154864</v>
      </c>
      <c r="I342" s="5"/>
      <c r="J342" s="5"/>
      <c r="AI342" s="5">
        <f t="shared" si="61"/>
        <v>0</v>
      </c>
      <c r="BL342" s="7"/>
      <c r="BM342" s="7"/>
      <c r="BN342" s="7"/>
      <c r="BV342" s="7"/>
      <c r="BW342" s="7"/>
      <c r="BX342" s="5"/>
    </row>
    <row r="343" spans="8:76" x14ac:dyDescent="0.2">
      <c r="H343" s="5">
        <f t="shared" si="60"/>
        <v>3.747571659621074</v>
      </c>
      <c r="I343" s="5"/>
      <c r="J343" s="5"/>
      <c r="AI343" s="5">
        <f t="shared" si="61"/>
        <v>1.4445352957209048</v>
      </c>
      <c r="BL343" s="7"/>
      <c r="BM343" s="7"/>
      <c r="BN343" s="7"/>
      <c r="BV343" s="7"/>
      <c r="BW343" s="7"/>
      <c r="BX343" s="5"/>
    </row>
    <row r="344" spans="8:76" x14ac:dyDescent="0.2">
      <c r="H344" s="5">
        <f t="shared" si="60"/>
        <v>88.115467185896321</v>
      </c>
      <c r="I344" s="5"/>
      <c r="J344" s="5"/>
      <c r="AI344" s="5">
        <f t="shared" si="61"/>
        <v>99.127827745979829</v>
      </c>
      <c r="BL344" s="7"/>
      <c r="BM344" s="7"/>
      <c r="BN344" s="7"/>
      <c r="BV344" s="7"/>
      <c r="BW344" s="7"/>
      <c r="BX344" s="5"/>
    </row>
    <row r="345" spans="8:76" x14ac:dyDescent="0.2">
      <c r="H345" s="5">
        <f t="shared" si="60"/>
        <v>21.831354490732672</v>
      </c>
      <c r="I345" s="5"/>
      <c r="J345" s="5"/>
      <c r="AI345" s="5">
        <f t="shared" si="61"/>
        <v>27.119106023439631</v>
      </c>
      <c r="BL345" s="7"/>
      <c r="BM345" s="7"/>
      <c r="BN345" s="7"/>
      <c r="BV345" s="7"/>
      <c r="BW345" s="7"/>
      <c r="BX345" s="5"/>
    </row>
    <row r="346" spans="8:76" x14ac:dyDescent="0.2">
      <c r="H346" s="5">
        <f t="shared" si="60"/>
        <v>61.744307974051615</v>
      </c>
      <c r="I346" s="5"/>
      <c r="J346" s="5"/>
      <c r="AI346" s="5">
        <f t="shared" si="61"/>
        <v>66.830198964295448</v>
      </c>
      <c r="BL346" s="7"/>
      <c r="BM346" s="7"/>
      <c r="BN346" s="7"/>
      <c r="BV346" s="7"/>
      <c r="BW346" s="7"/>
      <c r="BX346" s="5"/>
    </row>
    <row r="347" spans="8:76" x14ac:dyDescent="0.2">
      <c r="H347" s="5">
        <f t="shared" si="60"/>
        <v>79.389855450954357</v>
      </c>
      <c r="I347" s="5"/>
      <c r="J347" s="5"/>
      <c r="AI347" s="5">
        <f t="shared" si="61"/>
        <v>39.384028345598253</v>
      </c>
      <c r="BL347" s="7"/>
      <c r="BM347" s="7"/>
      <c r="BN347" s="7"/>
      <c r="BV347" s="7"/>
      <c r="BW347" s="7"/>
      <c r="BX347" s="5"/>
    </row>
    <row r="348" spans="8:76" x14ac:dyDescent="0.2">
      <c r="H348" s="5">
        <f t="shared" si="60"/>
        <v>92.403104854171687</v>
      </c>
      <c r="I348" s="5"/>
      <c r="J348" s="5"/>
      <c r="AI348" s="5">
        <f t="shared" si="61"/>
        <v>70.155355682747341</v>
      </c>
      <c r="BL348" s="7"/>
      <c r="BM348" s="7"/>
      <c r="BN348" s="7"/>
      <c r="BV348" s="7"/>
      <c r="BW348" s="7"/>
      <c r="BX348" s="5"/>
    </row>
    <row r="349" spans="8:76" x14ac:dyDescent="0.2">
      <c r="H349" s="5">
        <f t="shared" si="60"/>
        <v>15.808199201355357</v>
      </c>
      <c r="I349" s="5"/>
      <c r="J349" s="5"/>
      <c r="AI349" s="5">
        <f t="shared" si="61"/>
        <v>15.290269828291088</v>
      </c>
      <c r="BL349" s="7"/>
      <c r="BM349" s="7"/>
      <c r="BN349" s="7"/>
      <c r="BV349" s="7"/>
      <c r="BW349" s="7"/>
      <c r="BX349" s="5"/>
    </row>
    <row r="350" spans="8:76" x14ac:dyDescent="0.2">
      <c r="H350" s="5">
        <f t="shared" si="60"/>
        <v>59.065641111151656</v>
      </c>
      <c r="I350" s="5"/>
      <c r="J350" s="5"/>
      <c r="AI350" s="5">
        <f t="shared" si="61"/>
        <v>27.446170618697192</v>
      </c>
      <c r="BL350" s="7"/>
      <c r="BM350" s="7"/>
      <c r="BN350" s="7"/>
      <c r="BV350" s="7"/>
      <c r="BW350" s="7"/>
      <c r="BX350" s="5"/>
    </row>
    <row r="351" spans="8:76" x14ac:dyDescent="0.2">
      <c r="H351" s="5">
        <f t="shared" si="60"/>
        <v>93.095300344108409</v>
      </c>
      <c r="I351" s="5"/>
      <c r="J351" s="5"/>
      <c r="AI351" s="5">
        <f t="shared" si="61"/>
        <v>87.435268465521943</v>
      </c>
      <c r="BL351" s="7"/>
      <c r="BM351" s="7"/>
      <c r="BN351" s="7"/>
      <c r="BV351" s="7"/>
      <c r="BW351" s="7"/>
      <c r="BX351" s="5"/>
    </row>
    <row r="352" spans="8:76" x14ac:dyDescent="0.2">
      <c r="H352" s="5">
        <f t="shared" si="60"/>
        <v>99.339727068932007</v>
      </c>
      <c r="I352" s="5"/>
      <c r="J352" s="5"/>
      <c r="AI352" s="5">
        <f t="shared" si="61"/>
        <v>79.176887435268469</v>
      </c>
      <c r="BL352" s="7"/>
      <c r="BM352" s="7"/>
      <c r="BN352" s="7"/>
      <c r="BV352" s="7"/>
      <c r="BW352" s="7"/>
      <c r="BX352" s="5"/>
    </row>
    <row r="353" spans="8:76" x14ac:dyDescent="0.2">
      <c r="H353" s="5">
        <f t="shared" si="60"/>
        <v>83.288264434348093</v>
      </c>
      <c r="I353" s="5"/>
      <c r="J353" s="5"/>
      <c r="AI353" s="5">
        <f t="shared" si="61"/>
        <v>36.822022349414006</v>
      </c>
      <c r="BL353" s="7"/>
      <c r="BM353" s="7"/>
      <c r="BN353" s="7"/>
      <c r="BV353" s="7"/>
      <c r="BW353" s="7"/>
      <c r="BX353" s="5"/>
    </row>
    <row r="354" spans="8:76" x14ac:dyDescent="0.2">
      <c r="H354" s="5">
        <f t="shared" si="60"/>
        <v>81.637445899936935</v>
      </c>
      <c r="I354" s="5"/>
      <c r="J354" s="5"/>
      <c r="AI354" s="5">
        <f t="shared" si="61"/>
        <v>75.742709185064044</v>
      </c>
      <c r="BL354" s="7"/>
      <c r="BM354" s="7"/>
      <c r="BN354" s="7"/>
      <c r="BV354" s="7"/>
      <c r="BW354" s="7"/>
      <c r="BX354" s="5"/>
    </row>
    <row r="355" spans="8:76" x14ac:dyDescent="0.2">
      <c r="H355" s="5">
        <f t="shared" si="60"/>
        <v>81.683641491526899</v>
      </c>
      <c r="I355" s="5"/>
      <c r="J355" s="5"/>
      <c r="AI355" s="5">
        <f t="shared" si="61"/>
        <v>32.624693376941948</v>
      </c>
      <c r="BL355" s="7"/>
      <c r="BM355" s="7"/>
      <c r="BN355" s="7"/>
      <c r="BV355" s="7"/>
      <c r="BW355" s="7"/>
      <c r="BX355" s="5"/>
    </row>
    <row r="356" spans="8:76" x14ac:dyDescent="0.2">
      <c r="H356" s="5">
        <f t="shared" ref="H356:H371" si="62">AG5</f>
        <v>1.4133262811695686</v>
      </c>
      <c r="I356" s="5"/>
      <c r="J356" s="5"/>
      <c r="AI356" s="5">
        <f t="shared" ref="AI356:AI371" si="63">BG5</f>
        <v>0</v>
      </c>
      <c r="BL356" s="7"/>
      <c r="BM356" s="7"/>
      <c r="BN356" s="7"/>
      <c r="BV356" s="7"/>
      <c r="BW356" s="7"/>
      <c r="BX356" s="5"/>
    </row>
    <row r="357" spans="8:76" x14ac:dyDescent="0.2">
      <c r="H357" s="5">
        <f t="shared" si="62"/>
        <v>1.7677904463588103</v>
      </c>
      <c r="I357" s="5"/>
      <c r="J357" s="5"/>
      <c r="AI357" s="5">
        <f t="shared" si="63"/>
        <v>0</v>
      </c>
      <c r="BL357" s="7"/>
      <c r="BM357" s="7"/>
      <c r="BN357" s="7"/>
      <c r="BV357" s="7"/>
      <c r="BW357" s="7"/>
      <c r="BX357" s="5"/>
    </row>
    <row r="358" spans="8:76" x14ac:dyDescent="0.2">
      <c r="H358" s="5">
        <f t="shared" si="62"/>
        <v>4.2028324837019668E-2</v>
      </c>
      <c r="I358" s="5"/>
      <c r="J358" s="5"/>
      <c r="AI358" s="5">
        <f t="shared" si="63"/>
        <v>0</v>
      </c>
      <c r="BL358" s="7"/>
      <c r="BM358" s="7"/>
      <c r="BN358" s="7"/>
      <c r="BV358" s="7"/>
      <c r="BW358" s="7"/>
      <c r="BX358" s="5"/>
    </row>
    <row r="359" spans="8:76" x14ac:dyDescent="0.2">
      <c r="H359" s="5">
        <f t="shared" si="62"/>
        <v>0.99267742523092239</v>
      </c>
      <c r="I359" s="5"/>
      <c r="J359" s="5"/>
      <c r="AI359" s="5">
        <f t="shared" si="63"/>
        <v>0</v>
      </c>
      <c r="BL359" s="7"/>
      <c r="BM359" s="7"/>
      <c r="BN359" s="7"/>
      <c r="BV359" s="7"/>
      <c r="BW359" s="7"/>
      <c r="BX359" s="5"/>
    </row>
    <row r="360" spans="8:76" x14ac:dyDescent="0.2">
      <c r="H360" s="5">
        <f t="shared" si="62"/>
        <v>100</v>
      </c>
      <c r="I360" s="5"/>
      <c r="J360" s="5"/>
      <c r="AI360" s="5">
        <f t="shared" si="63"/>
        <v>61.597165440174436</v>
      </c>
      <c r="BL360" s="7"/>
      <c r="BM360" s="7"/>
      <c r="BN360" s="7"/>
      <c r="BV360" s="7"/>
      <c r="BW360" s="7"/>
      <c r="BX360" s="5"/>
    </row>
    <row r="361" spans="8:76" x14ac:dyDescent="0.2">
      <c r="H361" s="5">
        <f t="shared" si="62"/>
        <v>59.310515741090484</v>
      </c>
      <c r="I361" s="5"/>
      <c r="J361" s="5"/>
      <c r="AI361" s="5">
        <f t="shared" si="63"/>
        <v>53.883892068683565</v>
      </c>
      <c r="BL361" s="7"/>
      <c r="BM361" s="7"/>
      <c r="BN361" s="7"/>
      <c r="BV361" s="7"/>
      <c r="BW361" s="7"/>
      <c r="BX361" s="5"/>
    </row>
    <row r="362" spans="8:76" x14ac:dyDescent="0.2">
      <c r="H362" s="5">
        <f t="shared" si="62"/>
        <v>4.5419052011117618</v>
      </c>
      <c r="I362" s="5"/>
      <c r="J362" s="5"/>
      <c r="AI362" s="5">
        <f t="shared" si="63"/>
        <v>0</v>
      </c>
      <c r="BL362" s="7"/>
      <c r="BM362" s="7"/>
      <c r="BN362" s="7"/>
      <c r="BV362" s="7"/>
      <c r="BW362" s="7"/>
      <c r="BX362" s="5"/>
    </row>
    <row r="363" spans="8:76" x14ac:dyDescent="0.2">
      <c r="H363" s="5">
        <f t="shared" si="62"/>
        <v>23.057897972978445</v>
      </c>
      <c r="I363" s="5"/>
      <c r="J363" s="5"/>
      <c r="AI363" s="5">
        <f t="shared" si="63"/>
        <v>5.6418642681929683</v>
      </c>
      <c r="BL363" s="7"/>
      <c r="BM363" s="7"/>
      <c r="BN363" s="7"/>
      <c r="BV363" s="7"/>
      <c r="BW363" s="7"/>
      <c r="BX363" s="5"/>
    </row>
    <row r="364" spans="8:76" x14ac:dyDescent="0.2">
      <c r="H364" s="5">
        <f t="shared" si="62"/>
        <v>99.266655736673087</v>
      </c>
      <c r="I364" s="5"/>
      <c r="J364" s="5"/>
      <c r="AI364" s="5">
        <f t="shared" si="63"/>
        <v>41.509948214772415</v>
      </c>
      <c r="BL364" s="7"/>
      <c r="BM364" s="7"/>
      <c r="BN364" s="7"/>
      <c r="BV364" s="7"/>
      <c r="BW364" s="7"/>
      <c r="BX364" s="5"/>
    </row>
    <row r="365" spans="8:76" x14ac:dyDescent="0.2">
      <c r="H365" s="5">
        <f t="shared" si="62"/>
        <v>30.506331355300805</v>
      </c>
      <c r="I365" s="5"/>
      <c r="J365" s="5"/>
      <c r="AI365" s="5">
        <f t="shared" si="63"/>
        <v>38.566366857454348</v>
      </c>
      <c r="BL365" s="7"/>
      <c r="BM365" s="7"/>
      <c r="BN365" s="7"/>
      <c r="BV365" s="7"/>
      <c r="BW365" s="7"/>
      <c r="BX365" s="5"/>
    </row>
    <row r="366" spans="8:76" x14ac:dyDescent="0.2">
      <c r="H366" s="5">
        <f t="shared" si="62"/>
        <v>8.8111065557523229</v>
      </c>
      <c r="I366" s="5"/>
      <c r="J366" s="5"/>
      <c r="AI366" s="5">
        <f t="shared" si="63"/>
        <v>15.53556827473426</v>
      </c>
      <c r="BL366" s="7"/>
      <c r="BM366" s="7"/>
      <c r="BN366" s="7"/>
      <c r="BV366" s="7"/>
      <c r="BW366" s="7"/>
      <c r="BX366" s="5"/>
    </row>
    <row r="367" spans="8:76" x14ac:dyDescent="0.2">
      <c r="H367" s="5">
        <f t="shared" si="62"/>
        <v>38.760789634925075</v>
      </c>
      <c r="I367" s="5"/>
      <c r="J367" s="5"/>
      <c r="AI367" s="5">
        <f t="shared" si="63"/>
        <v>32.679204142818207</v>
      </c>
      <c r="BL367" s="7"/>
      <c r="BM367" s="7"/>
      <c r="BN367" s="7"/>
      <c r="BV367" s="7"/>
      <c r="BW367" s="7"/>
      <c r="BX367" s="5"/>
    </row>
    <row r="368" spans="8:76" x14ac:dyDescent="0.2">
      <c r="H368" s="5">
        <f t="shared" si="62"/>
        <v>6.7872363960470514E-2</v>
      </c>
      <c r="I368" s="5"/>
      <c r="J368" s="5"/>
      <c r="AI368" s="5">
        <f t="shared" si="63"/>
        <v>0</v>
      </c>
      <c r="BL368" s="7"/>
      <c r="BM368" s="7"/>
      <c r="BN368" s="7"/>
      <c r="BV368" s="7"/>
      <c r="BW368" s="7"/>
      <c r="BX368" s="5"/>
    </row>
    <row r="369" spans="8:76" x14ac:dyDescent="0.2">
      <c r="H369" s="5">
        <f t="shared" si="62"/>
        <v>0</v>
      </c>
      <c r="I369" s="5"/>
      <c r="J369" s="5"/>
      <c r="AI369" s="5">
        <f t="shared" si="63"/>
        <v>0</v>
      </c>
      <c r="BL369" s="7"/>
      <c r="BM369" s="7"/>
      <c r="BN369" s="7"/>
      <c r="BV369" s="7"/>
      <c r="BW369" s="7"/>
      <c r="BX369" s="5"/>
    </row>
    <row r="370" spans="8:76" x14ac:dyDescent="0.2">
      <c r="H370" s="5">
        <f t="shared" si="62"/>
        <v>3.9682873428882125E-2</v>
      </c>
      <c r="I370" s="5"/>
      <c r="J370" s="5"/>
      <c r="AI370" s="5">
        <f t="shared" si="63"/>
        <v>0</v>
      </c>
      <c r="BL370" s="7"/>
      <c r="BM370" s="7"/>
      <c r="BN370" s="7"/>
      <c r="BV370" s="7"/>
      <c r="BW370" s="7"/>
      <c r="BX370" s="5"/>
    </row>
    <row r="371" spans="8:76" x14ac:dyDescent="0.2">
      <c r="H371" s="5">
        <f t="shared" si="62"/>
        <v>4.3124201263955546E-2</v>
      </c>
      <c r="I371" s="5"/>
      <c r="J371" s="5"/>
      <c r="AI371" s="5">
        <f t="shared" si="63"/>
        <v>0</v>
      </c>
      <c r="BL371" s="7"/>
      <c r="BM371" s="7"/>
      <c r="BN371" s="7"/>
      <c r="BV371" s="7"/>
      <c r="BW371" s="7"/>
      <c r="BX371" s="5"/>
    </row>
    <row r="372" spans="8:76" x14ac:dyDescent="0.2">
      <c r="H372" s="5">
        <f t="shared" ref="H372:H387" si="64">AH5</f>
        <v>1.5974888925194757</v>
      </c>
      <c r="I372" s="5"/>
      <c r="J372" s="5"/>
      <c r="AI372" s="5">
        <f t="shared" ref="AI372:AI387" si="65">BH5</f>
        <v>0</v>
      </c>
      <c r="BL372" s="7"/>
      <c r="BM372" s="7"/>
      <c r="BN372" s="7"/>
      <c r="BV372" s="7"/>
      <c r="BW372" s="7"/>
      <c r="BX372" s="5"/>
    </row>
    <row r="373" spans="8:76" x14ac:dyDescent="0.2">
      <c r="H373" s="5">
        <f t="shared" si="64"/>
        <v>1.2279623550374952</v>
      </c>
      <c r="I373" s="5"/>
      <c r="J373" s="5"/>
      <c r="AI373" s="5">
        <f t="shared" si="65"/>
        <v>0</v>
      </c>
      <c r="BL373" s="7"/>
      <c r="BM373" s="7"/>
      <c r="BN373" s="7"/>
      <c r="BV373" s="7"/>
      <c r="BW373" s="7"/>
      <c r="BX373" s="5"/>
    </row>
    <row r="374" spans="8:76" x14ac:dyDescent="0.2">
      <c r="H374" s="5">
        <f t="shared" si="64"/>
        <v>0.78495279683696395</v>
      </c>
      <c r="I374" s="5"/>
      <c r="J374" s="5"/>
      <c r="AI374" s="5">
        <f t="shared" si="65"/>
        <v>0</v>
      </c>
      <c r="BL374" s="7"/>
      <c r="BM374" s="7"/>
      <c r="BN374" s="7"/>
      <c r="BV374" s="7"/>
      <c r="BW374" s="7"/>
      <c r="BX374" s="5"/>
    </row>
    <row r="375" spans="8:76" x14ac:dyDescent="0.2">
      <c r="H375" s="5">
        <f t="shared" si="64"/>
        <v>1.1889607447153756</v>
      </c>
      <c r="I375" s="5"/>
      <c r="J375" s="5"/>
      <c r="AI375" s="5">
        <f t="shared" si="65"/>
        <v>0</v>
      </c>
      <c r="BL375" s="7"/>
      <c r="BM375" s="7"/>
      <c r="BN375" s="7"/>
      <c r="BV375" s="7"/>
      <c r="BW375" s="7"/>
      <c r="BX375" s="5"/>
    </row>
    <row r="376" spans="8:76" x14ac:dyDescent="0.2">
      <c r="H376" s="5">
        <f t="shared" si="64"/>
        <v>89.894757352350283</v>
      </c>
      <c r="I376" s="5"/>
      <c r="J376" s="5"/>
      <c r="AI376" s="5">
        <f t="shared" si="65"/>
        <v>100</v>
      </c>
      <c r="BL376" s="7"/>
      <c r="BM376" s="7"/>
      <c r="BN376" s="7"/>
      <c r="BV376" s="7"/>
      <c r="BW376" s="7"/>
      <c r="BX376" s="5"/>
    </row>
    <row r="377" spans="8:76" x14ac:dyDescent="0.2">
      <c r="H377" s="5">
        <f t="shared" si="64"/>
        <v>3.7114063037770202</v>
      </c>
      <c r="I377" s="5"/>
      <c r="J377" s="5"/>
      <c r="AI377" s="5">
        <f t="shared" si="65"/>
        <v>24.557100027255384</v>
      </c>
      <c r="BL377" s="7"/>
      <c r="BM377" s="7"/>
      <c r="BN377" s="7"/>
      <c r="BV377" s="7"/>
      <c r="BW377" s="7"/>
      <c r="BX377" s="5"/>
    </row>
    <row r="378" spans="8:76" x14ac:dyDescent="0.2">
      <c r="H378" s="5">
        <f t="shared" si="64"/>
        <v>15.690106150214673</v>
      </c>
      <c r="I378" s="5"/>
      <c r="J378" s="5"/>
      <c r="AI378" s="5">
        <f t="shared" si="65"/>
        <v>16.898337421640775</v>
      </c>
      <c r="BL378" s="7"/>
      <c r="BM378" s="7"/>
      <c r="BN378" s="7"/>
      <c r="BV378" s="7"/>
      <c r="BW378" s="7"/>
      <c r="BX378" s="5"/>
    </row>
    <row r="379" spans="8:76" x14ac:dyDescent="0.2">
      <c r="H379" s="5">
        <f t="shared" si="64"/>
        <v>93.117752950076721</v>
      </c>
      <c r="I379" s="5"/>
      <c r="J379" s="5"/>
      <c r="AI379" s="5">
        <f t="shared" si="65"/>
        <v>47.097301717089124</v>
      </c>
      <c r="BL379" s="7"/>
      <c r="BM379" s="7"/>
      <c r="BN379" s="7"/>
      <c r="BV379" s="7"/>
      <c r="BW379" s="7"/>
      <c r="BX379" s="5"/>
    </row>
    <row r="380" spans="8:76" x14ac:dyDescent="0.2">
      <c r="H380" s="5">
        <f t="shared" si="64"/>
        <v>90.787291452245597</v>
      </c>
      <c r="I380" s="5"/>
      <c r="J380" s="5"/>
      <c r="AI380" s="5">
        <f t="shared" si="65"/>
        <v>9.9209593894794228</v>
      </c>
      <c r="BL380" s="7"/>
      <c r="BM380" s="7"/>
      <c r="BN380" s="7"/>
      <c r="BV380" s="7"/>
      <c r="BW380" s="7"/>
      <c r="BX380" s="5"/>
    </row>
    <row r="381" spans="8:76" x14ac:dyDescent="0.2">
      <c r="H381" s="5">
        <f t="shared" si="64"/>
        <v>11.355978081611207</v>
      </c>
      <c r="I381" s="5"/>
      <c r="J381" s="5"/>
      <c r="AI381" s="5">
        <f t="shared" si="65"/>
        <v>2.343962932679204</v>
      </c>
      <c r="BL381" s="7"/>
      <c r="BM381" s="7"/>
      <c r="BN381" s="7"/>
      <c r="BV381" s="7"/>
      <c r="BW381" s="7"/>
      <c r="BX381" s="5"/>
    </row>
    <row r="382" spans="8:76" x14ac:dyDescent="0.2">
      <c r="H382" s="5">
        <f t="shared" si="64"/>
        <v>2.8177984646346008</v>
      </c>
      <c r="I382" s="5"/>
      <c r="J382" s="5"/>
      <c r="AI382" s="5">
        <f t="shared" si="65"/>
        <v>2.2076860179885527</v>
      </c>
      <c r="BL382" s="7"/>
      <c r="BM382" s="7"/>
      <c r="BN382" s="7"/>
      <c r="BV382" s="7"/>
      <c r="BW382" s="7"/>
      <c r="BX382" s="5"/>
    </row>
    <row r="383" spans="8:76" x14ac:dyDescent="0.2">
      <c r="H383" s="5">
        <f t="shared" si="64"/>
        <v>79.340727830040947</v>
      </c>
      <c r="I383" s="5"/>
      <c r="J383" s="5"/>
      <c r="AI383" s="5">
        <f t="shared" si="65"/>
        <v>57.399836467702372</v>
      </c>
      <c r="BL383" s="7"/>
      <c r="BM383" s="7"/>
      <c r="BN383" s="7"/>
      <c r="BV383" s="7"/>
      <c r="BW383" s="7"/>
      <c r="BX383" s="5"/>
    </row>
    <row r="384" spans="8:76" x14ac:dyDescent="0.2">
      <c r="H384" s="5">
        <f t="shared" si="64"/>
        <v>0.11832818698862882</v>
      </c>
      <c r="I384" s="5"/>
      <c r="J384" s="5"/>
      <c r="AI384" s="5">
        <f t="shared" si="65"/>
        <v>0</v>
      </c>
      <c r="BL384" s="7"/>
      <c r="BM384" s="7"/>
      <c r="BN384" s="7"/>
      <c r="BV384" s="7"/>
      <c r="BW384" s="7"/>
      <c r="BX384" s="5"/>
    </row>
    <row r="385" spans="8:76" x14ac:dyDescent="0.2">
      <c r="H385" s="5">
        <f t="shared" si="64"/>
        <v>0.15433445335897655</v>
      </c>
      <c r="I385" s="5"/>
      <c r="J385" s="5"/>
      <c r="AI385" s="5">
        <f t="shared" si="65"/>
        <v>0</v>
      </c>
      <c r="BL385" s="7"/>
      <c r="BM385" s="7"/>
      <c r="BN385" s="7"/>
      <c r="BV385" s="7"/>
      <c r="BW385" s="7"/>
      <c r="BX385" s="5"/>
    </row>
    <row r="386" spans="8:76" x14ac:dyDescent="0.2">
      <c r="H386" s="5">
        <f t="shared" si="64"/>
        <v>8.5908000375357105E-2</v>
      </c>
      <c r="I386" s="5"/>
      <c r="J386" s="5"/>
      <c r="AI386" s="5">
        <f t="shared" si="65"/>
        <v>0</v>
      </c>
      <c r="BL386" s="7"/>
      <c r="BM386" s="7"/>
      <c r="BN386" s="7"/>
      <c r="BV386" s="7"/>
      <c r="BW386" s="7"/>
      <c r="BX386" s="5"/>
    </row>
    <row r="387" spans="8:76" x14ac:dyDescent="0.2">
      <c r="H387" s="5">
        <f t="shared" si="64"/>
        <v>0.18215813559639163</v>
      </c>
      <c r="I387" s="5"/>
      <c r="J387" s="5"/>
      <c r="AI387" s="5">
        <f t="shared" si="65"/>
        <v>0</v>
      </c>
      <c r="BL387" s="7"/>
      <c r="BM387" s="7"/>
      <c r="BN387" s="7"/>
      <c r="BV387" s="7"/>
      <c r="BW387" s="7"/>
      <c r="BX387" s="5"/>
    </row>
    <row r="388" spans="8:76" x14ac:dyDescent="0.2">
      <c r="H388" s="5"/>
      <c r="I388" s="5"/>
      <c r="AI388" s="5"/>
      <c r="BL388" s="7"/>
      <c r="BM388" s="7"/>
      <c r="BN388" s="7"/>
      <c r="BV388" s="7"/>
      <c r="BW388" s="7"/>
      <c r="BX388" s="5"/>
    </row>
    <row r="389" spans="8:76" x14ac:dyDescent="0.2">
      <c r="H389" s="5"/>
      <c r="I389" s="5"/>
      <c r="AI389" s="5"/>
      <c r="BL389" s="7"/>
      <c r="BM389" s="7"/>
      <c r="BN389" s="7"/>
      <c r="BV389" s="7"/>
      <c r="BW389" s="7"/>
      <c r="BX389" s="5"/>
    </row>
    <row r="390" spans="8:76" x14ac:dyDescent="0.2">
      <c r="H390" s="5"/>
      <c r="I390" s="5"/>
      <c r="AI390" s="5"/>
      <c r="BL390" s="7"/>
      <c r="BM390" s="7"/>
      <c r="BN390" s="7"/>
      <c r="BV390" s="7"/>
      <c r="BW390" s="7"/>
      <c r="BX390" s="5"/>
    </row>
    <row r="391" spans="8:76" x14ac:dyDescent="0.2">
      <c r="H391" s="5"/>
      <c r="I391" s="5"/>
      <c r="AI391" s="5"/>
      <c r="BL391" s="7"/>
      <c r="BM391" s="7"/>
      <c r="BN391" s="7"/>
      <c r="BV391" s="7"/>
      <c r="BW391" s="7"/>
      <c r="BX391" s="5"/>
    </row>
    <row r="392" spans="8:76" x14ac:dyDescent="0.2">
      <c r="I392" s="5"/>
      <c r="BN392" s="7"/>
      <c r="BX392" s="5"/>
    </row>
  </sheetData>
  <mergeCells count="3">
    <mergeCell ref="A1:F1"/>
    <mergeCell ref="G1:BH2"/>
    <mergeCell ref="BK1:CC2"/>
  </mergeCells>
  <conditionalFormatting sqref="K47:K57">
    <cfRule type="colorScale" priority="5">
      <colorScale>
        <cfvo type="min"/>
        <cfvo type="max"/>
        <color theme="8"/>
        <color rgb="FFFFFF00"/>
      </colorScale>
    </cfRule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5:AH20 V22:AF22">
    <cfRule type="colorScale" priority="13">
      <colorScale>
        <cfvo type="min"/>
        <cfvo type="max"/>
        <color theme="8"/>
        <color rgb="FFFFFF00"/>
      </colorScale>
    </cfRule>
    <cfRule type="colorScale" priority="1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K29:AH44">
    <cfRule type="colorScale" priority="11">
      <colorScale>
        <cfvo type="min"/>
        <cfvo type="max"/>
        <color theme="8"/>
        <color rgb="FFFFFF00"/>
      </colorScale>
    </cfRule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V46:AF46">
    <cfRule type="colorScale" priority="7">
      <colorScale>
        <cfvo type="min"/>
        <cfvo type="max"/>
        <color theme="8"/>
        <color rgb="FFFFFF00"/>
      </colorScale>
    </cfRule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23:AE27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47:AE53 AE45">
    <cfRule type="colorScale" priority="1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54:AE6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E70:AE8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5:BH20">
    <cfRule type="colorScale" priority="15">
      <colorScale>
        <cfvo type="min"/>
        <cfvo type="max"/>
        <color theme="8"/>
        <color rgb="FFFFFF00"/>
      </colorScale>
    </cfRule>
    <cfRule type="colorScale" priority="1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K29:BH44">
    <cfRule type="colorScale" priority="9">
      <colorScale>
        <cfvo type="min"/>
        <cfvo type="max"/>
        <color theme="8"/>
        <color rgb="FFFFFF00"/>
      </colorScale>
    </cfRule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AV22:AV28">
    <cfRule type="colorScale" priority="21">
      <colorScale>
        <cfvo type="min"/>
        <cfvo type="percentile" val="50"/>
        <cfvo type="max"/>
        <color rgb="FFF8696B"/>
        <color rgb="FFFCFCFF"/>
        <color rgb="FF5A8AC6"/>
      </colorScale>
    </cfRule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L4:BL7 BL8:BM1048576">
    <cfRule type="cellIs" dxfId="1" priority="4" operator="greaterThan">
      <formula>100</formula>
    </cfRule>
  </conditionalFormatting>
  <conditionalFormatting sqref="BP4:BS19">
    <cfRule type="colorScale" priority="3">
      <colorScale>
        <cfvo type="min"/>
        <cfvo type="max"/>
        <color theme="8"/>
        <color rgb="FFFFFF00"/>
      </colorScale>
    </cfRule>
  </conditionalFormatting>
  <conditionalFormatting sqref="BV4:BV7 BV8:BW1048576">
    <cfRule type="cellIs" dxfId="0" priority="1" operator="greaterThan">
      <formula>100</formula>
    </cfRule>
  </conditionalFormatting>
  <conditionalFormatting sqref="BZ4:CC19">
    <cfRule type="colorScale" priority="2">
      <colorScale>
        <cfvo type="min"/>
        <cfvo type="max"/>
        <color theme="8"/>
        <color rgb="FFFFFF00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Extended Data Fig 7a</vt:lpstr>
      <vt:lpstr>Extended Data Fig 7b</vt:lpstr>
      <vt:lpstr>Extended Data Fig 7c</vt:lpstr>
      <vt:lpstr>Extended Data Fig 7d</vt:lpstr>
      <vt:lpstr>Extended Data Fig 7e</vt:lpstr>
      <vt:lpstr>Extended Data Fig 7f</vt:lpstr>
      <vt:lpstr>Extended Data Fig 7g</vt:lpstr>
      <vt:lpstr>Extended Data Fig 7h</vt:lpstr>
      <vt:lpstr>Extended Data Fig 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Blair, Daniel</dc:creator>
  <cp:lastModifiedBy>Blair, Daniel</cp:lastModifiedBy>
  <dcterms:created xsi:type="dcterms:W3CDTF">2024-09-12T15:23:04Z</dcterms:created>
  <dcterms:modified xsi:type="dcterms:W3CDTF">2024-09-12T15:25:34Z</dcterms:modified>
</cp:coreProperties>
</file>