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3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4.xml" ContentType="application/vnd.openxmlformats-officedocument.themeOverrid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5.xml" ContentType="application/vnd.openxmlformats-officedocument.themeOverrid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6.xml" ContentType="application/vnd.openxmlformats-officedocument.themeOverrid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7.xml" ContentType="application/vnd.openxmlformats-officedocument.themeOverrid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8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19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0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1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2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3.xml" ContentType="application/vnd.openxmlformats-officedocument.themeOverrid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4.xml" ContentType="application/vnd.openxmlformats-officedocument.themeOverrid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5.xml" ContentType="application/vnd.openxmlformats-officedocument.themeOverrid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26.xml" ContentType="application/vnd.openxmlformats-officedocument.themeOverrid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27.xml" ContentType="application/vnd.openxmlformats-officedocument.themeOverrid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28.xml" ContentType="application/vnd.openxmlformats-officedocument.themeOverrid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29.xml" ContentType="application/vnd.openxmlformats-officedocument.themeOverrid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30.xml" ContentType="application/vnd.openxmlformats-officedocument.themeOverrid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31.xml" ContentType="application/vnd.openxmlformats-officedocument.themeOverrid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theme/themeOverride32.xml" ContentType="application/vnd.openxmlformats-officedocument.themeOverrid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theme/themeOverride33.xml" ContentType="application/vnd.openxmlformats-officedocument.themeOverrid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theme/themeOverride34.xml" ContentType="application/vnd.openxmlformats-officedocument.themeOverrid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theme/themeOverride35.xml" ContentType="application/vnd.openxmlformats-officedocument.themeOverride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theme/themeOverride36.xml" ContentType="application/vnd.openxmlformats-officedocument.themeOverrid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theme/themeOverride37.xml" ContentType="application/vnd.openxmlformats-officedocument.themeOverrid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theme/themeOverride38.xml" ContentType="application/vnd.openxmlformats-officedocument.themeOverrid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jcrh-my.sharepoint.com/personal/dblair_stjude_org/Documents/Manuscripts/Maowei Projects/Non-directed analysis/Paper Draft and SI/Final fold/Copy Editing/"/>
    </mc:Choice>
  </mc:AlternateContent>
  <xr:revisionPtr revIDLastSave="0" documentId="8_{E9585D76-AF4C-F74A-BCE5-D9B8C23BD559}" xr6:coauthVersionLast="47" xr6:coauthVersionMax="47" xr10:uidLastSave="{00000000-0000-0000-0000-000000000000}"/>
  <bookViews>
    <workbookView xWindow="1500" yWindow="1320" windowWidth="27640" windowHeight="16940" xr2:uid="{E5B66E09-D872-2E43-9807-807CBA3D2D64}"/>
  </bookViews>
  <sheets>
    <sheet name="Extended Data Fig 8a-h" sheetId="1" r:id="rId1"/>
    <sheet name="Extended Data Fig 8i-l" sheetId="2" r:id="rId2"/>
    <sheet name="Extended Data Fig 8m and n" sheetId="3" r:id="rId3"/>
  </sheets>
  <externalReferences>
    <externalReference r:id="rId4"/>
    <externalReference r:id="rId5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3" l="1"/>
  <c r="I28" i="3"/>
  <c r="G28" i="3"/>
  <c r="F28" i="3"/>
  <c r="J27" i="3"/>
  <c r="I27" i="3"/>
  <c r="G27" i="3"/>
  <c r="F27" i="3"/>
  <c r="J26" i="3"/>
  <c r="I26" i="3"/>
  <c r="G26" i="3"/>
  <c r="F26" i="3"/>
</calcChain>
</file>

<file path=xl/sharedStrings.xml><?xml version="1.0" encoding="utf-8"?>
<sst xmlns="http://schemas.openxmlformats.org/spreadsheetml/2006/main" count="100" uniqueCount="42">
  <si>
    <t>Data associated with Extended Data Fig 8a-h</t>
  </si>
  <si>
    <t>TIDA Boronate</t>
  </si>
  <si>
    <t>Conditions</t>
  </si>
  <si>
    <t>individual</t>
  </si>
  <si>
    <t>multiplexing</t>
  </si>
  <si>
    <t>cataCXium Pd G4, DBU</t>
  </si>
  <si>
    <t>tBuXphos Pd G4, DBU</t>
  </si>
  <si>
    <t>tBuBrettPhos Pd G4, DBU</t>
  </si>
  <si>
    <t>XantPhos Pd G4, DBU</t>
  </si>
  <si>
    <t>cataCXium Pd G4, BTMG</t>
  </si>
  <si>
    <t>tBuXphos Pd G4, BTMG</t>
  </si>
  <si>
    <t>tBuBrettPhos Pd G4, BTMG</t>
  </si>
  <si>
    <t>XantPhos Pd G4, BTMG</t>
  </si>
  <si>
    <t>cataCXium Pd G4, MTBD</t>
  </si>
  <si>
    <t>tBuXphos Pd G4, MTBD</t>
  </si>
  <si>
    <t>tBuBrettPhos Pd G4, MTBD</t>
  </si>
  <si>
    <t>XantPhos Pd G4, MTBD</t>
  </si>
  <si>
    <t>cataCXium Pd G4, P2ET</t>
  </si>
  <si>
    <t>tBuXphos Pd G4, P2ET</t>
  </si>
  <si>
    <t>tBuBrettPhos Pd G4, P2ET</t>
  </si>
  <si>
    <t>XantPhos Pd G4, P2ET</t>
  </si>
  <si>
    <t>Data associated with Extended Data Fig 8i-l</t>
  </si>
  <si>
    <t>LC-MS</t>
  </si>
  <si>
    <t>NL-ADE-MS</t>
  </si>
  <si>
    <t>Data associated with Extended Data Fig 8m,n</t>
  </si>
  <si>
    <r>
      <t xml:space="preserve">average data from TIDA Boronates </t>
    </r>
    <r>
      <rPr>
        <b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 xml:space="preserve">, </t>
    </r>
    <r>
      <rPr>
        <b/>
        <sz val="11"/>
        <color theme="1"/>
        <rFont val="Aptos Narrow"/>
        <family val="2"/>
        <scheme val="minor"/>
      </rPr>
      <t>16</t>
    </r>
    <r>
      <rPr>
        <sz val="11"/>
        <color theme="1"/>
        <rFont val="Aptos Narrow"/>
        <family val="2"/>
        <scheme val="minor"/>
      </rPr>
      <t>-</t>
    </r>
    <r>
      <rPr>
        <b/>
        <sz val="11"/>
        <color theme="1"/>
        <rFont val="Aptos Narrow"/>
        <family val="2"/>
        <scheme val="minor"/>
      </rPr>
      <t>20</t>
    </r>
  </si>
  <si>
    <t>processed data: LC-MS (Top 3 highlighted yellow, within 5% in top 3 highlighted red)</t>
  </si>
  <si>
    <r>
      <t xml:space="preserve">processed data: </t>
    </r>
    <r>
      <rPr>
        <b/>
        <i/>
        <sz val="11"/>
        <color theme="1"/>
        <rFont val="Aptos Narrow"/>
        <family val="2"/>
        <scheme val="minor"/>
      </rPr>
      <t>NL</t>
    </r>
    <r>
      <rPr>
        <b/>
        <sz val="11"/>
        <color theme="1"/>
        <rFont val="Aptos Narrow"/>
        <family val="2"/>
        <scheme val="minor"/>
      </rPr>
      <t>-ADE-MS (Top 1 highlighted yellow)</t>
    </r>
  </si>
  <si>
    <t>Conditions/Amine</t>
  </si>
  <si>
    <t>Amines</t>
  </si>
  <si>
    <r>
      <t>R</t>
    </r>
    <r>
      <rPr>
        <b/>
        <vertAlign val="superscript"/>
        <sz val="11"/>
        <color theme="1"/>
        <rFont val="Aptos Narrow"/>
        <family val="2"/>
        <scheme val="minor"/>
      </rPr>
      <t>2</t>
    </r>
  </si>
  <si>
    <t>Exact</t>
  </si>
  <si>
    <t xml:space="preserve">Within 5% </t>
  </si>
  <si>
    <t>data value</t>
  </si>
  <si>
    <t>pass</t>
  </si>
  <si>
    <t>fail</t>
  </si>
  <si>
    <t>pass(%)</t>
  </si>
  <si>
    <t>pass (%)</t>
  </si>
  <si>
    <t>Top 1</t>
  </si>
  <si>
    <t>Top 2</t>
  </si>
  <si>
    <t>Top 3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</si>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</sst>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9C65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2" borderId="0" applyNumberFormat="0" applyBorder="0" applyAlignment="0" applyProtection="0"/>
    <xf numFmtId="0" fontId="3" fillId="3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1" fontId="1" fillId="0" borderId="0" xfId="2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/>
    <xf numFmtId="1" fontId="2" fillId="0" borderId="0" xfId="0" applyNumberFormat="1" applyFont="1"/>
    <xf numFmtId="1" fontId="2" fillId="0" borderId="0" xfId="0" applyNumberFormat="1" applyFont="1" applyAlignment="1">
      <alignment horizontal="left"/>
    </xf>
    <xf numFmtId="2" fontId="0" fillId="0" borderId="0" xfId="0" applyNumberFormat="1" applyAlignment="1">
      <alignment horizontal="left"/>
    </xf>
    <xf numFmtId="1" fontId="6" fillId="0" borderId="0" xfId="1" applyNumberFormat="1" applyFill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center"/>
    </xf>
    <xf numFmtId="1" fontId="2" fillId="0" borderId="0" xfId="0" applyNumberFormat="1" applyFont="1" applyAlignment="1">
      <alignment horizontal="center"/>
    </xf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8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3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5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6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7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8.xml"/><Relationship Id="rId2" Type="http://schemas.microsoft.com/office/2011/relationships/chartColorStyle" Target="colors39.xml"/><Relationship Id="rId1" Type="http://schemas.microsoft.com/office/2011/relationships/chartStyle" Target="style39.xml"/><Relationship Id="rId4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r>
              <a:rPr kumimoji="0" 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TIDA</a:t>
            </a:r>
            <a:r>
              <a:rPr kumimoji="0" lang="en-US" sz="8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 1</a:t>
            </a:r>
          </a:p>
        </c:rich>
      </c:tx>
      <c:layout>
        <c:manualLayout>
          <c:xMode val="edge"/>
          <c:yMode val="edge"/>
          <c:x val="0.45247017771134063"/>
          <c:y val="2.2222222222222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578104980103713"/>
          <c:y val="3.0394794400699914E-2"/>
          <c:w val="0.73669630581891554"/>
          <c:h val="0.806396596258801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8a-h'!$B$2:$C$2</c:f>
              <c:strCache>
                <c:ptCount val="1"/>
                <c:pt idx="0">
                  <c:v>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7E12-C646-91BC-1E2F5627E117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7E12-C646-91BC-1E2F5627E117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7E12-C646-91BC-1E2F5627E117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7E12-C646-91BC-1E2F5627E117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7E12-C646-91BC-1E2F5627E117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7E12-C646-91BC-1E2F5627E117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7E12-C646-91BC-1E2F5627E117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7E12-C646-91BC-1E2F5627E117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7E12-C646-91BC-1E2F5627E117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7E12-C646-91BC-1E2F5627E117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7E12-C646-91BC-1E2F5627E117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E12-C646-91BC-1E2F5627E117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E12-C646-91BC-1E2F5627E117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E12-C646-91BC-1E2F5627E117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E12-C646-91BC-1E2F5627E117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30771599978574105"/>
                  <c:y val="0.43181216931216931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8a-h'!$B$4:$B$19</c:f>
              <c:numCache>
                <c:formatCode>0</c:formatCode>
                <c:ptCount val="16"/>
                <c:pt idx="0">
                  <c:v>6.8791155996337343</c:v>
                </c:pt>
                <c:pt idx="1">
                  <c:v>32.600666986815092</c:v>
                </c:pt>
                <c:pt idx="2">
                  <c:v>30.206305365802105</c:v>
                </c:pt>
                <c:pt idx="3">
                  <c:v>61.940712220148875</c:v>
                </c:pt>
                <c:pt idx="4">
                  <c:v>2.8470066871411261</c:v>
                </c:pt>
                <c:pt idx="5">
                  <c:v>29.726098254671204</c:v>
                </c:pt>
                <c:pt idx="6">
                  <c:v>35.8306647921587</c:v>
                </c:pt>
                <c:pt idx="7">
                  <c:v>40.865732958865337</c:v>
                </c:pt>
                <c:pt idx="8">
                  <c:v>5.8393636836102232</c:v>
                </c:pt>
                <c:pt idx="9">
                  <c:v>43.544657786417133</c:v>
                </c:pt>
                <c:pt idx="10">
                  <c:v>35.584459926212112</c:v>
                </c:pt>
                <c:pt idx="11">
                  <c:v>52.677106458779747</c:v>
                </c:pt>
                <c:pt idx="12">
                  <c:v>19.129190310911842</c:v>
                </c:pt>
                <c:pt idx="13">
                  <c:v>28.154912164575236</c:v>
                </c:pt>
                <c:pt idx="14">
                  <c:v>23.6013186372472</c:v>
                </c:pt>
                <c:pt idx="15">
                  <c:v>33.979475950738085</c:v>
                </c:pt>
              </c:numCache>
            </c:numRef>
          </c:xVal>
          <c:yVal>
            <c:numRef>
              <c:f>'Extended Data Fig 8a-h'!$C$4:$C$19</c:f>
              <c:numCache>
                <c:formatCode>0</c:formatCode>
                <c:ptCount val="16"/>
                <c:pt idx="0">
                  <c:v>10.549629693478439</c:v>
                </c:pt>
                <c:pt idx="1">
                  <c:v>29.709316014163065</c:v>
                </c:pt>
                <c:pt idx="2">
                  <c:v>30.259891878058408</c:v>
                </c:pt>
                <c:pt idx="3">
                  <c:v>65.864120532348721</c:v>
                </c:pt>
                <c:pt idx="4">
                  <c:v>3.8363077504705196</c:v>
                </c:pt>
                <c:pt idx="5">
                  <c:v>28.036529697764156</c:v>
                </c:pt>
                <c:pt idx="6">
                  <c:v>30.573800157218297</c:v>
                </c:pt>
                <c:pt idx="7">
                  <c:v>43.120381185312191</c:v>
                </c:pt>
                <c:pt idx="8">
                  <c:v>6.8447613948386063</c:v>
                </c:pt>
                <c:pt idx="9">
                  <c:v>37.684604135603315</c:v>
                </c:pt>
                <c:pt idx="10">
                  <c:v>29.642621430353497</c:v>
                </c:pt>
                <c:pt idx="11">
                  <c:v>52.235394881780337</c:v>
                </c:pt>
                <c:pt idx="12">
                  <c:v>15.751519849865701</c:v>
                </c:pt>
                <c:pt idx="13">
                  <c:v>27.246794472129793</c:v>
                </c:pt>
                <c:pt idx="14">
                  <c:v>22.936842984847619</c:v>
                </c:pt>
                <c:pt idx="15">
                  <c:v>30.109046251794354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7E12-C646-91BC-1E2F5627E1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</a:t>
                </a:r>
                <a:r>
                  <a:rPr lang="en-US" sz="800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31976168869247629"/>
              <c:y val="0.919344977711119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multiplexing (%)</a:t>
                </a:r>
              </a:p>
            </c:rich>
          </c:tx>
          <c:layout>
            <c:manualLayout>
              <c:xMode val="edge"/>
              <c:yMode val="edge"/>
              <c:x val="5.6545422518723973E-3"/>
              <c:y val="0.121895700537432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r>
              <a:rPr kumimoji="0" 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TIDA</a:t>
            </a:r>
            <a:r>
              <a:rPr kumimoji="0" lang="en-US" sz="8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 14</a:t>
            </a:r>
          </a:p>
        </c:rich>
      </c:tx>
      <c:layout>
        <c:manualLayout>
          <c:xMode val="edge"/>
          <c:yMode val="edge"/>
          <c:x val="0.45247017771134063"/>
          <c:y val="2.2222222222222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578104980103713"/>
          <c:y val="3.0394794400699914E-2"/>
          <c:w val="0.73669630581891554"/>
          <c:h val="0.806396596258801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8a-h'!$D$2:$E$2</c:f>
              <c:strCache>
                <c:ptCount val="1"/>
                <c:pt idx="0">
                  <c:v>14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5D2F-AB44-B79C-D61B5B028AB3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5D2F-AB44-B79C-D61B5B028AB3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5D2F-AB44-B79C-D61B5B028AB3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5D2F-AB44-B79C-D61B5B028AB3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5D2F-AB44-B79C-D61B5B028AB3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5D2F-AB44-B79C-D61B5B028AB3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5D2F-AB44-B79C-D61B5B028AB3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5D2F-AB44-B79C-D61B5B028AB3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5D2F-AB44-B79C-D61B5B028AB3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5D2F-AB44-B79C-D61B5B028AB3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5D2F-AB44-B79C-D61B5B028AB3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D2F-AB44-B79C-D61B5B028AB3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D2F-AB44-B79C-D61B5B028AB3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D2F-AB44-B79C-D61B5B028AB3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D2F-AB44-B79C-D61B5B028AB3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30983597381551453"/>
                  <c:y val="0.42003812023497061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8a-h'!$D$4:$D$19</c:f>
              <c:numCache>
                <c:formatCode>0</c:formatCode>
                <c:ptCount val="16"/>
                <c:pt idx="0">
                  <c:v>3.5073057083295343</c:v>
                </c:pt>
                <c:pt idx="1">
                  <c:v>59.186060727349968</c:v>
                </c:pt>
                <c:pt idx="2">
                  <c:v>34.709117165421709</c:v>
                </c:pt>
                <c:pt idx="3">
                  <c:v>48.51571777105999</c:v>
                </c:pt>
                <c:pt idx="4">
                  <c:v>0.53990763437867861</c:v>
                </c:pt>
                <c:pt idx="5">
                  <c:v>49.958097990222875</c:v>
                </c:pt>
                <c:pt idx="6">
                  <c:v>36.314438424492103</c:v>
                </c:pt>
                <c:pt idx="7">
                  <c:v>11.84184650033753</c:v>
                </c:pt>
                <c:pt idx="8">
                  <c:v>0.80152432479048097</c:v>
                </c:pt>
                <c:pt idx="9">
                  <c:v>54.26322086915652</c:v>
                </c:pt>
                <c:pt idx="10">
                  <c:v>35.103099880953359</c:v>
                </c:pt>
                <c:pt idx="11">
                  <c:v>40.328649724567676</c:v>
                </c:pt>
                <c:pt idx="12">
                  <c:v>8.7211224518595802</c:v>
                </c:pt>
                <c:pt idx="13">
                  <c:v>43.770583741819223</c:v>
                </c:pt>
                <c:pt idx="14">
                  <c:v>33.271053223155377</c:v>
                </c:pt>
                <c:pt idx="15">
                  <c:v>44.087400027081664</c:v>
                </c:pt>
              </c:numCache>
            </c:numRef>
          </c:xVal>
          <c:yVal>
            <c:numRef>
              <c:f>'Extended Data Fig 8a-h'!$E$4:$E$19</c:f>
              <c:numCache>
                <c:formatCode>0</c:formatCode>
                <c:ptCount val="16"/>
                <c:pt idx="0">
                  <c:v>5.702124937709578</c:v>
                </c:pt>
                <c:pt idx="1">
                  <c:v>51.606162735938845</c:v>
                </c:pt>
                <c:pt idx="2">
                  <c:v>38.957486381277057</c:v>
                </c:pt>
                <c:pt idx="3">
                  <c:v>48.084972787927718</c:v>
                </c:pt>
                <c:pt idx="4">
                  <c:v>2.0355342067943565</c:v>
                </c:pt>
                <c:pt idx="5">
                  <c:v>48.94301785595993</c:v>
                </c:pt>
                <c:pt idx="6">
                  <c:v>33.763412359092804</c:v>
                </c:pt>
                <c:pt idx="7">
                  <c:v>20.268536564363448</c:v>
                </c:pt>
                <c:pt idx="8">
                  <c:v>1.5514582272845934</c:v>
                </c:pt>
                <c:pt idx="9">
                  <c:v>52.770890666835207</c:v>
                </c:pt>
                <c:pt idx="10">
                  <c:v>41.418193954592503</c:v>
                </c:pt>
                <c:pt idx="11">
                  <c:v>49.022954481214867</c:v>
                </c:pt>
                <c:pt idx="12">
                  <c:v>7.9910102245125172</c:v>
                </c:pt>
                <c:pt idx="13">
                  <c:v>38.901130183068183</c:v>
                </c:pt>
                <c:pt idx="14">
                  <c:v>29.092560922935615</c:v>
                </c:pt>
                <c:pt idx="15">
                  <c:v>40.713377124901236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5D2F-AB44-B79C-D61B5B028A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 (%)</a:t>
                </a:r>
              </a:p>
            </c:rich>
          </c:tx>
          <c:layout>
            <c:manualLayout>
              <c:xMode val="edge"/>
              <c:yMode val="edge"/>
              <c:x val="0.30545323539027963"/>
              <c:y val="0.919344977711119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multiplexing (%)</a:t>
                </a:r>
              </a:p>
            </c:rich>
          </c:tx>
          <c:layout>
            <c:manualLayout>
              <c:xMode val="edge"/>
              <c:yMode val="edge"/>
              <c:x val="1.3084580911777214E-5"/>
              <c:y val="0.10866818730991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r>
              <a:rPr kumimoji="0" 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TIDA</a:t>
            </a:r>
            <a:r>
              <a:rPr kumimoji="0" lang="en-US" sz="8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 15</a:t>
            </a:r>
          </a:p>
        </c:rich>
      </c:tx>
      <c:layout>
        <c:manualLayout>
          <c:xMode val="edge"/>
          <c:yMode val="edge"/>
          <c:x val="0.45247017771134063"/>
          <c:y val="2.2222222222222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578104980103713"/>
          <c:y val="3.0394794400699914E-2"/>
          <c:w val="0.73669630581891554"/>
          <c:h val="0.806396596258801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8a-h'!$F$2:$G$2</c:f>
              <c:strCache>
                <c:ptCount val="1"/>
                <c:pt idx="0">
                  <c:v>15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FDCB-B348-B90D-085EA1A1A90C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FDCB-B348-B90D-085EA1A1A90C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FDCB-B348-B90D-085EA1A1A90C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FDCB-B348-B90D-085EA1A1A90C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FDCB-B348-B90D-085EA1A1A90C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FDCB-B348-B90D-085EA1A1A90C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FDCB-B348-B90D-085EA1A1A90C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FDCB-B348-B90D-085EA1A1A90C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FDCB-B348-B90D-085EA1A1A90C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FDCB-B348-B90D-085EA1A1A90C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FDCB-B348-B90D-085EA1A1A90C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DCB-B348-B90D-085EA1A1A90C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DCB-B348-B90D-085EA1A1A90C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DCB-B348-B90D-085EA1A1A90C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DCB-B348-B90D-085EA1A1A90C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44956208153865834"/>
                  <c:y val="0.4194230929467149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8a-h'!$F$4:$F$19</c:f>
              <c:numCache>
                <c:formatCode>0</c:formatCode>
                <c:ptCount val="16"/>
                <c:pt idx="0">
                  <c:v>7.9439054742377044E-2</c:v>
                </c:pt>
                <c:pt idx="1">
                  <c:v>40.699856264416837</c:v>
                </c:pt>
                <c:pt idx="2">
                  <c:v>31.585926101648198</c:v>
                </c:pt>
                <c:pt idx="3">
                  <c:v>5.8783494112634918</c:v>
                </c:pt>
                <c:pt idx="4">
                  <c:v>4.6096121174422626E-2</c:v>
                </c:pt>
                <c:pt idx="5">
                  <c:v>34.876913550782398</c:v>
                </c:pt>
                <c:pt idx="6">
                  <c:v>29.20126808111084</c:v>
                </c:pt>
                <c:pt idx="7">
                  <c:v>0.45433902906199747</c:v>
                </c:pt>
                <c:pt idx="8">
                  <c:v>5.9428867818878295E-2</c:v>
                </c:pt>
                <c:pt idx="9">
                  <c:v>42.516890344762061</c:v>
                </c:pt>
                <c:pt idx="10">
                  <c:v>32.161662170497131</c:v>
                </c:pt>
                <c:pt idx="11">
                  <c:v>2.8380354428969912</c:v>
                </c:pt>
                <c:pt idx="12">
                  <c:v>0.43892848724535938</c:v>
                </c:pt>
                <c:pt idx="13">
                  <c:v>21.194878862482</c:v>
                </c:pt>
                <c:pt idx="14">
                  <c:v>10.753657480232285</c:v>
                </c:pt>
                <c:pt idx="15">
                  <c:v>2.9505716339992332</c:v>
                </c:pt>
              </c:numCache>
            </c:numRef>
          </c:xVal>
          <c:yVal>
            <c:numRef>
              <c:f>'Extended Data Fig 8a-h'!$G$4:$G$19</c:f>
              <c:numCache>
                <c:formatCode>0</c:formatCode>
                <c:ptCount val="16"/>
                <c:pt idx="0">
                  <c:v>6.6757918627322326</c:v>
                </c:pt>
                <c:pt idx="1">
                  <c:v>51.2815295245097</c:v>
                </c:pt>
                <c:pt idx="2">
                  <c:v>37.946646094991166</c:v>
                </c:pt>
                <c:pt idx="3">
                  <c:v>8.8232850080437082</c:v>
                </c:pt>
                <c:pt idx="4">
                  <c:v>4.0389081621808156</c:v>
                </c:pt>
                <c:pt idx="5">
                  <c:v>55.06380856009303</c:v>
                </c:pt>
                <c:pt idx="6">
                  <c:v>35.135178324704206</c:v>
                </c:pt>
                <c:pt idx="7">
                  <c:v>5.8337244241690138</c:v>
                </c:pt>
                <c:pt idx="8">
                  <c:v>4.7583402674293884</c:v>
                </c:pt>
                <c:pt idx="9">
                  <c:v>60.446253820251876</c:v>
                </c:pt>
                <c:pt idx="10">
                  <c:v>43.165677744634792</c:v>
                </c:pt>
                <c:pt idx="11">
                  <c:v>9.0111119303270328</c:v>
                </c:pt>
                <c:pt idx="12">
                  <c:v>4.4646333701218985</c:v>
                </c:pt>
                <c:pt idx="13">
                  <c:v>32.466191541259519</c:v>
                </c:pt>
                <c:pt idx="14">
                  <c:v>17.843407200600819</c:v>
                </c:pt>
                <c:pt idx="15">
                  <c:v>9.3544416653804365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FDCB-B348-B90D-085EA1A1A9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 (%)</a:t>
                </a:r>
              </a:p>
            </c:rich>
          </c:tx>
          <c:layout>
            <c:manualLayout>
              <c:xMode val="edge"/>
              <c:yMode val="edge"/>
              <c:x val="0.28852820660440387"/>
              <c:y val="0.919344977711119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multiplexing (%)</a:t>
                </a:r>
              </a:p>
            </c:rich>
          </c:tx>
          <c:layout>
            <c:manualLayout>
              <c:xMode val="edge"/>
              <c:yMode val="edge"/>
              <c:x val="1.1558036389932413E-4"/>
              <c:y val="0.10205443069616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r>
              <a:rPr kumimoji="0" 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TIDA</a:t>
            </a:r>
            <a:r>
              <a:rPr kumimoji="0" lang="en-US" sz="8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 16</a:t>
            </a:r>
          </a:p>
        </c:rich>
      </c:tx>
      <c:layout>
        <c:manualLayout>
          <c:xMode val="edge"/>
          <c:yMode val="edge"/>
          <c:x val="0.45247017771134063"/>
          <c:y val="2.2222222222222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578104980103713"/>
          <c:y val="3.0394794400699914E-2"/>
          <c:w val="0.73669630581891554"/>
          <c:h val="0.806396596258801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8a-h'!$H$2:$I$2</c:f>
              <c:strCache>
                <c:ptCount val="1"/>
                <c:pt idx="0">
                  <c:v>16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C538-4A47-9A90-E8395DD27809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C538-4A47-9A90-E8395DD27809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C538-4A47-9A90-E8395DD27809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C538-4A47-9A90-E8395DD27809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C538-4A47-9A90-E8395DD27809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C538-4A47-9A90-E8395DD27809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C538-4A47-9A90-E8395DD27809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C538-4A47-9A90-E8395DD27809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C538-4A47-9A90-E8395DD27809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C538-4A47-9A90-E8395DD27809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C538-4A47-9A90-E8395DD27809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538-4A47-9A90-E8395DD27809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538-4A47-9A90-E8395DD27809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538-4A47-9A90-E8395DD27809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538-4A47-9A90-E8395DD27809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30849987761555114"/>
                  <c:y val="0.44592238470191226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8a-h'!$H$4:$H$19</c:f>
              <c:numCache>
                <c:formatCode>0</c:formatCode>
                <c:ptCount val="16"/>
                <c:pt idx="0">
                  <c:v>2.3248182012533389</c:v>
                </c:pt>
                <c:pt idx="1">
                  <c:v>63.196508163679646</c:v>
                </c:pt>
                <c:pt idx="2">
                  <c:v>51.04552311437758</c:v>
                </c:pt>
                <c:pt idx="3">
                  <c:v>43.349555165967132</c:v>
                </c:pt>
                <c:pt idx="4">
                  <c:v>0.11453308034326419</c:v>
                </c:pt>
                <c:pt idx="5">
                  <c:v>55.398900161080853</c:v>
                </c:pt>
                <c:pt idx="6">
                  <c:v>45.169742785166527</c:v>
                </c:pt>
                <c:pt idx="7">
                  <c:v>2.998657696207411</c:v>
                </c:pt>
                <c:pt idx="8">
                  <c:v>0.47728585908164245</c:v>
                </c:pt>
                <c:pt idx="9">
                  <c:v>57.62774876621242</c:v>
                </c:pt>
                <c:pt idx="10">
                  <c:v>54.048598796506859</c:v>
                </c:pt>
                <c:pt idx="11">
                  <c:v>34.15258388949713</c:v>
                </c:pt>
                <c:pt idx="12">
                  <c:v>7.2502814733511256</c:v>
                </c:pt>
                <c:pt idx="13">
                  <c:v>48.418191744636992</c:v>
                </c:pt>
                <c:pt idx="14">
                  <c:v>38.185412809940665</c:v>
                </c:pt>
                <c:pt idx="15">
                  <c:v>43.650873391631457</c:v>
                </c:pt>
              </c:numCache>
            </c:numRef>
          </c:xVal>
          <c:yVal>
            <c:numRef>
              <c:f>'Extended Data Fig 8a-h'!$I$4:$I$19</c:f>
              <c:numCache>
                <c:formatCode>0</c:formatCode>
                <c:ptCount val="16"/>
                <c:pt idx="0">
                  <c:v>5.2700102447186472</c:v>
                </c:pt>
                <c:pt idx="1">
                  <c:v>53.934488637373072</c:v>
                </c:pt>
                <c:pt idx="2">
                  <c:v>51.32346799024436</c:v>
                </c:pt>
                <c:pt idx="3">
                  <c:v>43.93783393428177</c:v>
                </c:pt>
                <c:pt idx="4">
                  <c:v>1.7798074736283391</c:v>
                </c:pt>
                <c:pt idx="5">
                  <c:v>56.190421662093392</c:v>
                </c:pt>
                <c:pt idx="6">
                  <c:v>41.36380727849653</c:v>
                </c:pt>
                <c:pt idx="7">
                  <c:v>5.0432887443495913</c:v>
                </c:pt>
                <c:pt idx="8">
                  <c:v>1.6052961092368738</c:v>
                </c:pt>
                <c:pt idx="9">
                  <c:v>60.743799925347496</c:v>
                </c:pt>
                <c:pt idx="10">
                  <c:v>55.912664192613505</c:v>
                </c:pt>
                <c:pt idx="11">
                  <c:v>40.077817944103863</c:v>
                </c:pt>
                <c:pt idx="12">
                  <c:v>9.2216453399729392</c:v>
                </c:pt>
                <c:pt idx="13">
                  <c:v>48.362874657051883</c:v>
                </c:pt>
                <c:pt idx="14">
                  <c:v>37.458670150052136</c:v>
                </c:pt>
                <c:pt idx="15">
                  <c:v>38.491908812453396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C538-4A47-9A90-E8395DD278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 (%)</a:t>
                </a:r>
              </a:p>
            </c:rich>
          </c:tx>
          <c:layout>
            <c:manualLayout>
              <c:xMode val="edge"/>
              <c:yMode val="edge"/>
              <c:x val="0.27724453301337171"/>
              <c:y val="0.919344977711119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multiplexing (%)</a:t>
                </a:r>
              </a:p>
            </c:rich>
          </c:tx>
          <c:layout>
            <c:manualLayout>
              <c:xMode val="edge"/>
              <c:yMode val="edge"/>
              <c:x val="5.6547087645549051E-3"/>
              <c:y val="0.121895700537432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r>
              <a:rPr kumimoji="0" 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TIDA</a:t>
            </a:r>
            <a:r>
              <a:rPr kumimoji="0" lang="en-US" sz="8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 17</a:t>
            </a:r>
          </a:p>
        </c:rich>
      </c:tx>
      <c:layout>
        <c:manualLayout>
          <c:xMode val="edge"/>
          <c:yMode val="edge"/>
          <c:x val="0.45247017771134063"/>
          <c:y val="2.2222222222222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578104980103713"/>
          <c:y val="3.0394794400699914E-2"/>
          <c:w val="0.73669630581891554"/>
          <c:h val="0.806396596258801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8a-h'!$J$2:$K$2</c:f>
              <c:strCache>
                <c:ptCount val="1"/>
                <c:pt idx="0">
                  <c:v>17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A4DE-A745-8181-425E55BF26B2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A4DE-A745-8181-425E55BF26B2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A4DE-A745-8181-425E55BF26B2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A4DE-A745-8181-425E55BF26B2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A4DE-A745-8181-425E55BF26B2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A4DE-A745-8181-425E55BF26B2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A4DE-A745-8181-425E55BF26B2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A4DE-A745-8181-425E55BF26B2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A4DE-A745-8181-425E55BF26B2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A4DE-A745-8181-425E55BF26B2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A4DE-A745-8181-425E55BF26B2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4DE-A745-8181-425E55BF26B2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4DE-A745-8181-425E55BF26B2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4DE-A745-8181-425E55BF26B2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4DE-A745-8181-425E55BF26B2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3782933383327084"/>
                  <c:y val="0.4485673665791776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8a-h'!$J$4:$J$19</c:f>
              <c:numCache>
                <c:formatCode>0</c:formatCode>
                <c:ptCount val="16"/>
                <c:pt idx="0">
                  <c:v>3.7653930434201399E-2</c:v>
                </c:pt>
                <c:pt idx="1">
                  <c:v>52.043550045086761</c:v>
                </c:pt>
                <c:pt idx="2">
                  <c:v>27.519789012370314</c:v>
                </c:pt>
                <c:pt idx="3">
                  <c:v>3.5821260685237701E-2</c:v>
                </c:pt>
                <c:pt idx="4">
                  <c:v>4.2881503310826609E-2</c:v>
                </c:pt>
                <c:pt idx="5">
                  <c:v>20.24776279443692</c:v>
                </c:pt>
                <c:pt idx="6">
                  <c:v>15.012102629112299</c:v>
                </c:pt>
                <c:pt idx="7">
                  <c:v>2.7316642746607719E-2</c:v>
                </c:pt>
                <c:pt idx="8">
                  <c:v>1.1004313418601306E-2</c:v>
                </c:pt>
                <c:pt idx="9">
                  <c:v>43.824128685631734</c:v>
                </c:pt>
                <c:pt idx="10">
                  <c:v>26.337225856757314</c:v>
                </c:pt>
                <c:pt idx="11">
                  <c:v>0.34595607659639294</c:v>
                </c:pt>
                <c:pt idx="12">
                  <c:v>0.30535940971792597</c:v>
                </c:pt>
                <c:pt idx="13">
                  <c:v>30.291237110086453</c:v>
                </c:pt>
                <c:pt idx="14">
                  <c:v>8.9328637287076518</c:v>
                </c:pt>
                <c:pt idx="15">
                  <c:v>0.28179320490812071</c:v>
                </c:pt>
              </c:numCache>
            </c:numRef>
          </c:xVal>
          <c:yVal>
            <c:numRef>
              <c:f>'Extended Data Fig 8a-h'!$K$4:$K$19</c:f>
              <c:numCache>
                <c:formatCode>0</c:formatCode>
                <c:ptCount val="16"/>
                <c:pt idx="0">
                  <c:v>2.7818517354565055</c:v>
                </c:pt>
                <c:pt idx="1">
                  <c:v>52.099288677621587</c:v>
                </c:pt>
                <c:pt idx="2">
                  <c:v>31.406562752498946</c:v>
                </c:pt>
                <c:pt idx="3">
                  <c:v>3.9117143455651902</c:v>
                </c:pt>
                <c:pt idx="4">
                  <c:v>1.6962195603527885</c:v>
                </c:pt>
                <c:pt idx="5">
                  <c:v>34.029969778747081</c:v>
                </c:pt>
                <c:pt idx="6">
                  <c:v>21.227980045633881</c:v>
                </c:pt>
                <c:pt idx="7">
                  <c:v>3.0198374460396651</c:v>
                </c:pt>
                <c:pt idx="8">
                  <c:v>2.6409831333660572</c:v>
                </c:pt>
                <c:pt idx="9">
                  <c:v>52.727320071365995</c:v>
                </c:pt>
                <c:pt idx="10">
                  <c:v>33.497082346798983</c:v>
                </c:pt>
                <c:pt idx="11">
                  <c:v>6.0389593877161802</c:v>
                </c:pt>
                <c:pt idx="12">
                  <c:v>2.5416131885647419</c:v>
                </c:pt>
                <c:pt idx="13">
                  <c:v>35.868495428092196</c:v>
                </c:pt>
                <c:pt idx="14">
                  <c:v>17.642351815481135</c:v>
                </c:pt>
                <c:pt idx="15">
                  <c:v>4.4096490908502419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A4DE-A745-8181-425E55BF26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 (%)</a:t>
                </a:r>
              </a:p>
            </c:rich>
          </c:tx>
          <c:layout>
            <c:manualLayout>
              <c:xMode val="edge"/>
              <c:yMode val="edge"/>
              <c:x val="0.28509070294784583"/>
              <c:y val="0.9127312210973629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multiplexing (%)</a:t>
                </a:r>
              </a:p>
            </c:rich>
          </c:tx>
          <c:layout>
            <c:manualLayout>
              <c:xMode val="edge"/>
              <c:yMode val="edge"/>
              <c:x val="5.6548102917196733E-3"/>
              <c:y val="0.10866818730991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r>
              <a:rPr kumimoji="0" 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TIDA</a:t>
            </a:r>
            <a:r>
              <a:rPr kumimoji="0" lang="en-US" sz="8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 18</a:t>
            </a:r>
          </a:p>
        </c:rich>
      </c:tx>
      <c:layout>
        <c:manualLayout>
          <c:xMode val="edge"/>
          <c:yMode val="edge"/>
          <c:x val="0.45247017771134063"/>
          <c:y val="2.2222222222222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578104980103713"/>
          <c:y val="3.0394794400699914E-2"/>
          <c:w val="0.73669630581891554"/>
          <c:h val="0.806396596258801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8a-h'!$L$2:$M$2</c:f>
              <c:strCache>
                <c:ptCount val="1"/>
                <c:pt idx="0">
                  <c:v>18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9BB1-8E42-A1A9-8A94C92D6F1D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9BB1-8E42-A1A9-8A94C92D6F1D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9BB1-8E42-A1A9-8A94C92D6F1D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9BB1-8E42-A1A9-8A94C92D6F1D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9BB1-8E42-A1A9-8A94C92D6F1D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9BB1-8E42-A1A9-8A94C92D6F1D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9BB1-8E42-A1A9-8A94C92D6F1D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9BB1-8E42-A1A9-8A94C92D6F1D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9BB1-8E42-A1A9-8A94C92D6F1D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9BB1-8E42-A1A9-8A94C92D6F1D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9BB1-8E42-A1A9-8A94C92D6F1D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BB1-8E42-A1A9-8A94C92D6F1D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BB1-8E42-A1A9-8A94C92D6F1D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BB1-8E42-A1A9-8A94C92D6F1D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BB1-8E42-A1A9-8A94C92D6F1D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49475154891352868"/>
                  <c:y val="0.35339801274840643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8a-h'!$L$4:$L$19</c:f>
              <c:numCache>
                <c:formatCode>0</c:formatCode>
                <c:ptCount val="16"/>
                <c:pt idx="0">
                  <c:v>33.457822220456144</c:v>
                </c:pt>
                <c:pt idx="1">
                  <c:v>13.306972683669402</c:v>
                </c:pt>
                <c:pt idx="2">
                  <c:v>6.9800348826418421</c:v>
                </c:pt>
                <c:pt idx="3">
                  <c:v>36.235374022666143</c:v>
                </c:pt>
                <c:pt idx="4">
                  <c:v>1.6122395066152382</c:v>
                </c:pt>
                <c:pt idx="5">
                  <c:v>5.7701011080506914</c:v>
                </c:pt>
                <c:pt idx="6">
                  <c:v>7.140196894372064</c:v>
                </c:pt>
                <c:pt idx="7">
                  <c:v>11.815224143910102</c:v>
                </c:pt>
                <c:pt idx="8">
                  <c:v>10.740293627170141</c:v>
                </c:pt>
                <c:pt idx="9">
                  <c:v>15.284579691287453</c:v>
                </c:pt>
                <c:pt idx="10">
                  <c:v>5.5700669064202417</c:v>
                </c:pt>
                <c:pt idx="11">
                  <c:v>30.951830425981239</c:v>
                </c:pt>
                <c:pt idx="12">
                  <c:v>27.505384045700993</c:v>
                </c:pt>
                <c:pt idx="13">
                  <c:v>27.486124815191157</c:v>
                </c:pt>
                <c:pt idx="14">
                  <c:v>17.595234754097085</c:v>
                </c:pt>
                <c:pt idx="15">
                  <c:v>31.843962459064073</c:v>
                </c:pt>
              </c:numCache>
            </c:numRef>
          </c:xVal>
          <c:yVal>
            <c:numRef>
              <c:f>'Extended Data Fig 8a-h'!$M$4:$M$19</c:f>
              <c:numCache>
                <c:formatCode>0</c:formatCode>
                <c:ptCount val="16"/>
                <c:pt idx="0">
                  <c:v>37.705343511018775</c:v>
                </c:pt>
                <c:pt idx="1">
                  <c:v>18.917912077427939</c:v>
                </c:pt>
                <c:pt idx="2">
                  <c:v>14.873898285230959</c:v>
                </c:pt>
                <c:pt idx="3">
                  <c:v>37.206106039413179</c:v>
                </c:pt>
                <c:pt idx="4">
                  <c:v>3.0434038637752803</c:v>
                </c:pt>
                <c:pt idx="5">
                  <c:v>15.021576528186287</c:v>
                </c:pt>
                <c:pt idx="6">
                  <c:v>12.072828808593565</c:v>
                </c:pt>
                <c:pt idx="7">
                  <c:v>19.116377543762585</c:v>
                </c:pt>
                <c:pt idx="8">
                  <c:v>9.3888709985534859</c:v>
                </c:pt>
                <c:pt idx="9">
                  <c:v>22.566771609710717</c:v>
                </c:pt>
                <c:pt idx="10">
                  <c:v>15.272884328470461</c:v>
                </c:pt>
                <c:pt idx="11">
                  <c:v>47.745801843964763</c:v>
                </c:pt>
                <c:pt idx="12">
                  <c:v>39.028986778244189</c:v>
                </c:pt>
                <c:pt idx="13">
                  <c:v>43.184740404490874</c:v>
                </c:pt>
                <c:pt idx="14">
                  <c:v>28.421627750066943</c:v>
                </c:pt>
                <c:pt idx="15">
                  <c:v>44.75019887375344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9BB1-8E42-A1A9-8A94C92D6F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 (%)</a:t>
                </a:r>
              </a:p>
            </c:rich>
          </c:tx>
          <c:layout>
            <c:manualLayout>
              <c:xMode val="edge"/>
              <c:yMode val="edge"/>
              <c:x val="0.29075963718820869"/>
              <c:y val="0.919344977711119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multiplexing (%)</a:t>
                </a:r>
              </a:p>
            </c:rich>
          </c:tx>
          <c:layout>
            <c:manualLayout>
              <c:xMode val="edge"/>
              <c:yMode val="edge"/>
              <c:x val="5.6548053356050712E-3"/>
              <c:y val="8.882691746864974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r>
              <a:rPr kumimoji="0" 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TIDA</a:t>
            </a:r>
            <a:r>
              <a:rPr kumimoji="0" lang="en-US" sz="8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 19</a:t>
            </a:r>
          </a:p>
        </c:rich>
      </c:tx>
      <c:layout>
        <c:manualLayout>
          <c:xMode val="edge"/>
          <c:yMode val="edge"/>
          <c:x val="0.45247017771134063"/>
          <c:y val="2.2222222222222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578104980103713"/>
          <c:y val="3.0394794400699914E-2"/>
          <c:w val="0.73669630581891554"/>
          <c:h val="0.806396596258801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8a-h'!$N$2:$O$2</c:f>
              <c:strCache>
                <c:ptCount val="1"/>
                <c:pt idx="0">
                  <c:v>19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0DE4-4A48-BBF2-F35E7B018E7F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0DE4-4A48-BBF2-F35E7B018E7F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0DE4-4A48-BBF2-F35E7B018E7F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0DE4-4A48-BBF2-F35E7B018E7F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0DE4-4A48-BBF2-F35E7B018E7F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0DE4-4A48-BBF2-F35E7B018E7F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0DE4-4A48-BBF2-F35E7B018E7F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0DE4-4A48-BBF2-F35E7B018E7F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0DE4-4A48-BBF2-F35E7B018E7F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0DE4-4A48-BBF2-F35E7B018E7F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0DE4-4A48-BBF2-F35E7B018E7F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DE4-4A48-BBF2-F35E7B018E7F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DE4-4A48-BBF2-F35E7B018E7F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DE4-4A48-BBF2-F35E7B018E7F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DE4-4A48-BBF2-F35E7B018E7F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30457978466977342"/>
                  <c:y val="0.46474815648043993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8a-h'!$N$4:$N$19</c:f>
              <c:numCache>
                <c:formatCode>0</c:formatCode>
                <c:ptCount val="16"/>
                <c:pt idx="0">
                  <c:v>10.15581397715731</c:v>
                </c:pt>
                <c:pt idx="1">
                  <c:v>38.582618566982582</c:v>
                </c:pt>
                <c:pt idx="2">
                  <c:v>23.943695390078862</c:v>
                </c:pt>
                <c:pt idx="3">
                  <c:v>63.588550858784252</c:v>
                </c:pt>
                <c:pt idx="4">
                  <c:v>4.405079137216469</c:v>
                </c:pt>
                <c:pt idx="5">
                  <c:v>30.472079016251623</c:v>
                </c:pt>
                <c:pt idx="6">
                  <c:v>21.279819215593559</c:v>
                </c:pt>
                <c:pt idx="7">
                  <c:v>55.667302936801555</c:v>
                </c:pt>
                <c:pt idx="8">
                  <c:v>3.8955936683506969</c:v>
                </c:pt>
                <c:pt idx="9">
                  <c:v>33.217402329349746</c:v>
                </c:pt>
                <c:pt idx="10">
                  <c:v>21.665532340303599</c:v>
                </c:pt>
                <c:pt idx="11">
                  <c:v>50.494317308316965</c:v>
                </c:pt>
                <c:pt idx="12">
                  <c:v>18.399515522112466</c:v>
                </c:pt>
                <c:pt idx="13">
                  <c:v>45.454051315034384</c:v>
                </c:pt>
                <c:pt idx="14">
                  <c:v>21.896691044799635</c:v>
                </c:pt>
                <c:pt idx="15">
                  <c:v>39.645469907840159</c:v>
                </c:pt>
              </c:numCache>
            </c:numRef>
          </c:xVal>
          <c:yVal>
            <c:numRef>
              <c:f>'Extended Data Fig 8a-h'!$O$4:$O$19</c:f>
              <c:numCache>
                <c:formatCode>0</c:formatCode>
                <c:ptCount val="16"/>
                <c:pt idx="0">
                  <c:v>11.383485372328911</c:v>
                </c:pt>
                <c:pt idx="1">
                  <c:v>35.176679636828865</c:v>
                </c:pt>
                <c:pt idx="2">
                  <c:v>21.79585987562044</c:v>
                </c:pt>
                <c:pt idx="3">
                  <c:v>63.496337284774675</c:v>
                </c:pt>
                <c:pt idx="4">
                  <c:v>3.9305949027105798</c:v>
                </c:pt>
                <c:pt idx="5">
                  <c:v>29.462568329549828</c:v>
                </c:pt>
                <c:pt idx="6">
                  <c:v>20.022619489055224</c:v>
                </c:pt>
                <c:pt idx="7">
                  <c:v>53.796225465890664</c:v>
                </c:pt>
                <c:pt idx="8">
                  <c:v>6.7269345122881825</c:v>
                </c:pt>
                <c:pt idx="9">
                  <c:v>33.155589932976469</c:v>
                </c:pt>
                <c:pt idx="10">
                  <c:v>20.513858567713594</c:v>
                </c:pt>
                <c:pt idx="11">
                  <c:v>48.873018162549606</c:v>
                </c:pt>
                <c:pt idx="12">
                  <c:v>20.335062281223088</c:v>
                </c:pt>
                <c:pt idx="13">
                  <c:v>47.583437547437121</c:v>
                </c:pt>
                <c:pt idx="14">
                  <c:v>26.122115547939149</c:v>
                </c:pt>
                <c:pt idx="15">
                  <c:v>46.042832314821709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0DE4-4A48-BBF2-F35E7B018E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 (%)</a:t>
                </a:r>
              </a:p>
            </c:rich>
          </c:tx>
          <c:layout>
            <c:manualLayout>
              <c:xMode val="edge"/>
              <c:yMode val="edge"/>
              <c:x val="0.31910430839002274"/>
              <c:y val="0.919344977711119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multiplexing (%)</a:t>
                </a:r>
              </a:p>
            </c:rich>
          </c:tx>
          <c:layout>
            <c:manualLayout>
              <c:xMode val="edge"/>
              <c:yMode val="edge"/>
              <c:x val="5.6547982089132295E-3"/>
              <c:y val="0.102054430696162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r>
              <a:rPr kumimoji="0" 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TIDA</a:t>
            </a:r>
            <a:r>
              <a:rPr kumimoji="0" lang="en-US" sz="8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 20</a:t>
            </a:r>
          </a:p>
        </c:rich>
      </c:tx>
      <c:layout>
        <c:manualLayout>
          <c:xMode val="edge"/>
          <c:yMode val="edge"/>
          <c:x val="0.45247017771134063"/>
          <c:y val="2.2222222222222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578104980103713"/>
          <c:y val="3.0394794400699914E-2"/>
          <c:w val="0.73669630581891554"/>
          <c:h val="0.806396596258801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8a-h'!$P$2:$Q$2</c:f>
              <c:strCache>
                <c:ptCount val="1"/>
                <c:pt idx="0">
                  <c:v>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1957-A54F-9A2F-604BB8307C91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1957-A54F-9A2F-604BB8307C91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1957-A54F-9A2F-604BB8307C91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1957-A54F-9A2F-604BB8307C91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1957-A54F-9A2F-604BB8307C91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1957-A54F-9A2F-604BB8307C91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1957-A54F-9A2F-604BB8307C91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1957-A54F-9A2F-604BB8307C91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1957-A54F-9A2F-604BB8307C91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1957-A54F-9A2F-604BB8307C91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1957-A54F-9A2F-604BB8307C91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957-A54F-9A2F-604BB8307C91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957-A54F-9A2F-604BB8307C91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957-A54F-9A2F-604BB8307C91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957-A54F-9A2F-604BB8307C91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30389415608763193"/>
                  <c:y val="0.46347331583552054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8a-h'!$P$4:$P$19</c:f>
              <c:numCache>
                <c:formatCode>0</c:formatCode>
                <c:ptCount val="16"/>
                <c:pt idx="0">
                  <c:v>0.30751804305372837</c:v>
                </c:pt>
                <c:pt idx="1">
                  <c:v>64.451095776358315</c:v>
                </c:pt>
                <c:pt idx="2">
                  <c:v>7.3322584262540156</c:v>
                </c:pt>
                <c:pt idx="3">
                  <c:v>1.324496935294813</c:v>
                </c:pt>
                <c:pt idx="4">
                  <c:v>7.7134913879186456E-4</c:v>
                </c:pt>
                <c:pt idx="5">
                  <c:v>24.451420752437581</c:v>
                </c:pt>
                <c:pt idx="6">
                  <c:v>6.0469628959740191</c:v>
                </c:pt>
                <c:pt idx="7">
                  <c:v>0.30411767130695366</c:v>
                </c:pt>
                <c:pt idx="8">
                  <c:v>7.0423528728023085E-2</c:v>
                </c:pt>
                <c:pt idx="9">
                  <c:v>40.759386430741635</c:v>
                </c:pt>
                <c:pt idx="10">
                  <c:v>4.1688136041149955</c:v>
                </c:pt>
                <c:pt idx="11">
                  <c:v>2.2070353716257549</c:v>
                </c:pt>
                <c:pt idx="12">
                  <c:v>0.3737033839190978</c:v>
                </c:pt>
                <c:pt idx="13">
                  <c:v>49.413105413491365</c:v>
                </c:pt>
                <c:pt idx="14">
                  <c:v>2.3115417826169105</c:v>
                </c:pt>
                <c:pt idx="15">
                  <c:v>7.6166447105879129</c:v>
                </c:pt>
              </c:numCache>
            </c:numRef>
          </c:xVal>
          <c:yVal>
            <c:numRef>
              <c:f>'Extended Data Fig 8a-h'!$Q$4:$Q$19</c:f>
              <c:numCache>
                <c:formatCode>0</c:formatCode>
                <c:ptCount val="16"/>
                <c:pt idx="0">
                  <c:v>6.8880967516186296</c:v>
                </c:pt>
                <c:pt idx="1">
                  <c:v>52.515226270331375</c:v>
                </c:pt>
                <c:pt idx="2">
                  <c:v>8.7954091757009074</c:v>
                </c:pt>
                <c:pt idx="3">
                  <c:v>8.3856523159014653</c:v>
                </c:pt>
                <c:pt idx="4">
                  <c:v>1.7976072403267545</c:v>
                </c:pt>
                <c:pt idx="5">
                  <c:v>30.405405960242046</c:v>
                </c:pt>
                <c:pt idx="6">
                  <c:v>8.8790315797947041</c:v>
                </c:pt>
                <c:pt idx="7">
                  <c:v>4.5354385246518794</c:v>
                </c:pt>
                <c:pt idx="8">
                  <c:v>1.7275601590424408</c:v>
                </c:pt>
                <c:pt idx="9">
                  <c:v>49.844074236216159</c:v>
                </c:pt>
                <c:pt idx="10">
                  <c:v>11.753810720520761</c:v>
                </c:pt>
                <c:pt idx="11">
                  <c:v>8.7976386811549201</c:v>
                </c:pt>
                <c:pt idx="12">
                  <c:v>6.5554163182265777</c:v>
                </c:pt>
                <c:pt idx="13">
                  <c:v>53.723769166167436</c:v>
                </c:pt>
                <c:pt idx="14">
                  <c:v>9.5158796214952268</c:v>
                </c:pt>
                <c:pt idx="15">
                  <c:v>12.907246822589578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1957-A54F-9A2F-604BB8307C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 (%)</a:t>
                </a:r>
              </a:p>
            </c:rich>
          </c:tx>
          <c:layout>
            <c:manualLayout>
              <c:xMode val="edge"/>
              <c:yMode val="edge"/>
              <c:x val="0.29075963718820869"/>
              <c:y val="0.919344977711119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multiplexing (%)</a:t>
                </a:r>
              </a:p>
            </c:rich>
          </c:tx>
          <c:layout>
            <c:manualLayout>
              <c:xMode val="edge"/>
              <c:yMode val="edge"/>
              <c:x val="5.6548102917196733E-3"/>
              <c:y val="9.544067408240636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r>
              <a:rPr kumimoji="0" 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TIDA</a:t>
            </a:r>
            <a:r>
              <a:rPr kumimoji="0" lang="en-US" sz="8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 1</a:t>
            </a:r>
          </a:p>
        </c:rich>
      </c:tx>
      <c:layout>
        <c:manualLayout>
          <c:xMode val="edge"/>
          <c:yMode val="edge"/>
          <c:x val="0.45247017771134063"/>
          <c:y val="2.2222222222222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869441518190087"/>
          <c:y val="3.0394794400699914E-2"/>
          <c:w val="0.759451943507061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8i-l'!$B$2</c:f>
              <c:strCache>
                <c:ptCount val="1"/>
                <c:pt idx="0">
                  <c:v>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0B89-1F43-B195-F90138661B83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0B89-1F43-B195-F90138661B83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0B89-1F43-B195-F90138661B83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0B89-1F43-B195-F90138661B83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0B89-1F43-B195-F90138661B83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0B89-1F43-B195-F90138661B83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0B89-1F43-B195-F90138661B83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0B89-1F43-B195-F90138661B83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0B89-1F43-B195-F90138661B83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0B89-1F43-B195-F90138661B83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0B89-1F43-B195-F90138661B83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B89-1F43-B195-F90138661B83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B89-1F43-B195-F90138661B83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B89-1F43-B195-F90138661B83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B89-1F43-B195-F90138661B83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22641053796846822"/>
                  <c:y val="0.39776746656667916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8i-l'!$B$4:$B$19</c:f>
              <c:numCache>
                <c:formatCode>0</c:formatCode>
                <c:ptCount val="16"/>
                <c:pt idx="0">
                  <c:v>10.505659676457558</c:v>
                </c:pt>
                <c:pt idx="1">
                  <c:v>45.57511635136192</c:v>
                </c:pt>
                <c:pt idx="2">
                  <c:v>43.731855069278133</c:v>
                </c:pt>
                <c:pt idx="3">
                  <c:v>74.22589738401409</c:v>
                </c:pt>
                <c:pt idx="4">
                  <c:v>3.7485452970089916</c:v>
                </c:pt>
                <c:pt idx="5">
                  <c:v>41.527835579980611</c:v>
                </c:pt>
                <c:pt idx="6">
                  <c:v>48.01515922731366</c:v>
                </c:pt>
                <c:pt idx="7">
                  <c:v>53.301494467926624</c:v>
                </c:pt>
                <c:pt idx="8">
                  <c:v>6.3019569531921533</c:v>
                </c:pt>
                <c:pt idx="9">
                  <c:v>56.57034251326283</c:v>
                </c:pt>
                <c:pt idx="10">
                  <c:v>46.151558000425219</c:v>
                </c:pt>
                <c:pt idx="11">
                  <c:v>66.326614666170713</c:v>
                </c:pt>
                <c:pt idx="12">
                  <c:v>24.176270616484633</c:v>
                </c:pt>
                <c:pt idx="13">
                  <c:v>40.39008258331436</c:v>
                </c:pt>
                <c:pt idx="14">
                  <c:v>34.918964311286885</c:v>
                </c:pt>
                <c:pt idx="15">
                  <c:v>45.562021831533293</c:v>
                </c:pt>
              </c:numCache>
            </c:numRef>
          </c:xVal>
          <c:yVal>
            <c:numRef>
              <c:f>'Extended Data Fig 8i-l'!$C$4:$C$19</c:f>
              <c:numCache>
                <c:formatCode>0</c:formatCode>
                <c:ptCount val="16"/>
                <c:pt idx="0">
                  <c:v>10.56812582310558</c:v>
                </c:pt>
                <c:pt idx="1">
                  <c:v>30.060919547793478</c:v>
                </c:pt>
                <c:pt idx="2">
                  <c:v>30.940433355072376</c:v>
                </c:pt>
                <c:pt idx="3">
                  <c:v>66.174690472191671</c:v>
                </c:pt>
                <c:pt idx="4">
                  <c:v>3.7572811448369934</c:v>
                </c:pt>
                <c:pt idx="5">
                  <c:v>28.363569970505395</c:v>
                </c:pt>
                <c:pt idx="6">
                  <c:v>31.591732646669772</c:v>
                </c:pt>
                <c:pt idx="7">
                  <c:v>43.775126996587751</c:v>
                </c:pt>
                <c:pt idx="8">
                  <c:v>6.6248371238161603</c:v>
                </c:pt>
                <c:pt idx="9">
                  <c:v>38.058017184544319</c:v>
                </c:pt>
                <c:pt idx="10">
                  <c:v>30.500607455506881</c:v>
                </c:pt>
                <c:pt idx="11">
                  <c:v>52.778715585050776</c:v>
                </c:pt>
                <c:pt idx="12">
                  <c:v>14.737262860258047</c:v>
                </c:pt>
                <c:pt idx="13">
                  <c:v>27.27478063741798</c:v>
                </c:pt>
                <c:pt idx="14">
                  <c:v>23.083810560375742</c:v>
                </c:pt>
                <c:pt idx="15">
                  <c:v>30.172063744886611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0B89-1F43-B195-F90138661B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r>
              <a:rPr kumimoji="0" 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TIDA</a:t>
            </a:r>
            <a:r>
              <a:rPr kumimoji="0" lang="en-US" sz="8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 16</a:t>
            </a:r>
          </a:p>
        </c:rich>
      </c:tx>
      <c:layout>
        <c:manualLayout>
          <c:xMode val="edge"/>
          <c:yMode val="edge"/>
          <c:x val="0.45247017771134063"/>
          <c:y val="2.2222222222222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578104980103713"/>
          <c:y val="3.0394794400699914E-2"/>
          <c:w val="0.74202814316716248"/>
          <c:h val="0.806396596258801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8i-l'!$H$2</c:f>
              <c:strCache>
                <c:ptCount val="1"/>
                <c:pt idx="0">
                  <c:v>16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9771-DF42-9116-162E55034814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9771-DF42-9116-162E55034814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9771-DF42-9116-162E55034814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9771-DF42-9116-162E55034814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9771-DF42-9116-162E55034814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9771-DF42-9116-162E55034814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9771-DF42-9116-162E55034814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9771-DF42-9116-162E55034814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9771-DF42-9116-162E55034814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9771-DF42-9116-162E55034814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9771-DF42-9116-162E55034814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771-DF42-9116-162E55034814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771-DF42-9116-162E55034814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771-DF42-9116-162E55034814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771-DF42-9116-162E55034814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31883376979359268"/>
                  <c:y val="5.6878306878306879E-3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8i-l'!$H$4:$H$19</c:f>
              <c:numCache>
                <c:formatCode>0</c:formatCode>
                <c:ptCount val="16"/>
                <c:pt idx="0">
                  <c:v>5.3409744574085112</c:v>
                </c:pt>
                <c:pt idx="1">
                  <c:v>81.936284980402519</c:v>
                </c:pt>
                <c:pt idx="2">
                  <c:v>74.249245615499021</c:v>
                </c:pt>
                <c:pt idx="3">
                  <c:v>66.763707596775035</c:v>
                </c:pt>
                <c:pt idx="4">
                  <c:v>0.70835342099809828</c:v>
                </c:pt>
                <c:pt idx="5">
                  <c:v>80.03587013471396</c:v>
                </c:pt>
                <c:pt idx="6">
                  <c:v>69.123789629621413</c:v>
                </c:pt>
                <c:pt idx="7">
                  <c:v>8.5122404342050739</c:v>
                </c:pt>
                <c:pt idx="8">
                  <c:v>2.1262784672117925</c:v>
                </c:pt>
                <c:pt idx="9">
                  <c:v>81.495051683735923</c:v>
                </c:pt>
                <c:pt idx="10">
                  <c:v>79.261180518163144</c:v>
                </c:pt>
                <c:pt idx="11">
                  <c:v>54.410274052872921</c:v>
                </c:pt>
                <c:pt idx="12">
                  <c:v>15.056036908128112</c:v>
                </c:pt>
                <c:pt idx="13">
                  <c:v>67.292512920789434</c:v>
                </c:pt>
                <c:pt idx="14">
                  <c:v>62.486602885198948</c:v>
                </c:pt>
                <c:pt idx="15">
                  <c:v>56.196665274547392</c:v>
                </c:pt>
              </c:numCache>
            </c:numRef>
          </c:xVal>
          <c:yVal>
            <c:numRef>
              <c:f>'Extended Data Fig 8i-l'!$I$4:$I$19</c:f>
              <c:numCache>
                <c:formatCode>0</c:formatCode>
                <c:ptCount val="16"/>
                <c:pt idx="0">
                  <c:v>5.2700102447186472</c:v>
                </c:pt>
                <c:pt idx="1">
                  <c:v>53.934488637373072</c:v>
                </c:pt>
                <c:pt idx="2">
                  <c:v>51.32346799024436</c:v>
                </c:pt>
                <c:pt idx="3">
                  <c:v>43.93783393428177</c:v>
                </c:pt>
                <c:pt idx="4">
                  <c:v>1.7798074736283391</c:v>
                </c:pt>
                <c:pt idx="5">
                  <c:v>56.190421662093392</c:v>
                </c:pt>
                <c:pt idx="6">
                  <c:v>41.36380727849653</c:v>
                </c:pt>
                <c:pt idx="7">
                  <c:v>5.0432887443495913</c:v>
                </c:pt>
                <c:pt idx="8">
                  <c:v>1.6052961092368738</c:v>
                </c:pt>
                <c:pt idx="9">
                  <c:v>60.743799925347496</c:v>
                </c:pt>
                <c:pt idx="10">
                  <c:v>55.912664192613505</c:v>
                </c:pt>
                <c:pt idx="11">
                  <c:v>40.077817944103863</c:v>
                </c:pt>
                <c:pt idx="12">
                  <c:v>9.2216453399729392</c:v>
                </c:pt>
                <c:pt idx="13">
                  <c:v>48.362874657051883</c:v>
                </c:pt>
                <c:pt idx="14">
                  <c:v>37.458670150052136</c:v>
                </c:pt>
                <c:pt idx="15">
                  <c:v>38.491908812453396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9771-DF42-9116-162E55034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r>
              <a:rPr kumimoji="0" 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TIDA</a:t>
            </a:r>
            <a:r>
              <a:rPr kumimoji="0" lang="en-US" sz="8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 15</a:t>
            </a:r>
          </a:p>
        </c:rich>
      </c:tx>
      <c:layout>
        <c:manualLayout>
          <c:xMode val="edge"/>
          <c:yMode val="edge"/>
          <c:x val="0.45247017771134063"/>
          <c:y val="2.2222222222222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717213954712795"/>
          <c:y val="3.0394794400699914E-2"/>
          <c:w val="0.73097425321834775"/>
          <c:h val="0.806396596258801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8i-l'!$F$2</c:f>
              <c:strCache>
                <c:ptCount val="1"/>
                <c:pt idx="0">
                  <c:v>15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F23C-E147-A41F-A0E4173D9578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F23C-E147-A41F-A0E4173D9578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F23C-E147-A41F-A0E4173D9578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F23C-E147-A41F-A0E4173D9578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F23C-E147-A41F-A0E4173D9578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F23C-E147-A41F-A0E4173D9578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F23C-E147-A41F-A0E4173D9578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F23C-E147-A41F-A0E4173D9578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F23C-E147-A41F-A0E4173D9578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F23C-E147-A41F-A0E4173D9578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F23C-E147-A41F-A0E4173D9578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23C-E147-A41F-A0E4173D9578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23C-E147-A41F-A0E4173D9578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23C-E147-A41F-A0E4173D9578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23C-E147-A41F-A0E4173D9578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26767721733341504"/>
                  <c:y val="-3.1475753030871141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8i-l'!$F$4:$F$19</c:f>
              <c:numCache>
                <c:formatCode>0</c:formatCode>
                <c:ptCount val="16"/>
                <c:pt idx="0">
                  <c:v>4.9108356595281055</c:v>
                </c:pt>
                <c:pt idx="1">
                  <c:v>75.844211990175012</c:v>
                </c:pt>
                <c:pt idx="2">
                  <c:v>62.22528047471058</c:v>
                </c:pt>
                <c:pt idx="3">
                  <c:v>20.641874792734448</c:v>
                </c:pt>
                <c:pt idx="4">
                  <c:v>4.3463771200577659</c:v>
                </c:pt>
                <c:pt idx="5">
                  <c:v>71.953245178249375</c:v>
                </c:pt>
                <c:pt idx="6">
                  <c:v>59.252312427211102</c:v>
                </c:pt>
                <c:pt idx="7">
                  <c:v>5.6664862466945536</c:v>
                </c:pt>
                <c:pt idx="8">
                  <c:v>5.1759716196182008</c:v>
                </c:pt>
                <c:pt idx="9">
                  <c:v>71.694682964340004</c:v>
                </c:pt>
                <c:pt idx="10">
                  <c:v>61.512618941319367</c:v>
                </c:pt>
                <c:pt idx="11">
                  <c:v>14.575646126303381</c:v>
                </c:pt>
                <c:pt idx="12">
                  <c:v>3.4608099278748008</c:v>
                </c:pt>
                <c:pt idx="13">
                  <c:v>57.232855206922579</c:v>
                </c:pt>
                <c:pt idx="14">
                  <c:v>40.229617406804401</c:v>
                </c:pt>
                <c:pt idx="15">
                  <c:v>15.078612386620838</c:v>
                </c:pt>
              </c:numCache>
            </c:numRef>
          </c:xVal>
          <c:yVal>
            <c:numRef>
              <c:f>'Extended Data Fig 8i-l'!$G$4:$G$19</c:f>
              <c:numCache>
                <c:formatCode>0</c:formatCode>
                <c:ptCount val="16"/>
                <c:pt idx="0">
                  <c:v>6.6757918627322326</c:v>
                </c:pt>
                <c:pt idx="1">
                  <c:v>51.2815295245097</c:v>
                </c:pt>
                <c:pt idx="2">
                  <c:v>37.946646094991166</c:v>
                </c:pt>
                <c:pt idx="3">
                  <c:v>8.8232850080437082</c:v>
                </c:pt>
                <c:pt idx="4">
                  <c:v>4.0389081621808156</c:v>
                </c:pt>
                <c:pt idx="5">
                  <c:v>55.06380856009303</c:v>
                </c:pt>
                <c:pt idx="6">
                  <c:v>35.135178324704206</c:v>
                </c:pt>
                <c:pt idx="7">
                  <c:v>5.8337244241690138</c:v>
                </c:pt>
                <c:pt idx="8">
                  <c:v>4.7583402674293884</c:v>
                </c:pt>
                <c:pt idx="9">
                  <c:v>60.446253820251876</c:v>
                </c:pt>
                <c:pt idx="10">
                  <c:v>43.165677744634792</c:v>
                </c:pt>
                <c:pt idx="11">
                  <c:v>9.0111119303270328</c:v>
                </c:pt>
                <c:pt idx="12">
                  <c:v>4.4646333701218985</c:v>
                </c:pt>
                <c:pt idx="13">
                  <c:v>32.466191541259519</c:v>
                </c:pt>
                <c:pt idx="14">
                  <c:v>17.843407200600819</c:v>
                </c:pt>
                <c:pt idx="15">
                  <c:v>9.3544416653804365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F23C-E147-A41F-A0E4173D95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r>
              <a:rPr kumimoji="0" 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TIDA</a:t>
            </a:r>
            <a:r>
              <a:rPr kumimoji="0" lang="en-US" sz="8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 14</a:t>
            </a:r>
          </a:p>
        </c:rich>
      </c:tx>
      <c:layout>
        <c:manualLayout>
          <c:xMode val="edge"/>
          <c:yMode val="edge"/>
          <c:x val="0.45247017771134063"/>
          <c:y val="2.2222222222222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717213954712795"/>
          <c:y val="3.0394794400699914E-2"/>
          <c:w val="0.73097425321834775"/>
          <c:h val="0.806396596258801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8i-l'!$D$2</c:f>
              <c:strCache>
                <c:ptCount val="1"/>
                <c:pt idx="0">
                  <c:v>14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DD76-104B-B088-12BC016C5270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DD76-104B-B088-12BC016C5270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DD76-104B-B088-12BC016C5270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DD76-104B-B088-12BC016C5270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DD76-104B-B088-12BC016C5270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DD76-104B-B088-12BC016C5270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DD76-104B-B088-12BC016C5270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DD76-104B-B088-12BC016C5270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DD76-104B-B088-12BC016C5270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DD76-104B-B088-12BC016C5270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DD76-104B-B088-12BC016C5270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D76-104B-B088-12BC016C5270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D76-104B-B088-12BC016C5270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D76-104B-B088-12BC016C5270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D76-104B-B088-12BC016C5270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-0.22694358651456112"/>
                  <c:y val="-4.6181727284089487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8i-l'!$D$4:$D$19</c:f>
              <c:numCache>
                <c:formatCode>0</c:formatCode>
                <c:ptCount val="16"/>
                <c:pt idx="0">
                  <c:v>7.9340681515117017</c:v>
                </c:pt>
                <c:pt idx="1">
                  <c:v>71.582516372422518</c:v>
                </c:pt>
                <c:pt idx="2">
                  <c:v>50.418008643444388</c:v>
                </c:pt>
                <c:pt idx="3">
                  <c:v>64.785879731199088</c:v>
                </c:pt>
                <c:pt idx="4">
                  <c:v>2.43820975605087</c:v>
                </c:pt>
                <c:pt idx="5">
                  <c:v>68.074514486304977</c:v>
                </c:pt>
                <c:pt idx="6">
                  <c:v>52.146295993031465</c:v>
                </c:pt>
                <c:pt idx="7">
                  <c:v>25.750286805479686</c:v>
                </c:pt>
                <c:pt idx="8">
                  <c:v>3.3312318778030998</c:v>
                </c:pt>
                <c:pt idx="9">
                  <c:v>70.584786134222199</c:v>
                </c:pt>
                <c:pt idx="10">
                  <c:v>58.253872708927126</c:v>
                </c:pt>
                <c:pt idx="11">
                  <c:v>60.634249856636067</c:v>
                </c:pt>
                <c:pt idx="12">
                  <c:v>19.353121322099305</c:v>
                </c:pt>
                <c:pt idx="13">
                  <c:v>60.622660445353723</c:v>
                </c:pt>
                <c:pt idx="14">
                  <c:v>54.440902116265924</c:v>
                </c:pt>
                <c:pt idx="15">
                  <c:v>61.817550017510428</c:v>
                </c:pt>
              </c:numCache>
            </c:numRef>
          </c:xVal>
          <c:yVal>
            <c:numRef>
              <c:f>'Extended Data Fig 8i-l'!$E$4:$E$19</c:f>
              <c:numCache>
                <c:formatCode>0</c:formatCode>
                <c:ptCount val="16"/>
                <c:pt idx="0">
                  <c:v>5.6777333728813462</c:v>
                </c:pt>
                <c:pt idx="1">
                  <c:v>51.629996475796467</c:v>
                </c:pt>
                <c:pt idx="2">
                  <c:v>38.944380455112842</c:v>
                </c:pt>
                <c:pt idx="3">
                  <c:v>48.089299499291265</c:v>
                </c:pt>
                <c:pt idx="4">
                  <c:v>2.0072813738619231</c:v>
                </c:pt>
                <c:pt idx="5">
                  <c:v>48.93188048224939</c:v>
                </c:pt>
                <c:pt idx="6">
                  <c:v>33.748973046323769</c:v>
                </c:pt>
                <c:pt idx="7">
                  <c:v>20.299399676817131</c:v>
                </c:pt>
                <c:pt idx="8">
                  <c:v>1.5538847395381599</c:v>
                </c:pt>
                <c:pt idx="9">
                  <c:v>52.776438462386018</c:v>
                </c:pt>
                <c:pt idx="10">
                  <c:v>41.413582341174013</c:v>
                </c:pt>
                <c:pt idx="11">
                  <c:v>49.02109967953205</c:v>
                </c:pt>
                <c:pt idx="12">
                  <c:v>7.9719911057232942</c:v>
                </c:pt>
                <c:pt idx="13">
                  <c:v>38.877950329278782</c:v>
                </c:pt>
                <c:pt idx="14">
                  <c:v>29.071317600605784</c:v>
                </c:pt>
                <c:pt idx="15">
                  <c:v>40.700497848447007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DD76-104B-B088-12BC016C52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kumimoji="0" 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TIDA</a:t>
            </a:r>
            <a:r>
              <a:rPr kumimoji="0" lang="en-US" sz="8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 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517497812773405"/>
          <c:y val="4.0642497812773404E-2"/>
          <c:w val="0.75297150356205478"/>
          <c:h val="0.80479627546556676"/>
        </c:manualLayout>
      </c:layout>
      <c:scatterChart>
        <c:scatterStyle val="lineMarker"/>
        <c:varyColors val="0"/>
        <c:ser>
          <c:idx val="16"/>
          <c:order val="0"/>
          <c:spPr>
            <a:ln w="25400" cap="rnd">
              <a:noFill/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EC66-624C-857C-FB9DC9D6B02A}"/>
              </c:ext>
            </c:extLst>
          </c:dPt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-0.27377754471787297"/>
                  <c:y val="-1.6544806899137607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800" b="1" i="0" u="none" strike="noStrike" kern="1200" baseline="0">
                        <a:solidFill>
                          <a:schemeClr val="tx1"/>
                        </a:solidFill>
                        <a:latin typeface="Helvetica" panose="020B0604020202020204" pitchFamily="34" charset="0"/>
                        <a:ea typeface="+mn-ea"/>
                        <a:cs typeface="Helvetica" panose="020B0604020202020204" pitchFamily="34" charset="0"/>
                      </a:defRPr>
                    </a:pPr>
                    <a:r>
                      <a:rPr lang="en-US" b="1" baseline="0">
                        <a:latin typeface="Helvetica" panose="020B0604020202020204" pitchFamily="34" charset="0"/>
                        <a:cs typeface="Helvetica" panose="020B0604020202020204" pitchFamily="34" charset="0"/>
                      </a:rPr>
                      <a:t>R² = 0.98</a:t>
                    </a:r>
                    <a:endParaRPr lang="en-US" b="1">
                      <a:latin typeface="Helvetica" panose="020B0604020202020204" pitchFamily="34" charset="0"/>
                      <a:cs typeface="Helvetica" panose="020B0604020202020204" pitchFamily="34" charset="0"/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chemeClr val="tx1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'[2]T1-M2'!$B$2:$B$17</c:f>
              <c:numCache>
                <c:formatCode>0</c:formatCode>
                <c:ptCount val="16"/>
                <c:pt idx="0">
                  <c:v>10.505659676457558</c:v>
                </c:pt>
                <c:pt idx="1">
                  <c:v>45.57511635136192</c:v>
                </c:pt>
                <c:pt idx="2">
                  <c:v>43.731855069278133</c:v>
                </c:pt>
                <c:pt idx="3">
                  <c:v>74.22589738401409</c:v>
                </c:pt>
                <c:pt idx="4">
                  <c:v>3.7485452970089916</c:v>
                </c:pt>
                <c:pt idx="5">
                  <c:v>41.527835579980611</c:v>
                </c:pt>
                <c:pt idx="6">
                  <c:v>48.01515922731366</c:v>
                </c:pt>
                <c:pt idx="7">
                  <c:v>53.301494467926624</c:v>
                </c:pt>
                <c:pt idx="8">
                  <c:v>6.3019569531921533</c:v>
                </c:pt>
                <c:pt idx="9">
                  <c:v>56.57034251326283</c:v>
                </c:pt>
                <c:pt idx="10">
                  <c:v>46.151558000425219</c:v>
                </c:pt>
                <c:pt idx="11">
                  <c:v>66.326614666170713</c:v>
                </c:pt>
                <c:pt idx="12">
                  <c:v>24.176270616484633</c:v>
                </c:pt>
                <c:pt idx="13">
                  <c:v>40.39008258331436</c:v>
                </c:pt>
                <c:pt idx="14">
                  <c:v>34.918964311286885</c:v>
                </c:pt>
                <c:pt idx="15">
                  <c:v>45.562021831533293</c:v>
                </c:pt>
              </c:numCache>
            </c:numRef>
          </c:xVal>
          <c:yVal>
            <c:numRef>
              <c:f>'[2]T1-M2'!$C$2:$C$17</c:f>
              <c:numCache>
                <c:formatCode>0</c:formatCode>
                <c:ptCount val="16"/>
                <c:pt idx="0">
                  <c:v>10.56812582310558</c:v>
                </c:pt>
                <c:pt idx="1">
                  <c:v>30.060919547793478</c:v>
                </c:pt>
                <c:pt idx="2">
                  <c:v>30.940433355072376</c:v>
                </c:pt>
                <c:pt idx="3">
                  <c:v>66.174690472191671</c:v>
                </c:pt>
                <c:pt idx="4">
                  <c:v>3.7572811448369934</c:v>
                </c:pt>
                <c:pt idx="5">
                  <c:v>28.363569970505395</c:v>
                </c:pt>
                <c:pt idx="6">
                  <c:v>31.591732646669772</c:v>
                </c:pt>
                <c:pt idx="7">
                  <c:v>43.775126996587751</c:v>
                </c:pt>
                <c:pt idx="8">
                  <c:v>6.6248371238161603</c:v>
                </c:pt>
                <c:pt idx="9">
                  <c:v>38.058017184544319</c:v>
                </c:pt>
                <c:pt idx="10">
                  <c:v>30.500607455506881</c:v>
                </c:pt>
                <c:pt idx="11">
                  <c:v>52.778715585050776</c:v>
                </c:pt>
                <c:pt idx="12">
                  <c:v>14.737262860258047</c:v>
                </c:pt>
                <c:pt idx="13">
                  <c:v>27.27478063741798</c:v>
                </c:pt>
                <c:pt idx="14">
                  <c:v>23.083810560375742</c:v>
                </c:pt>
                <c:pt idx="15">
                  <c:v>30.172063744886611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'[2]T1-M2'!$A$1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EC66-624C-857C-FB9DC9D6B02A}"/>
            </c:ext>
          </c:extLst>
        </c:ser>
        <c:ser>
          <c:idx val="0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xVal>
            <c:numRef>
              <c:f>'[2]T1-M2'!$O$3</c:f>
              <c:numCache>
                <c:formatCode>0</c:formatCode>
                <c:ptCount val="1"/>
                <c:pt idx="0">
                  <c:v>10.505659676457558</c:v>
                </c:pt>
              </c:numCache>
            </c:numRef>
          </c:xVal>
          <c:yVal>
            <c:numRef>
              <c:f>'[2]T1-M2'!$O$4</c:f>
              <c:numCache>
                <c:formatCode>0</c:formatCode>
                <c:ptCount val="1"/>
                <c:pt idx="0">
                  <c:v>10.56812582310558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'[2]T1-M2'!$O$1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EC66-624C-857C-FB9DC9D6B02A}"/>
            </c:ext>
          </c:extLst>
        </c:ser>
        <c:ser>
          <c:idx val="1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2"/>
              </a:solidFill>
              <a:ln w="9525">
                <a:noFill/>
              </a:ln>
              <a:effectLst/>
            </c:spPr>
          </c:marker>
          <c:xVal>
            <c:numRef>
              <c:f>'[2]T1-M2'!$P$3</c:f>
              <c:numCache>
                <c:formatCode>0</c:formatCode>
                <c:ptCount val="1"/>
                <c:pt idx="0">
                  <c:v>45.57511635136192</c:v>
                </c:pt>
              </c:numCache>
            </c:numRef>
          </c:xVal>
          <c:yVal>
            <c:numRef>
              <c:f>'[2]T1-M2'!$P$4</c:f>
              <c:numCache>
                <c:formatCode>0</c:formatCode>
                <c:ptCount val="1"/>
                <c:pt idx="0">
                  <c:v>30.060919547793478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'[2]T1-M2'!$P$1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EC66-624C-857C-FB9DC9D6B02A}"/>
            </c:ext>
          </c:extLst>
        </c:ser>
        <c:ser>
          <c:idx val="2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'[2]T1-M2'!$Q$3</c:f>
              <c:numCache>
                <c:formatCode>0</c:formatCode>
                <c:ptCount val="1"/>
                <c:pt idx="0">
                  <c:v>43.731855069278133</c:v>
                </c:pt>
              </c:numCache>
            </c:numRef>
          </c:xVal>
          <c:yVal>
            <c:numRef>
              <c:f>'[2]T1-M2'!$Q$4</c:f>
              <c:numCache>
                <c:formatCode>0</c:formatCode>
                <c:ptCount val="1"/>
                <c:pt idx="0">
                  <c:v>30.940433355072376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'[2]T1-M2'!$Q$1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5-EC66-624C-857C-FB9DC9D6B02A}"/>
            </c:ext>
          </c:extLst>
        </c:ser>
        <c:ser>
          <c:idx val="3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xVal>
            <c:numRef>
              <c:f>'[2]T1-M2'!$R$3</c:f>
              <c:numCache>
                <c:formatCode>0</c:formatCode>
                <c:ptCount val="1"/>
                <c:pt idx="0">
                  <c:v>74.22589738401409</c:v>
                </c:pt>
              </c:numCache>
            </c:numRef>
          </c:xVal>
          <c:yVal>
            <c:numRef>
              <c:f>'[2]T1-M2'!$R$4</c:f>
              <c:numCache>
                <c:formatCode>0</c:formatCode>
                <c:ptCount val="1"/>
                <c:pt idx="0">
                  <c:v>66.174690472191671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'[2]T1-M2'!$R$1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6-EC66-624C-857C-FB9DC9D6B02A}"/>
            </c:ext>
          </c:extLst>
        </c:ser>
        <c:ser>
          <c:idx val="4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'[2]T1-M2'!$S$3</c:f>
              <c:numCache>
                <c:formatCode>0</c:formatCode>
                <c:ptCount val="1"/>
                <c:pt idx="0">
                  <c:v>3.7485452970089916</c:v>
                </c:pt>
              </c:numCache>
            </c:numRef>
          </c:xVal>
          <c:yVal>
            <c:numRef>
              <c:f>'[2]T1-M2'!$S$4</c:f>
              <c:numCache>
                <c:formatCode>0</c:formatCode>
                <c:ptCount val="1"/>
                <c:pt idx="0">
                  <c:v>3.7572811448369934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'[2]T1-M2'!$S$1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7-EC66-624C-857C-FB9DC9D6B02A}"/>
            </c:ext>
          </c:extLst>
        </c:ser>
        <c:ser>
          <c:idx val="5"/>
          <c:order val="6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xVal>
            <c:numRef>
              <c:f>'[2]T1-M2'!$T$3</c:f>
              <c:numCache>
                <c:formatCode>0</c:formatCode>
                <c:ptCount val="1"/>
                <c:pt idx="0">
                  <c:v>41.527835579980611</c:v>
                </c:pt>
              </c:numCache>
            </c:numRef>
          </c:xVal>
          <c:yVal>
            <c:numRef>
              <c:f>'[2]T1-M2'!$T$4</c:f>
              <c:numCache>
                <c:formatCode>0</c:formatCode>
                <c:ptCount val="1"/>
                <c:pt idx="0">
                  <c:v>28.363569970505395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'[2]T1-M2'!$T$1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8-EC66-624C-857C-FB9DC9D6B02A}"/>
            </c:ext>
          </c:extLst>
        </c:ser>
        <c:ser>
          <c:idx val="6"/>
          <c:order val="7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xVal>
            <c:numRef>
              <c:f>'[2]T1-M2'!$U$3</c:f>
              <c:numCache>
                <c:formatCode>0</c:formatCode>
                <c:ptCount val="1"/>
                <c:pt idx="0">
                  <c:v>48.01515922731366</c:v>
                </c:pt>
              </c:numCache>
            </c:numRef>
          </c:xVal>
          <c:yVal>
            <c:numRef>
              <c:f>'[2]T1-M2'!$U$4</c:f>
              <c:numCache>
                <c:formatCode>0</c:formatCode>
                <c:ptCount val="1"/>
                <c:pt idx="0">
                  <c:v>31.591732646669772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'[2]T1-M2'!$U$1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9-EC66-624C-857C-FB9DC9D6B02A}"/>
            </c:ext>
          </c:extLst>
        </c:ser>
        <c:ser>
          <c:idx val="7"/>
          <c:order val="8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noFill/>
              </a:ln>
              <a:effectLst/>
            </c:spPr>
          </c:marker>
          <c:xVal>
            <c:numRef>
              <c:f>'[2]T1-M2'!$V$3</c:f>
              <c:numCache>
                <c:formatCode>0</c:formatCode>
                <c:ptCount val="1"/>
                <c:pt idx="0">
                  <c:v>53.301494467926624</c:v>
                </c:pt>
              </c:numCache>
            </c:numRef>
          </c:xVal>
          <c:yVal>
            <c:numRef>
              <c:f>'[2]T1-M2'!$V$4</c:f>
              <c:numCache>
                <c:formatCode>0</c:formatCode>
                <c:ptCount val="1"/>
                <c:pt idx="0">
                  <c:v>43.775126996587751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'[2]T1-M2'!$V$1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A-EC66-624C-857C-FB9DC9D6B02A}"/>
            </c:ext>
          </c:extLst>
        </c:ser>
        <c:ser>
          <c:idx val="8"/>
          <c:order val="9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40000"/>
                  <a:lumOff val="60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'[2]T1-M2'!$W$3</c:f>
              <c:numCache>
                <c:formatCode>0</c:formatCode>
                <c:ptCount val="1"/>
                <c:pt idx="0">
                  <c:v>6.3019569531921533</c:v>
                </c:pt>
              </c:numCache>
            </c:numRef>
          </c:xVal>
          <c:yVal>
            <c:numRef>
              <c:f>'[2]T1-M2'!$W$4</c:f>
              <c:numCache>
                <c:formatCode>0</c:formatCode>
                <c:ptCount val="1"/>
                <c:pt idx="0">
                  <c:v>6.6248371238161603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'[2]T1-M2'!$W$1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B-EC66-624C-857C-FB9DC9D6B02A}"/>
            </c:ext>
          </c:extLst>
        </c:ser>
        <c:ser>
          <c:idx val="9"/>
          <c:order val="1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75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'[2]T1-M2'!$X$3</c:f>
              <c:numCache>
                <c:formatCode>0</c:formatCode>
                <c:ptCount val="1"/>
                <c:pt idx="0">
                  <c:v>56.57034251326283</c:v>
                </c:pt>
              </c:numCache>
            </c:numRef>
          </c:xVal>
          <c:yVal>
            <c:numRef>
              <c:f>'[2]T1-M2'!$X$4</c:f>
              <c:numCache>
                <c:formatCode>0</c:formatCode>
                <c:ptCount val="1"/>
                <c:pt idx="0">
                  <c:v>38.058017184544319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'[2]T1-M2'!$X$1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C-EC66-624C-857C-FB9DC9D6B02A}"/>
            </c:ext>
          </c:extLst>
        </c:ser>
        <c:ser>
          <c:idx val="10"/>
          <c:order val="1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2">
                  <a:lumMod val="75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'[2]T1-M2'!$Y$3</c:f>
              <c:numCache>
                <c:formatCode>0</c:formatCode>
                <c:ptCount val="1"/>
                <c:pt idx="0">
                  <c:v>46.151558000425219</c:v>
                </c:pt>
              </c:numCache>
            </c:numRef>
          </c:xVal>
          <c:yVal>
            <c:numRef>
              <c:f>'[2]T1-M2'!$Y$4</c:f>
              <c:numCache>
                <c:formatCode>0</c:formatCode>
                <c:ptCount val="1"/>
                <c:pt idx="0">
                  <c:v>30.500607455506881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'[2]T1-M2'!$Y$1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D-EC66-624C-857C-FB9DC9D6B02A}"/>
            </c:ext>
          </c:extLst>
        </c:ser>
        <c:ser>
          <c:idx val="11"/>
          <c:order val="1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'[2]T1-M2'!$Z$3</c:f>
              <c:numCache>
                <c:formatCode>0</c:formatCode>
                <c:ptCount val="1"/>
                <c:pt idx="0">
                  <c:v>66.326614666170713</c:v>
                </c:pt>
              </c:numCache>
            </c:numRef>
          </c:xVal>
          <c:yVal>
            <c:numRef>
              <c:f>'[2]T1-M2'!$Z$4</c:f>
              <c:numCache>
                <c:formatCode>0</c:formatCode>
                <c:ptCount val="1"/>
                <c:pt idx="0">
                  <c:v>52.778715585050776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'[2]T1-M2'!$Z$1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E-EC66-624C-857C-FB9DC9D6B02A}"/>
            </c:ext>
          </c:extLst>
        </c:ser>
        <c:ser>
          <c:idx val="12"/>
          <c:order val="1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50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'[2]T1-M2'!$AA$3</c:f>
              <c:numCache>
                <c:formatCode>0</c:formatCode>
                <c:ptCount val="1"/>
                <c:pt idx="0">
                  <c:v>24.176270616484633</c:v>
                </c:pt>
              </c:numCache>
            </c:numRef>
          </c:xVal>
          <c:yVal>
            <c:numRef>
              <c:f>'[2]T1-M2'!$AA$4</c:f>
              <c:numCache>
                <c:formatCode>0</c:formatCode>
                <c:ptCount val="1"/>
                <c:pt idx="0">
                  <c:v>14.737262860258047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'[2]T1-M2'!$AA$1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F-EC66-624C-857C-FB9DC9D6B02A}"/>
            </c:ext>
          </c:extLst>
        </c:ser>
        <c:ser>
          <c:idx val="13"/>
          <c:order val="1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40000"/>
                  <a:lumOff val="60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'[2]T1-M2'!$AB$3</c:f>
              <c:numCache>
                <c:formatCode>0</c:formatCode>
                <c:ptCount val="1"/>
                <c:pt idx="0">
                  <c:v>40.39008258331436</c:v>
                </c:pt>
              </c:numCache>
            </c:numRef>
          </c:xVal>
          <c:yVal>
            <c:numRef>
              <c:f>'[2]T1-M2'!$AB$4</c:f>
              <c:numCache>
                <c:formatCode>0</c:formatCode>
                <c:ptCount val="1"/>
                <c:pt idx="0">
                  <c:v>27.27478063741798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'[2]T1-M2'!$AB$1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10-EC66-624C-857C-FB9DC9D6B02A}"/>
            </c:ext>
          </c:extLst>
        </c:ser>
        <c:ser>
          <c:idx val="14"/>
          <c:order val="15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'[2]T1-M2'!$AC$3</c:f>
              <c:numCache>
                <c:formatCode>0</c:formatCode>
                <c:ptCount val="1"/>
                <c:pt idx="0">
                  <c:v>34.918964311286885</c:v>
                </c:pt>
              </c:numCache>
            </c:numRef>
          </c:xVal>
          <c:yVal>
            <c:numRef>
              <c:f>'[2]T1-M2'!$AC$4</c:f>
              <c:numCache>
                <c:formatCode>0</c:formatCode>
                <c:ptCount val="1"/>
                <c:pt idx="0">
                  <c:v>23.083810560375742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'[2]T1-M2'!$AC$1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11-EC66-624C-857C-FB9DC9D6B02A}"/>
            </c:ext>
          </c:extLst>
        </c:ser>
        <c:ser>
          <c:idx val="15"/>
          <c:order val="16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'[2]T1-M2'!$AD$3</c:f>
              <c:numCache>
                <c:formatCode>0</c:formatCode>
                <c:ptCount val="1"/>
                <c:pt idx="0">
                  <c:v>45.562021831533293</c:v>
                </c:pt>
              </c:numCache>
            </c:numRef>
          </c:xVal>
          <c:yVal>
            <c:numRef>
              <c:f>'[2]T1-M2'!$AD$4</c:f>
              <c:numCache>
                <c:formatCode>0</c:formatCode>
                <c:ptCount val="1"/>
                <c:pt idx="0">
                  <c:v>30.172063744886611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'[2]T1-M2'!$AD$1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12-EC66-624C-857C-FB9DC9D6B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76483296735"/>
              <c:y val="0.919344977711119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7619047619055E-3"/>
              <c:y val="0.28062598425196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93072199824006"/>
          <c:y val="7.334656084656084E-2"/>
          <c:w val="0.80427348185077496"/>
          <c:h val="0.736935487230762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'Extended Data Fig 8m and n'!$E$24:$G$24</c:f>
              <c:strCache>
                <c:ptCount val="1"/>
                <c:pt idx="0">
                  <c:v>Exact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701438228860858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33%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9B0D-F84F-8D60-BD9406B36AB2}"/>
                </c:ext>
              </c:extLst>
            </c:dLbl>
            <c:dLbl>
              <c:idx val="1"/>
              <c:layout>
                <c:manualLayout>
                  <c:x val="-1.1342921525739054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54%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9B0D-F84F-8D60-BD9406B36AB2}"/>
                </c:ext>
              </c:extLst>
            </c:dLbl>
            <c:dLbl>
              <c:idx val="2"/>
              <c:layout>
                <c:manualLayout>
                  <c:x val="-1.701438228860858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71%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9B0D-F84F-8D60-BD9406B36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'Extended Data Fig 8m and n'!$D$26:$D$28</c:f>
              <c:strCache>
                <c:ptCount val="3"/>
                <c:pt idx="0">
                  <c:v>Top 1</c:v>
                </c:pt>
                <c:pt idx="1">
                  <c:v>Top 2</c:v>
                </c:pt>
                <c:pt idx="2">
                  <c:v>Top 3</c:v>
                </c:pt>
              </c:strCache>
            </c:strRef>
          </c:cat>
          <c:val>
            <c:numRef>
              <c:f>'Extended Data Fig 8m and n'!$E$26:$E$28</c:f>
              <c:numCache>
                <c:formatCode>General</c:formatCode>
                <c:ptCount val="3"/>
                <c:pt idx="0">
                  <c:v>8</c:v>
                </c:pt>
                <c:pt idx="1">
                  <c:v>13</c:v>
                </c:pt>
                <c:pt idx="2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B0D-F84F-8D60-BD9406B36AB2}"/>
            </c:ext>
          </c:extLst>
        </c:ser>
        <c:ser>
          <c:idx val="1"/>
          <c:order val="1"/>
          <c:tx>
            <c:strRef>
              <c:f>'Extended Data Fig 8m and n'!$H$24:$J$24</c:f>
              <c:strCache>
                <c:ptCount val="1"/>
                <c:pt idx="0">
                  <c:v>Within 5%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46%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9B0D-F84F-8D60-BD9406B36AB2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63%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9B0D-F84F-8D60-BD9406B36AB2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92%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9B0D-F84F-8D60-BD9406B36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'Extended Data Fig 8m and n'!$D$26:$D$28</c:f>
              <c:strCache>
                <c:ptCount val="3"/>
                <c:pt idx="0">
                  <c:v>Top 1</c:v>
                </c:pt>
                <c:pt idx="1">
                  <c:v>Top 2</c:v>
                </c:pt>
                <c:pt idx="2">
                  <c:v>Top 3</c:v>
                </c:pt>
              </c:strCache>
            </c:strRef>
          </c:cat>
          <c:val>
            <c:numRef>
              <c:f>'Extended Data Fig 8m and n'!$H$26:$H$28</c:f>
              <c:numCache>
                <c:formatCode>General</c:formatCode>
                <c:ptCount val="3"/>
                <c:pt idx="0">
                  <c:v>11</c:v>
                </c:pt>
                <c:pt idx="1">
                  <c:v>15</c:v>
                </c:pt>
                <c:pt idx="2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B0D-F84F-8D60-BD9406B36A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7812064"/>
        <c:axId val="1247815664"/>
      </c:barChart>
      <c:catAx>
        <c:axId val="1247812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>
                    <a:solidFill>
                      <a:sysClr val="windowText" lastClr="00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Ranking</a:t>
                </a:r>
                <a:r>
                  <a:rPr lang="en-US" sz="800" b="0" baseline="0">
                    <a:solidFill>
                      <a:sysClr val="windowText" lastClr="00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selection vs </a:t>
                </a:r>
                <a:r>
                  <a:rPr lang="en-US" sz="800" b="0">
                    <a:solidFill>
                      <a:sysClr val="windowText" lastClr="00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</a:t>
                </a:r>
              </a:p>
            </c:rich>
          </c:tx>
          <c:layout>
            <c:manualLayout>
              <c:xMode val="edge"/>
              <c:yMode val="edge"/>
              <c:x val="0.26053359499527146"/>
              <c:y val="0.911218910136233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1247815664"/>
        <c:crosses val="autoZero"/>
        <c:auto val="1"/>
        <c:lblAlgn val="ctr"/>
        <c:lblOffset val="100"/>
        <c:noMultiLvlLbl val="0"/>
      </c:catAx>
      <c:valAx>
        <c:axId val="1247815664"/>
        <c:scaling>
          <c:orientation val="minMax"/>
          <c:max val="24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>
                    <a:solidFill>
                      <a:sysClr val="windowText" lastClr="00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Top 1 </a:t>
                </a:r>
                <a:r>
                  <a:rPr lang="en-US" sz="800" b="0" baseline="0">
                    <a:solidFill>
                      <a:sysClr val="windowText" lastClr="00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in </a:t>
                </a:r>
                <a:r>
                  <a:rPr lang="en-US" sz="800" b="0" i="1" baseline="0">
                    <a:solidFill>
                      <a:sysClr val="windowText" lastClr="00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 baseline="0">
                    <a:solidFill>
                      <a:sysClr val="windowText" lastClr="00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</a:t>
                </a:r>
                <a:endParaRPr lang="en-US" sz="800" b="0">
                  <a:solidFill>
                    <a:sysClr val="windowText" lastClr="000000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1.3528129398340341E-2"/>
              <c:y val="0.152711640211640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1247812064"/>
        <c:crosses val="autoZero"/>
        <c:crossBetween val="between"/>
        <c:majorUnit val="4"/>
        <c:minorUnit val="2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9229215618977213"/>
          <c:y val="5.8920759905011874E-2"/>
          <c:w val="0.43121190713348578"/>
          <c:h val="9.51214431529392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r>
              <a:rPr lang="en-US" sz="8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45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n'!$B$3</c:f>
              <c:strCache>
                <c:ptCount val="1"/>
                <c:pt idx="0">
                  <c:v>45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CAA6-F745-9D4B-AC337EE23D37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CAA6-F745-9D4B-AC337EE23D37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CAA6-F745-9D4B-AC337EE23D37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CAA6-F745-9D4B-AC337EE23D37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CAA6-F745-9D4B-AC337EE23D37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CAA6-F745-9D4B-AC337EE23D37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CAA6-F745-9D4B-AC337EE23D37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CAA6-F745-9D4B-AC337EE23D37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CAA6-F745-9D4B-AC337EE23D37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CAA6-F745-9D4B-AC337EE23D37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CAA6-F745-9D4B-AC337EE23D37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AA6-F745-9D4B-AC337EE23D37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AA6-F745-9D4B-AC337EE23D37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AA6-F745-9D4B-AC337EE23D37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AA6-F745-9D4B-AC337EE23D37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18381902233063946"/>
                  <c:y val="0.2983684331125275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n'!$B$4:$B$19</c:f>
              <c:numCache>
                <c:formatCode>0</c:formatCode>
                <c:ptCount val="16"/>
                <c:pt idx="0">
                  <c:v>30.512362981412995</c:v>
                </c:pt>
                <c:pt idx="1">
                  <c:v>56.769704580799043</c:v>
                </c:pt>
                <c:pt idx="2">
                  <c:v>34.534402999500379</c:v>
                </c:pt>
                <c:pt idx="3">
                  <c:v>60.317657941168612</c:v>
                </c:pt>
                <c:pt idx="4">
                  <c:v>17.458123386241454</c:v>
                </c:pt>
                <c:pt idx="5">
                  <c:v>50.510947281452481</c:v>
                </c:pt>
                <c:pt idx="6">
                  <c:v>30.401752125886759</c:v>
                </c:pt>
                <c:pt idx="7">
                  <c:v>33.940720961041322</c:v>
                </c:pt>
                <c:pt idx="8">
                  <c:v>21.86822119526283</c:v>
                </c:pt>
                <c:pt idx="9">
                  <c:v>54.152127013003891</c:v>
                </c:pt>
                <c:pt idx="10">
                  <c:v>36.544286426326387</c:v>
                </c:pt>
                <c:pt idx="11">
                  <c:v>53.15611187985688</c:v>
                </c:pt>
                <c:pt idx="12">
                  <c:v>39.143256444270691</c:v>
                </c:pt>
                <c:pt idx="13">
                  <c:v>80.345059675746</c:v>
                </c:pt>
                <c:pt idx="14">
                  <c:v>42.389881697516515</c:v>
                </c:pt>
                <c:pt idx="15">
                  <c:v>63.254838448660365</c:v>
                </c:pt>
              </c:numCache>
            </c:numRef>
          </c:xVal>
          <c:yVal>
            <c:numRef>
              <c:f>'Extended Data Fig 8m and n'!$AH$4:$AH$19</c:f>
              <c:numCache>
                <c:formatCode>0</c:formatCode>
                <c:ptCount val="16"/>
                <c:pt idx="0">
                  <c:v>8.1900553163827841</c:v>
                </c:pt>
                <c:pt idx="1">
                  <c:v>19.490183431472843</c:v>
                </c:pt>
                <c:pt idx="2">
                  <c:v>10.323096724541463</c:v>
                </c:pt>
                <c:pt idx="3">
                  <c:v>34.524655719476286</c:v>
                </c:pt>
                <c:pt idx="4">
                  <c:v>0.97925999786542184</c:v>
                </c:pt>
                <c:pt idx="5">
                  <c:v>23.826779076482641</c:v>
                </c:pt>
                <c:pt idx="6">
                  <c:v>3.8046110797249946</c:v>
                </c:pt>
                <c:pt idx="7">
                  <c:v>15.225112679885711</c:v>
                </c:pt>
                <c:pt idx="8">
                  <c:v>3.24581680073734</c:v>
                </c:pt>
                <c:pt idx="9">
                  <c:v>38.464966712396198</c:v>
                </c:pt>
                <c:pt idx="10">
                  <c:v>9.9571047680642355</c:v>
                </c:pt>
                <c:pt idx="11">
                  <c:v>25.976167013837131</c:v>
                </c:pt>
                <c:pt idx="12">
                  <c:v>22.564077564173882</c:v>
                </c:pt>
                <c:pt idx="13">
                  <c:v>73.580251976574687</c:v>
                </c:pt>
                <c:pt idx="14">
                  <c:v>18.711041586751044</c:v>
                </c:pt>
                <c:pt idx="15">
                  <c:v>28.9617145491267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CAA6-F745-9D4B-AC337EE23D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800" b="1">
                <a:solidFill>
                  <a:sysClr val="windowText" lastClr="00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46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n'!$C$3</c:f>
              <c:strCache>
                <c:ptCount val="1"/>
                <c:pt idx="0">
                  <c:v>46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FF78-3B49-9BA0-B2567526658C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FF78-3B49-9BA0-B2567526658C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FF78-3B49-9BA0-B2567526658C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FF78-3B49-9BA0-B2567526658C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FF78-3B49-9BA0-B2567526658C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FF78-3B49-9BA0-B2567526658C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FF78-3B49-9BA0-B2567526658C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FF78-3B49-9BA0-B2567526658C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FF78-3B49-9BA0-B2567526658C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FF78-3B49-9BA0-B2567526658C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FF78-3B49-9BA0-B2567526658C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F78-3B49-9BA0-B2567526658C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F78-3B49-9BA0-B2567526658C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F78-3B49-9BA0-B2567526658C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F78-3B49-9BA0-B2567526658C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17958556595256964"/>
                  <c:y val="0.50864626606616414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n'!$C$4:$C$19</c:f>
              <c:numCache>
                <c:formatCode>0</c:formatCode>
                <c:ptCount val="16"/>
                <c:pt idx="0">
                  <c:v>2.7182552385863383</c:v>
                </c:pt>
                <c:pt idx="1">
                  <c:v>66.965862007254529</c:v>
                </c:pt>
                <c:pt idx="2">
                  <c:v>45.205294074768304</c:v>
                </c:pt>
                <c:pt idx="3">
                  <c:v>51.4498923699472</c:v>
                </c:pt>
                <c:pt idx="4">
                  <c:v>0.58858653352654888</c:v>
                </c:pt>
                <c:pt idx="5">
                  <c:v>65.862704623081541</c:v>
                </c:pt>
                <c:pt idx="6">
                  <c:v>56.139717336093831</c:v>
                </c:pt>
                <c:pt idx="7">
                  <c:v>34.143483103285178</c:v>
                </c:pt>
                <c:pt idx="8">
                  <c:v>1.5636119821259316</c:v>
                </c:pt>
                <c:pt idx="9">
                  <c:v>81.87383191792037</c:v>
                </c:pt>
                <c:pt idx="10">
                  <c:v>58.590619466915264</c:v>
                </c:pt>
                <c:pt idx="11">
                  <c:v>54.88845573813591</c:v>
                </c:pt>
                <c:pt idx="12">
                  <c:v>18.755946437913238</c:v>
                </c:pt>
                <c:pt idx="13">
                  <c:v>69.62620672316234</c:v>
                </c:pt>
                <c:pt idx="14">
                  <c:v>44.768988168875147</c:v>
                </c:pt>
                <c:pt idx="15">
                  <c:v>43.618607286469071</c:v>
                </c:pt>
              </c:numCache>
            </c:numRef>
          </c:xVal>
          <c:yVal>
            <c:numRef>
              <c:f>'Extended Data Fig 8m and n'!$AI$4:$AI$19</c:f>
              <c:numCache>
                <c:formatCode>0</c:formatCode>
                <c:ptCount val="16"/>
                <c:pt idx="0">
                  <c:v>2.1269557757104658</c:v>
                </c:pt>
                <c:pt idx="1">
                  <c:v>55.858633430093555</c:v>
                </c:pt>
                <c:pt idx="2">
                  <c:v>51.125737755810974</c:v>
                </c:pt>
                <c:pt idx="3">
                  <c:v>39.84020177453737</c:v>
                </c:pt>
                <c:pt idx="4">
                  <c:v>0.82112663471551206</c:v>
                </c:pt>
                <c:pt idx="5">
                  <c:v>57.175751369484956</c:v>
                </c:pt>
                <c:pt idx="6">
                  <c:v>40.690718281187344</c:v>
                </c:pt>
                <c:pt idx="7">
                  <c:v>25.271325509031492</c:v>
                </c:pt>
                <c:pt idx="8">
                  <c:v>2.1137079870493678</c:v>
                </c:pt>
                <c:pt idx="9">
                  <c:v>65.919491000308639</c:v>
                </c:pt>
                <c:pt idx="10">
                  <c:v>50.066118037324671</c:v>
                </c:pt>
                <c:pt idx="11">
                  <c:v>49.090755221609228</c:v>
                </c:pt>
                <c:pt idx="12">
                  <c:v>5.457635395331784</c:v>
                </c:pt>
                <c:pt idx="13">
                  <c:v>65.051419965813707</c:v>
                </c:pt>
                <c:pt idx="14">
                  <c:v>34.999465924521857</c:v>
                </c:pt>
                <c:pt idx="15">
                  <c:v>38.144406991729163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FF78-3B49-9BA0-B256752665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800" b="1">
                <a:solidFill>
                  <a:sysClr val="windowText" lastClr="00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47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n'!$D$3</c:f>
              <c:strCache>
                <c:ptCount val="1"/>
                <c:pt idx="0">
                  <c:v>47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D764-B948-A8D9-17B8C8221813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D764-B948-A8D9-17B8C8221813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D764-B948-A8D9-17B8C8221813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D764-B948-A8D9-17B8C8221813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D764-B948-A8D9-17B8C8221813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D764-B948-A8D9-17B8C8221813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D764-B948-A8D9-17B8C8221813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D764-B948-A8D9-17B8C8221813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D764-B948-A8D9-17B8C8221813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D764-B948-A8D9-17B8C8221813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D764-B948-A8D9-17B8C8221813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764-B948-A8D9-17B8C8221813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764-B948-A8D9-17B8C8221813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764-B948-A8D9-17B8C8221813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764-B948-A8D9-17B8C8221813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23340923834261901"/>
                  <c:y val="0.35736647678808703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n'!$D$4:$D$19</c:f>
              <c:numCache>
                <c:formatCode>0</c:formatCode>
                <c:ptCount val="16"/>
                <c:pt idx="0">
                  <c:v>41.728975838999595</c:v>
                </c:pt>
                <c:pt idx="1">
                  <c:v>71.756687496596001</c:v>
                </c:pt>
                <c:pt idx="2">
                  <c:v>51.847585439863465</c:v>
                </c:pt>
                <c:pt idx="3">
                  <c:v>65.283248575296639</c:v>
                </c:pt>
                <c:pt idx="4">
                  <c:v>24.830859355253473</c:v>
                </c:pt>
                <c:pt idx="5">
                  <c:v>56.509226117427808</c:v>
                </c:pt>
                <c:pt idx="6">
                  <c:v>18.027380215974134</c:v>
                </c:pt>
                <c:pt idx="7">
                  <c:v>59.539049828742513</c:v>
                </c:pt>
                <c:pt idx="8">
                  <c:v>31.153020134689857</c:v>
                </c:pt>
                <c:pt idx="9">
                  <c:v>61.632278411083639</c:v>
                </c:pt>
                <c:pt idx="10">
                  <c:v>41.184537507779886</c:v>
                </c:pt>
                <c:pt idx="11">
                  <c:v>64.985477169911988</c:v>
                </c:pt>
                <c:pt idx="12">
                  <c:v>11.911810355834598</c:v>
                </c:pt>
                <c:pt idx="13">
                  <c:v>32.226264265468934</c:v>
                </c:pt>
                <c:pt idx="14">
                  <c:v>26.928296863282647</c:v>
                </c:pt>
                <c:pt idx="15">
                  <c:v>11.41939746130879</c:v>
                </c:pt>
              </c:numCache>
            </c:numRef>
          </c:xVal>
          <c:yVal>
            <c:numRef>
              <c:f>'Extended Data Fig 8m and n'!$AJ$4:$AJ$19</c:f>
              <c:numCache>
                <c:formatCode>0</c:formatCode>
                <c:ptCount val="16"/>
                <c:pt idx="0">
                  <c:v>17.755927472700222</c:v>
                </c:pt>
                <c:pt idx="1">
                  <c:v>36.07043916488972</c:v>
                </c:pt>
                <c:pt idx="2">
                  <c:v>23.068983513533034</c:v>
                </c:pt>
                <c:pt idx="3">
                  <c:v>40.010390152179802</c:v>
                </c:pt>
                <c:pt idx="4">
                  <c:v>5.7716701157134533</c:v>
                </c:pt>
                <c:pt idx="5">
                  <c:v>46.367285448983786</c:v>
                </c:pt>
                <c:pt idx="6">
                  <c:v>22.312217490476531</c:v>
                </c:pt>
                <c:pt idx="7">
                  <c:v>32.676349024788941</c:v>
                </c:pt>
                <c:pt idx="8">
                  <c:v>11.010712268144308</c:v>
                </c:pt>
                <c:pt idx="9">
                  <c:v>73.746427267000527</c:v>
                </c:pt>
                <c:pt idx="10">
                  <c:v>40.350578992161068</c:v>
                </c:pt>
                <c:pt idx="11">
                  <c:v>49.318403625822171</c:v>
                </c:pt>
                <c:pt idx="12">
                  <c:v>3.5285548127687774</c:v>
                </c:pt>
                <c:pt idx="13">
                  <c:v>41.982033219557266</c:v>
                </c:pt>
                <c:pt idx="14">
                  <c:v>11.82612323706061</c:v>
                </c:pt>
                <c:pt idx="15">
                  <c:v>5.2661936138467098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D764-B948-A8D9-17B8C82218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800" b="1">
                <a:solidFill>
                  <a:sysClr val="windowText" lastClr="00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48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n'!$E$3</c:f>
              <c:strCache>
                <c:ptCount val="1"/>
                <c:pt idx="0">
                  <c:v>48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B556-DA4D-BBDF-B9D0D59B197C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B556-DA4D-BBDF-B9D0D59B197C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B556-DA4D-BBDF-B9D0D59B197C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B556-DA4D-BBDF-B9D0D59B197C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B556-DA4D-BBDF-B9D0D59B197C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B556-DA4D-BBDF-B9D0D59B197C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B556-DA4D-BBDF-B9D0D59B197C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B556-DA4D-BBDF-B9D0D59B197C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B556-DA4D-BBDF-B9D0D59B197C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B556-DA4D-BBDF-B9D0D59B197C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B556-DA4D-BBDF-B9D0D59B197C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556-DA4D-BBDF-B9D0D59B197C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556-DA4D-BBDF-B9D0D59B197C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556-DA4D-BBDF-B9D0D59B197C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556-DA4D-BBDF-B9D0D59B197C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27529821462459086"/>
                  <c:y val="0.4156337595384901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n'!$E$4:$E$19</c:f>
              <c:numCache>
                <c:formatCode>0</c:formatCode>
                <c:ptCount val="16"/>
                <c:pt idx="0">
                  <c:v>2.2511561501801567</c:v>
                </c:pt>
                <c:pt idx="1">
                  <c:v>53.728306557773188</c:v>
                </c:pt>
                <c:pt idx="2">
                  <c:v>43.884354268679083</c:v>
                </c:pt>
                <c:pt idx="3">
                  <c:v>27.733343659365389</c:v>
                </c:pt>
                <c:pt idx="4">
                  <c:v>2.2825494063122962</c:v>
                </c:pt>
                <c:pt idx="5">
                  <c:v>62.420576764015202</c:v>
                </c:pt>
                <c:pt idx="6">
                  <c:v>44.271744441682316</c:v>
                </c:pt>
                <c:pt idx="7">
                  <c:v>24.331993527542235</c:v>
                </c:pt>
                <c:pt idx="8">
                  <c:v>5.7739886643739702</c:v>
                </c:pt>
                <c:pt idx="9">
                  <c:v>68.298313488341478</c:v>
                </c:pt>
                <c:pt idx="10">
                  <c:v>40.598485925537574</c:v>
                </c:pt>
                <c:pt idx="11">
                  <c:v>37.680240138588019</c:v>
                </c:pt>
                <c:pt idx="12">
                  <c:v>18.68313165223822</c:v>
                </c:pt>
                <c:pt idx="13">
                  <c:v>30.276649620707737</c:v>
                </c:pt>
                <c:pt idx="14">
                  <c:v>27.874687625247901</c:v>
                </c:pt>
                <c:pt idx="15">
                  <c:v>11.272053602691368</c:v>
                </c:pt>
              </c:numCache>
            </c:numRef>
          </c:xVal>
          <c:yVal>
            <c:numRef>
              <c:f>'Extended Data Fig 8m and n'!$AK$4:$AK$19</c:f>
              <c:numCache>
                <c:formatCode>0</c:formatCode>
                <c:ptCount val="16"/>
                <c:pt idx="0">
                  <c:v>4.8381926852324586</c:v>
                </c:pt>
                <c:pt idx="1">
                  <c:v>37.770038735448992</c:v>
                </c:pt>
                <c:pt idx="2">
                  <c:v>39.47945100908742</c:v>
                </c:pt>
                <c:pt idx="3">
                  <c:v>37.783695796177547</c:v>
                </c:pt>
                <c:pt idx="4">
                  <c:v>1.3333978451472142</c:v>
                </c:pt>
                <c:pt idx="5">
                  <c:v>56.632693153706114</c:v>
                </c:pt>
                <c:pt idx="6">
                  <c:v>22.849961294073495</c:v>
                </c:pt>
                <c:pt idx="7">
                  <c:v>13.089706792639936</c:v>
                </c:pt>
                <c:pt idx="8">
                  <c:v>5.4451315647385581</c:v>
                </c:pt>
                <c:pt idx="9">
                  <c:v>52.449161228670555</c:v>
                </c:pt>
                <c:pt idx="10">
                  <c:v>41.622925742013678</c:v>
                </c:pt>
                <c:pt idx="11">
                  <c:v>39.980323166587489</c:v>
                </c:pt>
                <c:pt idx="12">
                  <c:v>17.745026644212853</c:v>
                </c:pt>
                <c:pt idx="13">
                  <c:v>22.539598742182744</c:v>
                </c:pt>
                <c:pt idx="14">
                  <c:v>44.943099277126599</c:v>
                </c:pt>
                <c:pt idx="15">
                  <c:v>8.5591171106705648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B556-DA4D-BBDF-B9D0D59B1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800" b="1">
                <a:solidFill>
                  <a:sysClr val="windowText" lastClr="00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49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n'!$F$3</c:f>
              <c:strCache>
                <c:ptCount val="1"/>
                <c:pt idx="0">
                  <c:v>49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32AB-0740-BA47-8BABC508BA60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32AB-0740-BA47-8BABC508BA60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32AB-0740-BA47-8BABC508BA60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32AB-0740-BA47-8BABC508BA60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32AB-0740-BA47-8BABC508BA60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32AB-0740-BA47-8BABC508BA60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32AB-0740-BA47-8BABC508BA60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32AB-0740-BA47-8BABC508BA60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32AB-0740-BA47-8BABC508BA60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32AB-0740-BA47-8BABC508BA60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32AB-0740-BA47-8BABC508BA60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2AB-0740-BA47-8BABC508BA60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2AB-0740-BA47-8BABC508BA60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2AB-0740-BA47-8BABC508BA60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2AB-0740-BA47-8BABC508BA60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31312086347817314"/>
                  <c:y val="0.30536210918079193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n'!$F$4:$F$19</c:f>
              <c:numCache>
                <c:formatCode>0</c:formatCode>
                <c:ptCount val="16"/>
                <c:pt idx="0">
                  <c:v>1.1457573785016297</c:v>
                </c:pt>
                <c:pt idx="1">
                  <c:v>23.886969129893959</c:v>
                </c:pt>
                <c:pt idx="2">
                  <c:v>38.922188501848588</c:v>
                </c:pt>
                <c:pt idx="3">
                  <c:v>14.285314694603054</c:v>
                </c:pt>
                <c:pt idx="4">
                  <c:v>0.2148536160372036</c:v>
                </c:pt>
                <c:pt idx="5">
                  <c:v>24.370121029381291</c:v>
                </c:pt>
                <c:pt idx="6">
                  <c:v>49.731257447112213</c:v>
                </c:pt>
                <c:pt idx="7">
                  <c:v>4.2067275150532319</c:v>
                </c:pt>
                <c:pt idx="8">
                  <c:v>0.40975950443422887</c:v>
                </c:pt>
                <c:pt idx="9">
                  <c:v>25.526450894706773</c:v>
                </c:pt>
                <c:pt idx="10">
                  <c:v>48.255205284931883</c:v>
                </c:pt>
                <c:pt idx="11">
                  <c:v>14.459501358980413</c:v>
                </c:pt>
                <c:pt idx="12">
                  <c:v>25.206814024254786</c:v>
                </c:pt>
                <c:pt idx="13">
                  <c:v>64.447041212936398</c:v>
                </c:pt>
                <c:pt idx="14">
                  <c:v>54.79024876203264</c:v>
                </c:pt>
                <c:pt idx="15">
                  <c:v>35.98781600838732</c:v>
                </c:pt>
              </c:numCache>
            </c:numRef>
          </c:xVal>
          <c:yVal>
            <c:numRef>
              <c:f>'Extended Data Fig 8m and n'!$AL$4:$AL$19</c:f>
              <c:numCache>
                <c:formatCode>0</c:formatCode>
                <c:ptCount val="16"/>
                <c:pt idx="0">
                  <c:v>6.602757069593082</c:v>
                </c:pt>
                <c:pt idx="1">
                  <c:v>14.298152568876102</c:v>
                </c:pt>
                <c:pt idx="2">
                  <c:v>34.42120306292707</c:v>
                </c:pt>
                <c:pt idx="3">
                  <c:v>19.890356330713882</c:v>
                </c:pt>
                <c:pt idx="4">
                  <c:v>3.0820379582718678</c:v>
                </c:pt>
                <c:pt idx="5">
                  <c:v>23.993674125824612</c:v>
                </c:pt>
                <c:pt idx="6">
                  <c:v>39.951813209526541</c:v>
                </c:pt>
                <c:pt idx="7">
                  <c:v>6.5994622943640051</c:v>
                </c:pt>
                <c:pt idx="8">
                  <c:v>6.9810556371162926</c:v>
                </c:pt>
                <c:pt idx="9">
                  <c:v>9.9999610318060483</c:v>
                </c:pt>
                <c:pt idx="10">
                  <c:v>59.805248795287369</c:v>
                </c:pt>
                <c:pt idx="11">
                  <c:v>42.115827034890806</c:v>
                </c:pt>
                <c:pt idx="12">
                  <c:v>10.18666898430941</c:v>
                </c:pt>
                <c:pt idx="13">
                  <c:v>22.092120168387442</c:v>
                </c:pt>
                <c:pt idx="14">
                  <c:v>19.264785072991852</c:v>
                </c:pt>
                <c:pt idx="15">
                  <c:v>35.517082099076895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32AB-0740-BA47-8BABC508BA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800" b="1">
                <a:solidFill>
                  <a:sysClr val="windowText" lastClr="00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50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n'!$G$3</c:f>
              <c:strCache>
                <c:ptCount val="1"/>
                <c:pt idx="0">
                  <c:v>50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FA56-B24C-953E-0AEB3459C37D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FA56-B24C-953E-0AEB3459C37D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FA56-B24C-953E-0AEB3459C37D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FA56-B24C-953E-0AEB3459C37D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FA56-B24C-953E-0AEB3459C37D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FA56-B24C-953E-0AEB3459C37D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FA56-B24C-953E-0AEB3459C37D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FA56-B24C-953E-0AEB3459C37D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FA56-B24C-953E-0AEB3459C37D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FA56-B24C-953E-0AEB3459C37D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FA56-B24C-953E-0AEB3459C37D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A56-B24C-953E-0AEB3459C37D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A56-B24C-953E-0AEB3459C37D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A56-B24C-953E-0AEB3459C37D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A56-B24C-953E-0AEB3459C37D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3442441458074248"/>
                  <c:y val="0.29421406805683731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n'!$G$4:$G$19</c:f>
              <c:numCache>
                <c:formatCode>0</c:formatCode>
                <c:ptCount val="16"/>
                <c:pt idx="0">
                  <c:v>4.4361825195539817</c:v>
                </c:pt>
                <c:pt idx="1">
                  <c:v>58.024451361443546</c:v>
                </c:pt>
                <c:pt idx="2">
                  <c:v>38.127681500493175</c:v>
                </c:pt>
                <c:pt idx="3">
                  <c:v>49.827834790924733</c:v>
                </c:pt>
                <c:pt idx="4">
                  <c:v>1.7954390992014095</c:v>
                </c:pt>
                <c:pt idx="5">
                  <c:v>51.166338882708231</c:v>
                </c:pt>
                <c:pt idx="6">
                  <c:v>10.890318999694681</c:v>
                </c:pt>
                <c:pt idx="7">
                  <c:v>37.726988340239529</c:v>
                </c:pt>
                <c:pt idx="8">
                  <c:v>3.4739561888587964</c:v>
                </c:pt>
                <c:pt idx="9">
                  <c:v>57.273925594136152</c:v>
                </c:pt>
                <c:pt idx="10">
                  <c:v>24.025649357568085</c:v>
                </c:pt>
                <c:pt idx="11">
                  <c:v>53.075010002578956</c:v>
                </c:pt>
                <c:pt idx="12">
                  <c:v>16.941181044294414</c:v>
                </c:pt>
                <c:pt idx="13">
                  <c:v>34.043029530832847</c:v>
                </c:pt>
                <c:pt idx="14">
                  <c:v>53.109331840296569</c:v>
                </c:pt>
                <c:pt idx="15">
                  <c:v>22.088968373146709</c:v>
                </c:pt>
              </c:numCache>
            </c:numRef>
          </c:xVal>
          <c:yVal>
            <c:numRef>
              <c:f>'Extended Data Fig 8m and n'!$AM$4:$AM$19</c:f>
              <c:numCache>
                <c:formatCode>0</c:formatCode>
                <c:ptCount val="16"/>
                <c:pt idx="0">
                  <c:v>7.6171943808249987</c:v>
                </c:pt>
                <c:pt idx="1">
                  <c:v>52.129376069849158</c:v>
                </c:pt>
                <c:pt idx="2">
                  <c:v>22.189685386925074</c:v>
                </c:pt>
                <c:pt idx="3">
                  <c:v>54.270160537479669</c:v>
                </c:pt>
                <c:pt idx="4">
                  <c:v>3.5040200207357168</c:v>
                </c:pt>
                <c:pt idx="5">
                  <c:v>21.006191205243709</c:v>
                </c:pt>
                <c:pt idx="6">
                  <c:v>8.6692337506650556</c:v>
                </c:pt>
                <c:pt idx="7">
                  <c:v>36.812259781780455</c:v>
                </c:pt>
                <c:pt idx="8">
                  <c:v>16.017788473187153</c:v>
                </c:pt>
                <c:pt idx="9">
                  <c:v>38.182804874867301</c:v>
                </c:pt>
                <c:pt idx="10">
                  <c:v>24.781871770946122</c:v>
                </c:pt>
                <c:pt idx="11">
                  <c:v>42.450992989284416</c:v>
                </c:pt>
                <c:pt idx="12">
                  <c:v>8.9965165794722566</c:v>
                </c:pt>
                <c:pt idx="13">
                  <c:v>24.61426750864743</c:v>
                </c:pt>
                <c:pt idx="14">
                  <c:v>26.458520191972511</c:v>
                </c:pt>
                <c:pt idx="15">
                  <c:v>12.661046751009737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FA56-B24C-953E-0AEB3459C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800" b="1">
                <a:solidFill>
                  <a:sysClr val="windowText" lastClr="00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51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n'!$H$3</c:f>
              <c:strCache>
                <c:ptCount val="1"/>
                <c:pt idx="0">
                  <c:v>51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0E7E-B84B-A623-887B732B1370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0E7E-B84B-A623-887B732B1370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0E7E-B84B-A623-887B732B1370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0E7E-B84B-A623-887B732B1370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0E7E-B84B-A623-887B732B1370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0E7E-B84B-A623-887B732B1370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0E7E-B84B-A623-887B732B1370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0E7E-B84B-A623-887B732B1370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0E7E-B84B-A623-887B732B1370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0E7E-B84B-A623-887B732B1370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0E7E-B84B-A623-887B732B1370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E7E-B84B-A623-887B732B1370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E7E-B84B-A623-887B732B1370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E7E-B84B-A623-887B732B1370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E7E-B84B-A623-887B732B1370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1623915664603266"/>
                  <c:y val="0.248001005822606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n'!$H$4:$H$19</c:f>
              <c:numCache>
                <c:formatCode>0</c:formatCode>
                <c:ptCount val="16"/>
                <c:pt idx="0">
                  <c:v>20.537538480888358</c:v>
                </c:pt>
                <c:pt idx="1">
                  <c:v>84.400278738753599</c:v>
                </c:pt>
                <c:pt idx="2">
                  <c:v>66.590185563676854</c:v>
                </c:pt>
                <c:pt idx="3">
                  <c:v>65.960445272025495</c:v>
                </c:pt>
                <c:pt idx="4">
                  <c:v>8.0042871756827463</c:v>
                </c:pt>
                <c:pt idx="5">
                  <c:v>61.922591998578476</c:v>
                </c:pt>
                <c:pt idx="6">
                  <c:v>51.457263209816418</c:v>
                </c:pt>
                <c:pt idx="7">
                  <c:v>36.932139776698477</c:v>
                </c:pt>
                <c:pt idx="8">
                  <c:v>13.10989797795766</c:v>
                </c:pt>
                <c:pt idx="9">
                  <c:v>72.67128138195541</c:v>
                </c:pt>
                <c:pt idx="10">
                  <c:v>70.958103450704712</c:v>
                </c:pt>
                <c:pt idx="11">
                  <c:v>62.625281844205624</c:v>
                </c:pt>
                <c:pt idx="12">
                  <c:v>30.767291327464658</c:v>
                </c:pt>
                <c:pt idx="13">
                  <c:v>79.011061101534708</c:v>
                </c:pt>
                <c:pt idx="14">
                  <c:v>45.802697547807973</c:v>
                </c:pt>
                <c:pt idx="15">
                  <c:v>61.7569868095337</c:v>
                </c:pt>
              </c:numCache>
            </c:numRef>
          </c:xVal>
          <c:yVal>
            <c:numRef>
              <c:f>'Extended Data Fig 8m and n'!$AN$4:$AN$19</c:f>
              <c:numCache>
                <c:formatCode>0</c:formatCode>
                <c:ptCount val="16"/>
                <c:pt idx="0">
                  <c:v>15.603230792257007</c:v>
                </c:pt>
                <c:pt idx="1">
                  <c:v>51.853794328550286</c:v>
                </c:pt>
                <c:pt idx="2">
                  <c:v>26.300975507483521</c:v>
                </c:pt>
                <c:pt idx="3">
                  <c:v>35.814827930147864</c:v>
                </c:pt>
                <c:pt idx="4">
                  <c:v>1.6899279513600067</c:v>
                </c:pt>
                <c:pt idx="5">
                  <c:v>26.494991316333948</c:v>
                </c:pt>
                <c:pt idx="6">
                  <c:v>12.9862018177429</c:v>
                </c:pt>
                <c:pt idx="7">
                  <c:v>11.290143754053799</c:v>
                </c:pt>
                <c:pt idx="8">
                  <c:v>4.2144062422170379</c:v>
                </c:pt>
                <c:pt idx="9">
                  <c:v>77.702936537632056</c:v>
                </c:pt>
                <c:pt idx="10">
                  <c:v>20.799501363141875</c:v>
                </c:pt>
                <c:pt idx="11">
                  <c:v>29.040863658077424</c:v>
                </c:pt>
                <c:pt idx="12">
                  <c:v>4.0338057822697255</c:v>
                </c:pt>
                <c:pt idx="13">
                  <c:v>11.841071837401099</c:v>
                </c:pt>
                <c:pt idx="14">
                  <c:v>14.808125930277628</c:v>
                </c:pt>
                <c:pt idx="15">
                  <c:v>16.459840022835298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0E7E-B84B-A623-887B732B1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800" b="1">
                <a:solidFill>
                  <a:sysClr val="windowText" lastClr="00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52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n'!$I$3</c:f>
              <c:strCache>
                <c:ptCount val="1"/>
                <c:pt idx="0">
                  <c:v>52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ADA2-5040-809B-0DFB2ED1F714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ADA2-5040-809B-0DFB2ED1F714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ADA2-5040-809B-0DFB2ED1F714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ADA2-5040-809B-0DFB2ED1F714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ADA2-5040-809B-0DFB2ED1F714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ADA2-5040-809B-0DFB2ED1F714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ADA2-5040-809B-0DFB2ED1F714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ADA2-5040-809B-0DFB2ED1F714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ADA2-5040-809B-0DFB2ED1F714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ADA2-5040-809B-0DFB2ED1F714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ADA2-5040-809B-0DFB2ED1F714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DA2-5040-809B-0DFB2ED1F714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DA2-5040-809B-0DFB2ED1F714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DA2-5040-809B-0DFB2ED1F714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DA2-5040-809B-0DFB2ED1F714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19703651759773119"/>
                  <c:y val="0.32493965325204671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n'!$I$4:$I$19</c:f>
              <c:numCache>
                <c:formatCode>0</c:formatCode>
                <c:ptCount val="16"/>
                <c:pt idx="0">
                  <c:v>2.9381951586280208</c:v>
                </c:pt>
                <c:pt idx="1">
                  <c:v>78.27900604807401</c:v>
                </c:pt>
                <c:pt idx="2">
                  <c:v>62.031901069780346</c:v>
                </c:pt>
                <c:pt idx="3">
                  <c:v>47.278613859229203</c:v>
                </c:pt>
                <c:pt idx="4">
                  <c:v>2.4198271023130569</c:v>
                </c:pt>
                <c:pt idx="5">
                  <c:v>71.915285391027453</c:v>
                </c:pt>
                <c:pt idx="6">
                  <c:v>74.150902813617108</c:v>
                </c:pt>
                <c:pt idx="7">
                  <c:v>29.930815418616614</c:v>
                </c:pt>
                <c:pt idx="8">
                  <c:v>2.3493759999623429</c:v>
                </c:pt>
                <c:pt idx="9">
                  <c:v>70.990605181221127</c:v>
                </c:pt>
                <c:pt idx="10">
                  <c:v>72.782672286654147</c:v>
                </c:pt>
                <c:pt idx="11">
                  <c:v>34.898775710975308</c:v>
                </c:pt>
                <c:pt idx="12">
                  <c:v>9.7117066634293838</c:v>
                </c:pt>
                <c:pt idx="13">
                  <c:v>61.418372910909405</c:v>
                </c:pt>
                <c:pt idx="14">
                  <c:v>48.437862782446999</c:v>
                </c:pt>
                <c:pt idx="15">
                  <c:v>34.376522812076281</c:v>
                </c:pt>
              </c:numCache>
            </c:numRef>
          </c:xVal>
          <c:yVal>
            <c:numRef>
              <c:f>'Extended Data Fig 8m and n'!$AO$4:$AO$19</c:f>
              <c:numCache>
                <c:formatCode>0</c:formatCode>
                <c:ptCount val="16"/>
                <c:pt idx="0">
                  <c:v>3.5796892811508454</c:v>
                </c:pt>
                <c:pt idx="1">
                  <c:v>23.546825171084308</c:v>
                </c:pt>
                <c:pt idx="2">
                  <c:v>37.862072023265043</c:v>
                </c:pt>
                <c:pt idx="3">
                  <c:v>36.050035864400911</c:v>
                </c:pt>
                <c:pt idx="4">
                  <c:v>1.5096900641510915</c:v>
                </c:pt>
                <c:pt idx="5">
                  <c:v>43.575599912008911</c:v>
                </c:pt>
                <c:pt idx="6">
                  <c:v>39.667863831886876</c:v>
                </c:pt>
                <c:pt idx="7">
                  <c:v>17.14765469097539</c:v>
                </c:pt>
                <c:pt idx="8">
                  <c:v>1.4019673461889972</c:v>
                </c:pt>
                <c:pt idx="9">
                  <c:v>39.390037277099673</c:v>
                </c:pt>
                <c:pt idx="10">
                  <c:v>55.062724972280741</c:v>
                </c:pt>
                <c:pt idx="11">
                  <c:v>40.163477541275554</c:v>
                </c:pt>
                <c:pt idx="12">
                  <c:v>2.6076609536729789</c:v>
                </c:pt>
                <c:pt idx="13">
                  <c:v>44.470806360053949</c:v>
                </c:pt>
                <c:pt idx="14">
                  <c:v>26.684456005627879</c:v>
                </c:pt>
                <c:pt idx="15">
                  <c:v>20.865072144622374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ADA2-5040-809B-0DFB2ED1F7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r>
              <a:rPr lang="en-US" sz="8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53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n'!$J$3</c:f>
              <c:strCache>
                <c:ptCount val="1"/>
                <c:pt idx="0">
                  <c:v>53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D749-9745-A51C-AE4DFFB0006C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D749-9745-A51C-AE4DFFB0006C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D749-9745-A51C-AE4DFFB0006C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D749-9745-A51C-AE4DFFB0006C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D749-9745-A51C-AE4DFFB0006C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D749-9745-A51C-AE4DFFB0006C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D749-9745-A51C-AE4DFFB0006C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D749-9745-A51C-AE4DFFB0006C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D749-9745-A51C-AE4DFFB0006C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D749-9745-A51C-AE4DFFB0006C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D749-9745-A51C-AE4DFFB0006C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749-9745-A51C-AE4DFFB0006C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749-9745-A51C-AE4DFFB0006C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749-9745-A51C-AE4DFFB0006C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749-9745-A51C-AE4DFFB0006C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13121727821487159"/>
                  <c:y val="0.3948099000370194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n'!$J$4:$J$19</c:f>
              <c:numCache>
                <c:formatCode>0</c:formatCode>
                <c:ptCount val="16"/>
                <c:pt idx="0">
                  <c:v>15.431629992124391</c:v>
                </c:pt>
                <c:pt idx="1">
                  <c:v>86.392409736420518</c:v>
                </c:pt>
                <c:pt idx="2">
                  <c:v>64.545540792943072</c:v>
                </c:pt>
                <c:pt idx="3">
                  <c:v>64.158214226491623</c:v>
                </c:pt>
                <c:pt idx="4">
                  <c:v>4.9776273641450119</c:v>
                </c:pt>
                <c:pt idx="5">
                  <c:v>49.922999849619245</c:v>
                </c:pt>
                <c:pt idx="6">
                  <c:v>58.045762803580544</c:v>
                </c:pt>
                <c:pt idx="7">
                  <c:v>35.158428512572016</c:v>
                </c:pt>
                <c:pt idx="8">
                  <c:v>12.715177555179476</c:v>
                </c:pt>
                <c:pt idx="9">
                  <c:v>83.248430178012669</c:v>
                </c:pt>
                <c:pt idx="10">
                  <c:v>64.872417243283664</c:v>
                </c:pt>
                <c:pt idx="11">
                  <c:v>63.995011976790856</c:v>
                </c:pt>
                <c:pt idx="12">
                  <c:v>23.449753169152604</c:v>
                </c:pt>
                <c:pt idx="13">
                  <c:v>87.528675513078454</c:v>
                </c:pt>
                <c:pt idx="14">
                  <c:v>53.574368404261811</c:v>
                </c:pt>
                <c:pt idx="15">
                  <c:v>52.753568354565914</c:v>
                </c:pt>
              </c:numCache>
            </c:numRef>
          </c:xVal>
          <c:yVal>
            <c:numRef>
              <c:f>'Extended Data Fig 8m and n'!$AP$4:$AP$19</c:f>
              <c:numCache>
                <c:formatCode>0</c:formatCode>
                <c:ptCount val="16"/>
                <c:pt idx="0">
                  <c:v>14.444192196075608</c:v>
                </c:pt>
                <c:pt idx="1">
                  <c:v>58.475528341938542</c:v>
                </c:pt>
                <c:pt idx="2">
                  <c:v>28.451490800579602</c:v>
                </c:pt>
                <c:pt idx="3">
                  <c:v>54.521874943628568</c:v>
                </c:pt>
                <c:pt idx="4">
                  <c:v>1.0468499431108087</c:v>
                </c:pt>
                <c:pt idx="5">
                  <c:v>21.975535024408806</c:v>
                </c:pt>
                <c:pt idx="6">
                  <c:v>41.717349253427614</c:v>
                </c:pt>
                <c:pt idx="7">
                  <c:v>27.444321283128126</c:v>
                </c:pt>
                <c:pt idx="8">
                  <c:v>2.8363701507603887</c:v>
                </c:pt>
                <c:pt idx="9">
                  <c:v>51.054417974347494</c:v>
                </c:pt>
                <c:pt idx="10">
                  <c:v>43.726063413442979</c:v>
                </c:pt>
                <c:pt idx="11">
                  <c:v>50.918282983813171</c:v>
                </c:pt>
                <c:pt idx="12">
                  <c:v>11.443404286101172</c:v>
                </c:pt>
                <c:pt idx="13">
                  <c:v>55.265446565822153</c:v>
                </c:pt>
                <c:pt idx="14">
                  <c:v>23.056572841604783</c:v>
                </c:pt>
                <c:pt idx="15">
                  <c:v>28.577969596922024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D749-9745-A51C-AE4DFFB000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800" b="1">
                <a:solidFill>
                  <a:sysClr val="windowText" lastClr="00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56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n'!$M$3</c:f>
              <c:strCache>
                <c:ptCount val="1"/>
                <c:pt idx="0">
                  <c:v>56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E726-F946-9A52-8FD950A7620E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E726-F946-9A52-8FD950A7620E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E726-F946-9A52-8FD950A7620E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E726-F946-9A52-8FD950A7620E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E726-F946-9A52-8FD950A7620E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E726-F946-9A52-8FD950A7620E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E726-F946-9A52-8FD950A7620E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E726-F946-9A52-8FD950A7620E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E726-F946-9A52-8FD950A7620E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E726-F946-9A52-8FD950A7620E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E726-F946-9A52-8FD950A7620E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726-F946-9A52-8FD950A7620E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726-F946-9A52-8FD950A7620E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726-F946-9A52-8FD950A7620E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726-F946-9A52-8FD950A7620E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21578300282317939"/>
                  <c:y val="0.4198145654351467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n'!$M$4:$M$19</c:f>
              <c:numCache>
                <c:formatCode>0</c:formatCode>
                <c:ptCount val="16"/>
                <c:pt idx="0">
                  <c:v>14.389265625703439</c:v>
                </c:pt>
                <c:pt idx="1">
                  <c:v>67.967586320215858</c:v>
                </c:pt>
                <c:pt idx="2">
                  <c:v>60.473156567547392</c:v>
                </c:pt>
                <c:pt idx="3">
                  <c:v>48.835222282230298</c:v>
                </c:pt>
                <c:pt idx="4">
                  <c:v>6.2016454519269475</c:v>
                </c:pt>
                <c:pt idx="5">
                  <c:v>47.092391383853538</c:v>
                </c:pt>
                <c:pt idx="6">
                  <c:v>50.078727339438188</c:v>
                </c:pt>
                <c:pt idx="7">
                  <c:v>22.946525577257948</c:v>
                </c:pt>
                <c:pt idx="8">
                  <c:v>9.9706643260092935</c:v>
                </c:pt>
                <c:pt idx="9">
                  <c:v>69.75272438463864</c:v>
                </c:pt>
                <c:pt idx="10">
                  <c:v>67.42183726733596</c:v>
                </c:pt>
                <c:pt idx="11">
                  <c:v>45.075794860386978</c:v>
                </c:pt>
                <c:pt idx="12">
                  <c:v>25.158758072655754</c:v>
                </c:pt>
                <c:pt idx="13">
                  <c:v>74.664787113170235</c:v>
                </c:pt>
                <c:pt idx="14">
                  <c:v>36.294371382245146</c:v>
                </c:pt>
                <c:pt idx="15">
                  <c:v>35.688611832947942</c:v>
                </c:pt>
              </c:numCache>
            </c:numRef>
          </c:xVal>
          <c:yVal>
            <c:numRef>
              <c:f>'Extended Data Fig 8m and n'!$AS$4:$AS$19</c:f>
              <c:numCache>
                <c:formatCode>0</c:formatCode>
                <c:ptCount val="16"/>
                <c:pt idx="0">
                  <c:v>2.0956814234716679</c:v>
                </c:pt>
                <c:pt idx="1">
                  <c:v>50.590010571910611</c:v>
                </c:pt>
                <c:pt idx="2">
                  <c:v>43.615993226173899</c:v>
                </c:pt>
                <c:pt idx="3">
                  <c:v>47.463932180057192</c:v>
                </c:pt>
                <c:pt idx="4">
                  <c:v>1.1338893021932015</c:v>
                </c:pt>
                <c:pt idx="5">
                  <c:v>36.365399041332715</c:v>
                </c:pt>
                <c:pt idx="6">
                  <c:v>34.857242186170915</c:v>
                </c:pt>
                <c:pt idx="7">
                  <c:v>11.761830955211304</c:v>
                </c:pt>
                <c:pt idx="8">
                  <c:v>4.5288097786077568</c:v>
                </c:pt>
                <c:pt idx="9">
                  <c:v>57.687047192215942</c:v>
                </c:pt>
                <c:pt idx="10">
                  <c:v>63.423207262992698</c:v>
                </c:pt>
                <c:pt idx="11">
                  <c:v>39.409377799950342</c:v>
                </c:pt>
                <c:pt idx="12">
                  <c:v>21.600990512583472</c:v>
                </c:pt>
                <c:pt idx="13">
                  <c:v>50.576463428215305</c:v>
                </c:pt>
                <c:pt idx="14">
                  <c:v>19.142224583591236</c:v>
                </c:pt>
                <c:pt idx="15">
                  <c:v>39.509062784527586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E726-F946-9A52-8FD950A762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800" b="1">
                <a:solidFill>
                  <a:sysClr val="windowText" lastClr="00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57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n'!$N$3</c:f>
              <c:strCache>
                <c:ptCount val="1"/>
                <c:pt idx="0">
                  <c:v>57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2438-2B4F-8B51-FE60E5CDA11F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2438-2B4F-8B51-FE60E5CDA11F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2438-2B4F-8B51-FE60E5CDA11F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2438-2B4F-8B51-FE60E5CDA11F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2438-2B4F-8B51-FE60E5CDA11F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2438-2B4F-8B51-FE60E5CDA11F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2438-2B4F-8B51-FE60E5CDA11F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2438-2B4F-8B51-FE60E5CDA11F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2438-2B4F-8B51-FE60E5CDA11F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2438-2B4F-8B51-FE60E5CDA11F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2438-2B4F-8B51-FE60E5CDA11F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438-2B4F-8B51-FE60E5CDA11F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438-2B4F-8B51-FE60E5CDA11F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438-2B4F-8B51-FE60E5CDA11F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438-2B4F-8B51-FE60E5CDA11F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23178674916008377"/>
                  <c:y val="0.3042743675108168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n'!$N$4:$N$19</c:f>
              <c:numCache>
                <c:formatCode>0</c:formatCode>
                <c:ptCount val="16"/>
                <c:pt idx="0">
                  <c:v>16.144754715975608</c:v>
                </c:pt>
                <c:pt idx="1">
                  <c:v>61.125792142295509</c:v>
                </c:pt>
                <c:pt idx="2">
                  <c:v>50.045064211618211</c:v>
                </c:pt>
                <c:pt idx="3">
                  <c:v>63.035766180709224</c:v>
                </c:pt>
                <c:pt idx="4">
                  <c:v>6.5739115176373053</c:v>
                </c:pt>
                <c:pt idx="5">
                  <c:v>65.881296873792863</c:v>
                </c:pt>
                <c:pt idx="6">
                  <c:v>43.581741086276878</c:v>
                </c:pt>
                <c:pt idx="7">
                  <c:v>27.936576632303414</c:v>
                </c:pt>
                <c:pt idx="8">
                  <c:v>11.495593651896066</c:v>
                </c:pt>
                <c:pt idx="9">
                  <c:v>57.757681626353097</c:v>
                </c:pt>
                <c:pt idx="10">
                  <c:v>63.68921696241194</c:v>
                </c:pt>
                <c:pt idx="11">
                  <c:v>61.300301145511142</c:v>
                </c:pt>
                <c:pt idx="12">
                  <c:v>19.264039932518997</c:v>
                </c:pt>
                <c:pt idx="13">
                  <c:v>74.446306741635823</c:v>
                </c:pt>
                <c:pt idx="14">
                  <c:v>40.426700372790776</c:v>
                </c:pt>
                <c:pt idx="15">
                  <c:v>52.126831083104179</c:v>
                </c:pt>
              </c:numCache>
            </c:numRef>
          </c:xVal>
          <c:yVal>
            <c:numRef>
              <c:f>'Extended Data Fig 8m and n'!$AT$4:$AT$19</c:f>
              <c:numCache>
                <c:formatCode>0</c:formatCode>
                <c:ptCount val="16"/>
                <c:pt idx="0">
                  <c:v>12.026874228160155</c:v>
                </c:pt>
                <c:pt idx="1">
                  <c:v>39.340737878999548</c:v>
                </c:pt>
                <c:pt idx="2">
                  <c:v>29.974891117223432</c:v>
                </c:pt>
                <c:pt idx="3">
                  <c:v>40.186677513655837</c:v>
                </c:pt>
                <c:pt idx="4">
                  <c:v>1.6738335693313919</c:v>
                </c:pt>
                <c:pt idx="5">
                  <c:v>52.883055747185338</c:v>
                </c:pt>
                <c:pt idx="6">
                  <c:v>22.86603058136668</c:v>
                </c:pt>
                <c:pt idx="7">
                  <c:v>13.026917409477385</c:v>
                </c:pt>
                <c:pt idx="8">
                  <c:v>2.3532765017802806</c:v>
                </c:pt>
                <c:pt idx="9">
                  <c:v>27.901389692843498</c:v>
                </c:pt>
                <c:pt idx="10">
                  <c:v>33.642430728028572</c:v>
                </c:pt>
                <c:pt idx="11">
                  <c:v>32.587605112396126</c:v>
                </c:pt>
                <c:pt idx="12">
                  <c:v>1.7609012405657931</c:v>
                </c:pt>
                <c:pt idx="13">
                  <c:v>50.73138193101888</c:v>
                </c:pt>
                <c:pt idx="14">
                  <c:v>11.53348820162948</c:v>
                </c:pt>
                <c:pt idx="15">
                  <c:v>34.988871523758711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2438-2B4F-8B51-FE60E5CDA1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800" b="1">
                <a:solidFill>
                  <a:sysClr val="windowText" lastClr="00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58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n'!$O$3</c:f>
              <c:strCache>
                <c:ptCount val="1"/>
                <c:pt idx="0">
                  <c:v>58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A8EF-754F-875F-7ECDD2A07BFC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A8EF-754F-875F-7ECDD2A07BFC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A8EF-754F-875F-7ECDD2A07BFC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A8EF-754F-875F-7ECDD2A07BFC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A8EF-754F-875F-7ECDD2A07BFC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A8EF-754F-875F-7ECDD2A07BFC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A8EF-754F-875F-7ECDD2A07BFC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A8EF-754F-875F-7ECDD2A07BFC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A8EF-754F-875F-7ECDD2A07BFC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A8EF-754F-875F-7ECDD2A07BFC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A8EF-754F-875F-7ECDD2A07BFC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8EF-754F-875F-7ECDD2A07BFC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8EF-754F-875F-7ECDD2A07BFC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8EF-754F-875F-7ECDD2A07BFC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8EF-754F-875F-7ECDD2A07BFC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20404803514980852"/>
                  <c:y val="0.4106285614533847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n'!$O$4:$O$19</c:f>
              <c:numCache>
                <c:formatCode>0</c:formatCode>
                <c:ptCount val="16"/>
                <c:pt idx="0">
                  <c:v>19.617238246172867</c:v>
                </c:pt>
                <c:pt idx="1">
                  <c:v>78.118398735421508</c:v>
                </c:pt>
                <c:pt idx="2">
                  <c:v>25.43190790340719</c:v>
                </c:pt>
                <c:pt idx="3">
                  <c:v>48.509219010045733</c:v>
                </c:pt>
                <c:pt idx="4">
                  <c:v>3.4601182879351264</c:v>
                </c:pt>
                <c:pt idx="5">
                  <c:v>31.77304026500444</c:v>
                </c:pt>
                <c:pt idx="6">
                  <c:v>17.694406028130764</c:v>
                </c:pt>
                <c:pt idx="7">
                  <c:v>15.991505834733458</c:v>
                </c:pt>
                <c:pt idx="8">
                  <c:v>8.3020586814516388</c:v>
                </c:pt>
                <c:pt idx="9">
                  <c:v>36.0930279888752</c:v>
                </c:pt>
                <c:pt idx="10">
                  <c:v>22.702182721727755</c:v>
                </c:pt>
                <c:pt idx="11">
                  <c:v>57.783840884720782</c:v>
                </c:pt>
                <c:pt idx="12">
                  <c:v>16.293759140866644</c:v>
                </c:pt>
                <c:pt idx="13">
                  <c:v>62.757151637777056</c:v>
                </c:pt>
                <c:pt idx="14">
                  <c:v>47.13398605992959</c:v>
                </c:pt>
                <c:pt idx="15">
                  <c:v>53.801787639845223</c:v>
                </c:pt>
              </c:numCache>
            </c:numRef>
          </c:xVal>
          <c:yVal>
            <c:numRef>
              <c:f>'Extended Data Fig 8m and n'!$AU$4:$AU$19</c:f>
              <c:numCache>
                <c:formatCode>0</c:formatCode>
                <c:ptCount val="16"/>
                <c:pt idx="0">
                  <c:v>10.049948449812812</c:v>
                </c:pt>
                <c:pt idx="1">
                  <c:v>58.875132195369467</c:v>
                </c:pt>
                <c:pt idx="2">
                  <c:v>12.630107348485854</c:v>
                </c:pt>
                <c:pt idx="3">
                  <c:v>43.604181455356567</c:v>
                </c:pt>
                <c:pt idx="4">
                  <c:v>1.3322478868833145</c:v>
                </c:pt>
                <c:pt idx="5">
                  <c:v>12.839353718461174</c:v>
                </c:pt>
                <c:pt idx="6">
                  <c:v>7.8426754273560686</c:v>
                </c:pt>
                <c:pt idx="7">
                  <c:v>5.139213821488096</c:v>
                </c:pt>
                <c:pt idx="8">
                  <c:v>1.9726955316275188</c:v>
                </c:pt>
                <c:pt idx="9">
                  <c:v>20.076037325270967</c:v>
                </c:pt>
                <c:pt idx="10">
                  <c:v>19.553100530715902</c:v>
                </c:pt>
                <c:pt idx="11">
                  <c:v>43.772799971358069</c:v>
                </c:pt>
                <c:pt idx="12">
                  <c:v>8.8481512007069796</c:v>
                </c:pt>
                <c:pt idx="13">
                  <c:v>57.143151380823909</c:v>
                </c:pt>
                <c:pt idx="14">
                  <c:v>29.779071948564887</c:v>
                </c:pt>
                <c:pt idx="15">
                  <c:v>45.384146682000789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A8EF-754F-875F-7ECDD2A07B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800" b="1">
                <a:solidFill>
                  <a:sysClr val="windowText" lastClr="00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59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n'!$P$3</c:f>
              <c:strCache>
                <c:ptCount val="1"/>
                <c:pt idx="0">
                  <c:v>59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0010-9545-8542-30032D889474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0010-9545-8542-30032D889474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0010-9545-8542-30032D889474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0010-9545-8542-30032D889474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0010-9545-8542-30032D889474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0010-9545-8542-30032D889474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0010-9545-8542-30032D889474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0010-9545-8542-30032D889474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0010-9545-8542-30032D889474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0010-9545-8542-30032D889474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0010-9545-8542-30032D889474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010-9545-8542-30032D889474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010-9545-8542-30032D889474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010-9545-8542-30032D889474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010-9545-8542-30032D889474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34685675701710694"/>
                  <c:y val="0.2993917214262854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n'!$P$4:$P$19</c:f>
              <c:numCache>
                <c:formatCode>0</c:formatCode>
                <c:ptCount val="16"/>
                <c:pt idx="0">
                  <c:v>11.53686447940904</c:v>
                </c:pt>
                <c:pt idx="1">
                  <c:v>47.665043421564178</c:v>
                </c:pt>
                <c:pt idx="2">
                  <c:v>32.555416159931248</c:v>
                </c:pt>
                <c:pt idx="3">
                  <c:v>30.860660044087311</c:v>
                </c:pt>
                <c:pt idx="4">
                  <c:v>14.494634029700167</c:v>
                </c:pt>
                <c:pt idx="5">
                  <c:v>42.556632159282842</c:v>
                </c:pt>
                <c:pt idx="6">
                  <c:v>46.699605297056401</c:v>
                </c:pt>
                <c:pt idx="7">
                  <c:v>19.492627464276332</c:v>
                </c:pt>
                <c:pt idx="8">
                  <c:v>11.170055994035961</c:v>
                </c:pt>
                <c:pt idx="9">
                  <c:v>39.631687520783323</c:v>
                </c:pt>
                <c:pt idx="10">
                  <c:v>22.913910824442539</c:v>
                </c:pt>
                <c:pt idx="11">
                  <c:v>28.771400334450998</c:v>
                </c:pt>
                <c:pt idx="12">
                  <c:v>30.032113446313723</c:v>
                </c:pt>
                <c:pt idx="13">
                  <c:v>59.213612400148349</c:v>
                </c:pt>
                <c:pt idx="14">
                  <c:v>26.066349344129065</c:v>
                </c:pt>
                <c:pt idx="15">
                  <c:v>29.851372401789462</c:v>
                </c:pt>
              </c:numCache>
            </c:numRef>
          </c:xVal>
          <c:yVal>
            <c:numRef>
              <c:f>'Extended Data Fig 8m and n'!$AV$4:$AV$19</c:f>
              <c:numCache>
                <c:formatCode>0</c:formatCode>
                <c:ptCount val="16"/>
                <c:pt idx="0">
                  <c:v>8.0250720220551806</c:v>
                </c:pt>
                <c:pt idx="1">
                  <c:v>27.275394640292848</c:v>
                </c:pt>
                <c:pt idx="2">
                  <c:v>11.656381412483531</c:v>
                </c:pt>
                <c:pt idx="3">
                  <c:v>18.531981384278247</c:v>
                </c:pt>
                <c:pt idx="4">
                  <c:v>7.9635894637493081</c:v>
                </c:pt>
                <c:pt idx="5">
                  <c:v>46.720784704956799</c:v>
                </c:pt>
                <c:pt idx="6">
                  <c:v>22.616207170331993</c:v>
                </c:pt>
                <c:pt idx="7">
                  <c:v>13.056978667454036</c:v>
                </c:pt>
                <c:pt idx="8">
                  <c:v>2.874060033105569</c:v>
                </c:pt>
                <c:pt idx="9">
                  <c:v>44.365800670191717</c:v>
                </c:pt>
                <c:pt idx="10">
                  <c:v>16.163273641471481</c:v>
                </c:pt>
                <c:pt idx="11">
                  <c:v>8.460738771746886</c:v>
                </c:pt>
                <c:pt idx="12">
                  <c:v>17.19823564538769</c:v>
                </c:pt>
                <c:pt idx="13">
                  <c:v>53.492049463632242</c:v>
                </c:pt>
                <c:pt idx="14">
                  <c:v>38.650524922098086</c:v>
                </c:pt>
                <c:pt idx="15">
                  <c:v>17.170827927163668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0010-9545-8542-30032D889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800" b="1">
                <a:solidFill>
                  <a:sysClr val="windowText" lastClr="00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60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n'!$Q$3</c:f>
              <c:strCache>
                <c:ptCount val="1"/>
                <c:pt idx="0">
                  <c:v>60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04BF-794C-ABEB-9EF1F1966E8A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04BF-794C-ABEB-9EF1F1966E8A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04BF-794C-ABEB-9EF1F1966E8A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04BF-794C-ABEB-9EF1F1966E8A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04BF-794C-ABEB-9EF1F1966E8A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04BF-794C-ABEB-9EF1F1966E8A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04BF-794C-ABEB-9EF1F1966E8A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04BF-794C-ABEB-9EF1F1966E8A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04BF-794C-ABEB-9EF1F1966E8A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04BF-794C-ABEB-9EF1F1966E8A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04BF-794C-ABEB-9EF1F1966E8A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4BF-794C-ABEB-9EF1F1966E8A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4BF-794C-ABEB-9EF1F1966E8A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4BF-794C-ABEB-9EF1F1966E8A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4BF-794C-ABEB-9EF1F1966E8A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14845306510786177"/>
                  <c:y val="0.33935013736663383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n'!$Q$4:$Q$19</c:f>
              <c:numCache>
                <c:formatCode>0</c:formatCode>
                <c:ptCount val="16"/>
                <c:pt idx="0">
                  <c:v>12.124808218660402</c:v>
                </c:pt>
                <c:pt idx="1">
                  <c:v>75.934687143522666</c:v>
                </c:pt>
                <c:pt idx="2">
                  <c:v>45.969697784712139</c:v>
                </c:pt>
                <c:pt idx="3">
                  <c:v>59.671947797152896</c:v>
                </c:pt>
                <c:pt idx="4">
                  <c:v>6.5760944592139037</c:v>
                </c:pt>
                <c:pt idx="5">
                  <c:v>48.007390292635229</c:v>
                </c:pt>
                <c:pt idx="6">
                  <c:v>41.779175441230741</c:v>
                </c:pt>
                <c:pt idx="7">
                  <c:v>30.360164795194276</c:v>
                </c:pt>
                <c:pt idx="8">
                  <c:v>7.0535195240614028</c:v>
                </c:pt>
                <c:pt idx="9">
                  <c:v>86.245444713202744</c:v>
                </c:pt>
                <c:pt idx="10">
                  <c:v>31.642519917822042</c:v>
                </c:pt>
                <c:pt idx="11">
                  <c:v>51.333443102218226</c:v>
                </c:pt>
                <c:pt idx="12">
                  <c:v>31.325340379845006</c:v>
                </c:pt>
                <c:pt idx="13">
                  <c:v>51.475587579947955</c:v>
                </c:pt>
                <c:pt idx="14">
                  <c:v>33.577476562578482</c:v>
                </c:pt>
                <c:pt idx="15">
                  <c:v>54.644507105410156</c:v>
                </c:pt>
              </c:numCache>
            </c:numRef>
          </c:xVal>
          <c:yVal>
            <c:numRef>
              <c:f>'Extended Data Fig 8m and n'!$AW$4:$AW$19</c:f>
              <c:numCache>
                <c:formatCode>0</c:formatCode>
                <c:ptCount val="16"/>
                <c:pt idx="0">
                  <c:v>5.7628332538660878</c:v>
                </c:pt>
                <c:pt idx="1">
                  <c:v>28.277916172277457</c:v>
                </c:pt>
                <c:pt idx="2">
                  <c:v>15.121514644975271</c:v>
                </c:pt>
                <c:pt idx="3">
                  <c:v>37.393501059172713</c:v>
                </c:pt>
                <c:pt idx="4">
                  <c:v>1.877202102158247</c:v>
                </c:pt>
                <c:pt idx="5">
                  <c:v>22.806345588382506</c:v>
                </c:pt>
                <c:pt idx="6">
                  <c:v>13.897590751075239</c:v>
                </c:pt>
                <c:pt idx="7">
                  <c:v>13.095717211639393</c:v>
                </c:pt>
                <c:pt idx="8">
                  <c:v>0.73264238430146222</c:v>
                </c:pt>
                <c:pt idx="9">
                  <c:v>70.874545019805197</c:v>
                </c:pt>
                <c:pt idx="10">
                  <c:v>10.307762091367778</c:v>
                </c:pt>
                <c:pt idx="11">
                  <c:v>22.966945053013024</c:v>
                </c:pt>
                <c:pt idx="12">
                  <c:v>10.394750776586765</c:v>
                </c:pt>
                <c:pt idx="13">
                  <c:v>18.071427175634561</c:v>
                </c:pt>
                <c:pt idx="14">
                  <c:v>20.336741489757671</c:v>
                </c:pt>
                <c:pt idx="15">
                  <c:v>41.863616154010693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04BF-794C-ABEB-9EF1F1966E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r>
              <a:rPr lang="en-US" sz="8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54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n'!$K$3</c:f>
              <c:strCache>
                <c:ptCount val="1"/>
                <c:pt idx="0">
                  <c:v>54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DE93-4B4E-AE9A-CDD36A7ACB6E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DE93-4B4E-AE9A-CDD36A7ACB6E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DE93-4B4E-AE9A-CDD36A7ACB6E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DE93-4B4E-AE9A-CDD36A7ACB6E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DE93-4B4E-AE9A-CDD36A7ACB6E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DE93-4B4E-AE9A-CDD36A7ACB6E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DE93-4B4E-AE9A-CDD36A7ACB6E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DE93-4B4E-AE9A-CDD36A7ACB6E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DE93-4B4E-AE9A-CDD36A7ACB6E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DE93-4B4E-AE9A-CDD36A7ACB6E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DE93-4B4E-AE9A-CDD36A7ACB6E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E93-4B4E-AE9A-CDD36A7ACB6E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E93-4B4E-AE9A-CDD36A7ACB6E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E93-4B4E-AE9A-CDD36A7ACB6E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E93-4B4E-AE9A-CDD36A7ACB6E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22246599405218487"/>
                  <c:y val="0.3115124352743206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n'!$K$4:$K$19</c:f>
              <c:numCache>
                <c:formatCode>0</c:formatCode>
                <c:ptCount val="16"/>
                <c:pt idx="0">
                  <c:v>18.356595452832252</c:v>
                </c:pt>
                <c:pt idx="1">
                  <c:v>75.449329507429781</c:v>
                </c:pt>
                <c:pt idx="2">
                  <c:v>42.178319221382871</c:v>
                </c:pt>
                <c:pt idx="3">
                  <c:v>51.943481893770247</c:v>
                </c:pt>
                <c:pt idx="4">
                  <c:v>5.1847832896024091</c:v>
                </c:pt>
                <c:pt idx="5">
                  <c:v>27.924996344944937</c:v>
                </c:pt>
                <c:pt idx="6">
                  <c:v>37.627713127973585</c:v>
                </c:pt>
                <c:pt idx="7">
                  <c:v>31.066172496391271</c:v>
                </c:pt>
                <c:pt idx="8">
                  <c:v>13.603111533832649</c:v>
                </c:pt>
                <c:pt idx="9">
                  <c:v>57.924658128128087</c:v>
                </c:pt>
                <c:pt idx="10">
                  <c:v>44.135668789764686</c:v>
                </c:pt>
                <c:pt idx="11">
                  <c:v>35.643944685868071</c:v>
                </c:pt>
                <c:pt idx="12">
                  <c:v>27.321427012692105</c:v>
                </c:pt>
                <c:pt idx="13">
                  <c:v>61.248518933336761</c:v>
                </c:pt>
                <c:pt idx="14">
                  <c:v>48.670215056058623</c:v>
                </c:pt>
                <c:pt idx="15">
                  <c:v>49.912022663895648</c:v>
                </c:pt>
              </c:numCache>
            </c:numRef>
          </c:xVal>
          <c:yVal>
            <c:numRef>
              <c:f>'Extended Data Fig 8m and n'!$AQ$4:$AQ$19</c:f>
              <c:numCache>
                <c:formatCode>0</c:formatCode>
                <c:ptCount val="16"/>
                <c:pt idx="0">
                  <c:v>5.1520157428942523</c:v>
                </c:pt>
                <c:pt idx="1">
                  <c:v>39.822539889233873</c:v>
                </c:pt>
                <c:pt idx="2">
                  <c:v>13.503250788223985</c:v>
                </c:pt>
                <c:pt idx="3">
                  <c:v>25.938682224131686</c:v>
                </c:pt>
                <c:pt idx="4">
                  <c:v>0.953766642993639</c:v>
                </c:pt>
                <c:pt idx="5">
                  <c:v>11.446411895731938</c:v>
                </c:pt>
                <c:pt idx="6">
                  <c:v>13.700362160262934</c:v>
                </c:pt>
                <c:pt idx="7">
                  <c:v>25.159656709953239</c:v>
                </c:pt>
                <c:pt idx="8">
                  <c:v>3.4442919196272261</c:v>
                </c:pt>
                <c:pt idx="9">
                  <c:v>38.135922270755728</c:v>
                </c:pt>
                <c:pt idx="10">
                  <c:v>25.355356275812973</c:v>
                </c:pt>
                <c:pt idx="11">
                  <c:v>31.640007757990233</c:v>
                </c:pt>
                <c:pt idx="12">
                  <c:v>12.022448993653303</c:v>
                </c:pt>
                <c:pt idx="13">
                  <c:v>51.025500022126423</c:v>
                </c:pt>
                <c:pt idx="14">
                  <c:v>25.131978288486376</c:v>
                </c:pt>
                <c:pt idx="15">
                  <c:v>36.54632738769066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DE93-4B4E-AE9A-CDD36A7ACB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800" b="1">
                <a:solidFill>
                  <a:sysClr val="windowText" lastClr="00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55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n'!$L$3</c:f>
              <c:strCache>
                <c:ptCount val="1"/>
                <c:pt idx="0">
                  <c:v>55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1B10-D141-A460-C16CBDC0D491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1B10-D141-A460-C16CBDC0D491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1B10-D141-A460-C16CBDC0D491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1B10-D141-A460-C16CBDC0D491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1B10-D141-A460-C16CBDC0D491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1B10-D141-A460-C16CBDC0D491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1B10-D141-A460-C16CBDC0D491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1B10-D141-A460-C16CBDC0D491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1B10-D141-A460-C16CBDC0D491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1B10-D141-A460-C16CBDC0D491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1B10-D141-A460-C16CBDC0D491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B10-D141-A460-C16CBDC0D491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B10-D141-A460-C16CBDC0D491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B10-D141-A460-C16CBDC0D491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B10-D141-A460-C16CBDC0D491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23960269008607321"/>
                  <c:y val="0.2912131073953540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n'!$L$4:$L$19</c:f>
              <c:numCache>
                <c:formatCode>0</c:formatCode>
                <c:ptCount val="16"/>
                <c:pt idx="0">
                  <c:v>24.901497296901194</c:v>
                </c:pt>
                <c:pt idx="1">
                  <c:v>50.183601318980159</c:v>
                </c:pt>
                <c:pt idx="2">
                  <c:v>66.75030112514888</c:v>
                </c:pt>
                <c:pt idx="3">
                  <c:v>55.913744798562874</c:v>
                </c:pt>
                <c:pt idx="4">
                  <c:v>6.7856089422931118</c:v>
                </c:pt>
                <c:pt idx="5">
                  <c:v>72.293511074412123</c:v>
                </c:pt>
                <c:pt idx="6">
                  <c:v>69.875430284347601</c:v>
                </c:pt>
                <c:pt idx="7">
                  <c:v>35.752245159076622</c:v>
                </c:pt>
                <c:pt idx="8">
                  <c:v>14.080634202720729</c:v>
                </c:pt>
                <c:pt idx="9">
                  <c:v>60.60194808155515</c:v>
                </c:pt>
                <c:pt idx="10">
                  <c:v>54.776680184602938</c:v>
                </c:pt>
                <c:pt idx="11">
                  <c:v>39.476796026436453</c:v>
                </c:pt>
                <c:pt idx="12">
                  <c:v>30.743619044701752</c:v>
                </c:pt>
                <c:pt idx="13">
                  <c:v>64.751143969618028</c:v>
                </c:pt>
                <c:pt idx="14">
                  <c:v>38.583144402527552</c:v>
                </c:pt>
                <c:pt idx="15">
                  <c:v>57.206398290857749</c:v>
                </c:pt>
              </c:numCache>
            </c:numRef>
          </c:xVal>
          <c:yVal>
            <c:numRef>
              <c:f>'Extended Data Fig 8m and n'!$AR$4:$AR$19</c:f>
              <c:numCache>
                <c:formatCode>0</c:formatCode>
                <c:ptCount val="16"/>
                <c:pt idx="0">
                  <c:v>21.523488440869126</c:v>
                </c:pt>
                <c:pt idx="1">
                  <c:v>36.062065591441204</c:v>
                </c:pt>
                <c:pt idx="2">
                  <c:v>45.820677448686979</c:v>
                </c:pt>
                <c:pt idx="3">
                  <c:v>41.513604468640267</c:v>
                </c:pt>
                <c:pt idx="4">
                  <c:v>3.5223582788672307</c:v>
                </c:pt>
                <c:pt idx="5">
                  <c:v>47.18071130724725</c:v>
                </c:pt>
                <c:pt idx="6">
                  <c:v>21.340993740969807</c:v>
                </c:pt>
                <c:pt idx="7">
                  <c:v>20.599626643875506</c:v>
                </c:pt>
                <c:pt idx="8">
                  <c:v>8.7149693703256688</c:v>
                </c:pt>
                <c:pt idx="9">
                  <c:v>30.533761896606222</c:v>
                </c:pt>
                <c:pt idx="10">
                  <c:v>16.996376176220156</c:v>
                </c:pt>
                <c:pt idx="11">
                  <c:v>25.130830645508233</c:v>
                </c:pt>
                <c:pt idx="12">
                  <c:v>12.889557478805841</c:v>
                </c:pt>
                <c:pt idx="13">
                  <c:v>47.821935282920691</c:v>
                </c:pt>
                <c:pt idx="14">
                  <c:v>11.776486352167662</c:v>
                </c:pt>
                <c:pt idx="15">
                  <c:v>32.924432863482174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1B10-D141-A460-C16CBDC0D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r>
              <a:rPr lang="en-US" sz="8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61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n'!$R$3</c:f>
              <c:strCache>
                <c:ptCount val="1"/>
                <c:pt idx="0">
                  <c:v>61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8791-4046-806B-F33412BB96A2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8791-4046-806B-F33412BB96A2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8791-4046-806B-F33412BB96A2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8791-4046-806B-F33412BB96A2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8791-4046-806B-F33412BB96A2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8791-4046-806B-F33412BB96A2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8791-4046-806B-F33412BB96A2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8791-4046-806B-F33412BB96A2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8791-4046-806B-F33412BB96A2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8791-4046-806B-F33412BB96A2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8791-4046-806B-F33412BB96A2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791-4046-806B-F33412BB96A2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791-4046-806B-F33412BB96A2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791-4046-806B-F33412BB96A2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791-4046-806B-F33412BB96A2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36550777961676201"/>
                  <c:y val="0.3345953531985506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n'!$R$4:$R$19</c:f>
              <c:numCache>
                <c:formatCode>0</c:formatCode>
                <c:ptCount val="16"/>
                <c:pt idx="0">
                  <c:v>8.6584807258567267</c:v>
                </c:pt>
                <c:pt idx="1">
                  <c:v>39.373500310527362</c:v>
                </c:pt>
                <c:pt idx="2">
                  <c:v>21.914442479160741</c:v>
                </c:pt>
                <c:pt idx="3">
                  <c:v>50.430007089238615</c:v>
                </c:pt>
                <c:pt idx="4">
                  <c:v>2.7423535411830495</c:v>
                </c:pt>
                <c:pt idx="5">
                  <c:v>57.532123533904667</c:v>
                </c:pt>
                <c:pt idx="6">
                  <c:v>18.474384724724871</c:v>
                </c:pt>
                <c:pt idx="7">
                  <c:v>24.832196320736948</c:v>
                </c:pt>
                <c:pt idx="8">
                  <c:v>3.9376086633033056</c:v>
                </c:pt>
                <c:pt idx="9">
                  <c:v>43.918180034493155</c:v>
                </c:pt>
                <c:pt idx="10">
                  <c:v>26.194339872926459</c:v>
                </c:pt>
                <c:pt idx="11">
                  <c:v>46.768522784443164</c:v>
                </c:pt>
                <c:pt idx="12">
                  <c:v>11.022205850420454</c:v>
                </c:pt>
                <c:pt idx="13">
                  <c:v>41.1543799039368</c:v>
                </c:pt>
                <c:pt idx="14">
                  <c:v>39.931045218817253</c:v>
                </c:pt>
                <c:pt idx="15">
                  <c:v>26.85630881444542</c:v>
                </c:pt>
              </c:numCache>
            </c:numRef>
          </c:xVal>
          <c:yVal>
            <c:numRef>
              <c:f>'Extended Data Fig 8m and n'!$AX$4:$AX$19</c:f>
              <c:numCache>
                <c:formatCode>0</c:formatCode>
                <c:ptCount val="16"/>
                <c:pt idx="0">
                  <c:v>19.940496098205678</c:v>
                </c:pt>
                <c:pt idx="1">
                  <c:v>33.106911247505238</c:v>
                </c:pt>
                <c:pt idx="2">
                  <c:v>15.614177761461645</c:v>
                </c:pt>
                <c:pt idx="3">
                  <c:v>45.214666361608749</c:v>
                </c:pt>
                <c:pt idx="4">
                  <c:v>2.0685056727207041</c:v>
                </c:pt>
                <c:pt idx="5">
                  <c:v>48.659308694994088</c:v>
                </c:pt>
                <c:pt idx="6">
                  <c:v>12.981859888082202</c:v>
                </c:pt>
                <c:pt idx="7">
                  <c:v>10.652771604555568</c:v>
                </c:pt>
                <c:pt idx="8">
                  <c:v>4.6878181649857353</c:v>
                </c:pt>
                <c:pt idx="9">
                  <c:v>22.326386789180383</c:v>
                </c:pt>
                <c:pt idx="10">
                  <c:v>18.447898171013797</c:v>
                </c:pt>
                <c:pt idx="11">
                  <c:v>47.095052193063118</c:v>
                </c:pt>
                <c:pt idx="12">
                  <c:v>6.4530011622600663</c:v>
                </c:pt>
                <c:pt idx="13">
                  <c:v>34.448440804810787</c:v>
                </c:pt>
                <c:pt idx="14">
                  <c:v>35.504386182174578</c:v>
                </c:pt>
                <c:pt idx="15">
                  <c:v>18.664332750343636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8791-4046-806B-F33412BB96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r>
              <a:rPr lang="en-US" sz="8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62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n'!$S$3</c:f>
              <c:strCache>
                <c:ptCount val="1"/>
                <c:pt idx="0">
                  <c:v>62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A6C5-184A-9140-4152D2ECD2A1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A6C5-184A-9140-4152D2ECD2A1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A6C5-184A-9140-4152D2ECD2A1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A6C5-184A-9140-4152D2ECD2A1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A6C5-184A-9140-4152D2ECD2A1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A6C5-184A-9140-4152D2ECD2A1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A6C5-184A-9140-4152D2ECD2A1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A6C5-184A-9140-4152D2ECD2A1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A6C5-184A-9140-4152D2ECD2A1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A6C5-184A-9140-4152D2ECD2A1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A6C5-184A-9140-4152D2ECD2A1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6C5-184A-9140-4152D2ECD2A1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6C5-184A-9140-4152D2ECD2A1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6C5-184A-9140-4152D2ECD2A1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6C5-184A-9140-4152D2ECD2A1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37276962593474045"/>
                  <c:y val="0.31584210490791081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n'!$S$4:$S$19</c:f>
              <c:numCache>
                <c:formatCode>0</c:formatCode>
                <c:ptCount val="16"/>
                <c:pt idx="0">
                  <c:v>6.085179346304443</c:v>
                </c:pt>
                <c:pt idx="1">
                  <c:v>54.056339589607092</c:v>
                </c:pt>
                <c:pt idx="2">
                  <c:v>21.249605509643352</c:v>
                </c:pt>
                <c:pt idx="3">
                  <c:v>32.656409671279718</c:v>
                </c:pt>
                <c:pt idx="4">
                  <c:v>0.50679524561532641</c:v>
                </c:pt>
                <c:pt idx="5">
                  <c:v>53.40667642988614</c:v>
                </c:pt>
                <c:pt idx="6">
                  <c:v>30.157431638362581</c:v>
                </c:pt>
                <c:pt idx="7">
                  <c:v>13.34131769097074</c:v>
                </c:pt>
                <c:pt idx="8">
                  <c:v>4.6328072243441571</c:v>
                </c:pt>
                <c:pt idx="9">
                  <c:v>39.458166380908153</c:v>
                </c:pt>
                <c:pt idx="10">
                  <c:v>52.835777498768302</c:v>
                </c:pt>
                <c:pt idx="11">
                  <c:v>27.80100850181125</c:v>
                </c:pt>
                <c:pt idx="12">
                  <c:v>8.1200400752149093</c:v>
                </c:pt>
                <c:pt idx="13">
                  <c:v>51.214714998108256</c:v>
                </c:pt>
                <c:pt idx="14">
                  <c:v>25.595381977733759</c:v>
                </c:pt>
                <c:pt idx="15">
                  <c:v>53.753034268841496</c:v>
                </c:pt>
              </c:numCache>
            </c:numRef>
          </c:xVal>
          <c:yVal>
            <c:numRef>
              <c:f>'Extended Data Fig 8m and n'!$AY$4:$AY$19</c:f>
              <c:numCache>
                <c:formatCode>0</c:formatCode>
                <c:ptCount val="16"/>
                <c:pt idx="0">
                  <c:v>1.9457714249564484</c:v>
                </c:pt>
                <c:pt idx="1">
                  <c:v>48.631318384979167</c:v>
                </c:pt>
                <c:pt idx="2">
                  <c:v>14.296254099733131</c:v>
                </c:pt>
                <c:pt idx="3">
                  <c:v>22.442443012919853</c:v>
                </c:pt>
                <c:pt idx="4">
                  <c:v>1.0383399820821921</c:v>
                </c:pt>
                <c:pt idx="5">
                  <c:v>41.589977016355569</c:v>
                </c:pt>
                <c:pt idx="6">
                  <c:v>22.080666785194865</c:v>
                </c:pt>
                <c:pt idx="7">
                  <c:v>7.1255391412122613</c:v>
                </c:pt>
                <c:pt idx="8">
                  <c:v>2.0638769695730601</c:v>
                </c:pt>
                <c:pt idx="9">
                  <c:v>35.134036159915375</c:v>
                </c:pt>
                <c:pt idx="10">
                  <c:v>30.650716072791006</c:v>
                </c:pt>
                <c:pt idx="11">
                  <c:v>24.06265913438116</c:v>
                </c:pt>
                <c:pt idx="12">
                  <c:v>2.6340245080259734</c:v>
                </c:pt>
                <c:pt idx="13">
                  <c:v>55.729057181175222</c:v>
                </c:pt>
                <c:pt idx="14">
                  <c:v>11.83960181315771</c:v>
                </c:pt>
                <c:pt idx="15">
                  <c:v>56.201301586747228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A6C5-184A-9140-4152D2ECD2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800" b="1">
                <a:solidFill>
                  <a:sysClr val="windowText" lastClr="00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63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n'!$T$3</c:f>
              <c:strCache>
                <c:ptCount val="1"/>
                <c:pt idx="0">
                  <c:v>63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0F71-DF4C-954C-FF071AAF910B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0F71-DF4C-954C-FF071AAF910B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0F71-DF4C-954C-FF071AAF910B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0F71-DF4C-954C-FF071AAF910B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0F71-DF4C-954C-FF071AAF910B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0F71-DF4C-954C-FF071AAF910B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0F71-DF4C-954C-FF071AAF910B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0F71-DF4C-954C-FF071AAF910B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0F71-DF4C-954C-FF071AAF910B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0F71-DF4C-954C-FF071AAF910B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0F71-DF4C-954C-FF071AAF910B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F71-DF4C-954C-FF071AAF910B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F71-DF4C-954C-FF071AAF910B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F71-DF4C-954C-FF071AAF910B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F71-DF4C-954C-FF071AAF910B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18173676848594739"/>
                  <c:y val="0.39264413105732821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n'!$T$4:$T$19</c:f>
              <c:numCache>
                <c:formatCode>0</c:formatCode>
                <c:ptCount val="16"/>
                <c:pt idx="0">
                  <c:v>21.292995203479705</c:v>
                </c:pt>
                <c:pt idx="1">
                  <c:v>77.725386052921124</c:v>
                </c:pt>
                <c:pt idx="2">
                  <c:v>55.636613003164186</c:v>
                </c:pt>
                <c:pt idx="3">
                  <c:v>52.610546686231402</c:v>
                </c:pt>
                <c:pt idx="4">
                  <c:v>6.3722533231186329</c:v>
                </c:pt>
                <c:pt idx="5">
                  <c:v>76.669547569385472</c:v>
                </c:pt>
                <c:pt idx="6">
                  <c:v>63.350167165133911</c:v>
                </c:pt>
                <c:pt idx="7">
                  <c:v>33.468890394119768</c:v>
                </c:pt>
                <c:pt idx="8">
                  <c:v>12.012370514603218</c:v>
                </c:pt>
                <c:pt idx="9">
                  <c:v>70.657781800000194</c:v>
                </c:pt>
                <c:pt idx="10">
                  <c:v>65.821159751039701</c:v>
                </c:pt>
                <c:pt idx="11">
                  <c:v>24.16526123080147</c:v>
                </c:pt>
                <c:pt idx="12">
                  <c:v>36.342791968365148</c:v>
                </c:pt>
                <c:pt idx="13">
                  <c:v>72.621544462130331</c:v>
                </c:pt>
                <c:pt idx="14">
                  <c:v>48.343998424108037</c:v>
                </c:pt>
                <c:pt idx="15">
                  <c:v>58.731578770963424</c:v>
                </c:pt>
              </c:numCache>
            </c:numRef>
          </c:xVal>
          <c:yVal>
            <c:numRef>
              <c:f>'Extended Data Fig 8m and n'!$AZ$4:$AZ$19</c:f>
              <c:numCache>
                <c:formatCode>0</c:formatCode>
                <c:ptCount val="16"/>
                <c:pt idx="0">
                  <c:v>10.273639041532816</c:v>
                </c:pt>
                <c:pt idx="1">
                  <c:v>42.560557691883751</c:v>
                </c:pt>
                <c:pt idx="2">
                  <c:v>25.90503471496595</c:v>
                </c:pt>
                <c:pt idx="3">
                  <c:v>45.974413356684508</c:v>
                </c:pt>
                <c:pt idx="4">
                  <c:v>1.3331917639188042</c:v>
                </c:pt>
                <c:pt idx="5">
                  <c:v>40.522473732099705</c:v>
                </c:pt>
                <c:pt idx="6">
                  <c:v>41.961612496439258</c:v>
                </c:pt>
                <c:pt idx="7">
                  <c:v>32.732299423720171</c:v>
                </c:pt>
                <c:pt idx="8">
                  <c:v>2.5489578851929369</c:v>
                </c:pt>
                <c:pt idx="9">
                  <c:v>61.607156239045928</c:v>
                </c:pt>
                <c:pt idx="10">
                  <c:v>62.988020081958688</c:v>
                </c:pt>
                <c:pt idx="11">
                  <c:v>24.096729742266302</c:v>
                </c:pt>
                <c:pt idx="12">
                  <c:v>23.227387925932366</c:v>
                </c:pt>
                <c:pt idx="13">
                  <c:v>46.970223449973844</c:v>
                </c:pt>
                <c:pt idx="14">
                  <c:v>21.372574492180114</c:v>
                </c:pt>
                <c:pt idx="15">
                  <c:v>51.922299606218338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0F71-DF4C-954C-FF071AAF91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800" b="1">
                <a:solidFill>
                  <a:sysClr val="windowText" lastClr="00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64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n'!$U$3</c:f>
              <c:strCache>
                <c:ptCount val="1"/>
                <c:pt idx="0">
                  <c:v>64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80E9-6840-937A-F25C0CC59AF3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80E9-6840-937A-F25C0CC59AF3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80E9-6840-937A-F25C0CC59AF3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80E9-6840-937A-F25C0CC59AF3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80E9-6840-937A-F25C0CC59AF3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80E9-6840-937A-F25C0CC59AF3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80E9-6840-937A-F25C0CC59AF3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80E9-6840-937A-F25C0CC59AF3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80E9-6840-937A-F25C0CC59AF3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80E9-6840-937A-F25C0CC59AF3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80E9-6840-937A-F25C0CC59AF3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0E9-6840-937A-F25C0CC59AF3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0E9-6840-937A-F25C0CC59AF3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0E9-6840-937A-F25C0CC59AF3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0E9-6840-937A-F25C0CC59AF3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1930261981768798"/>
                  <c:y val="0.39335849989816996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n'!$U$4:$U$19</c:f>
              <c:numCache>
                <c:formatCode>0</c:formatCode>
                <c:ptCount val="16"/>
                <c:pt idx="0">
                  <c:v>33.908867212936023</c:v>
                </c:pt>
                <c:pt idx="1">
                  <c:v>67.044619815258443</c:v>
                </c:pt>
                <c:pt idx="2">
                  <c:v>63.391265615512403</c:v>
                </c:pt>
                <c:pt idx="3">
                  <c:v>60.049229293589278</c:v>
                </c:pt>
                <c:pt idx="4">
                  <c:v>24.949466523443668</c:v>
                </c:pt>
                <c:pt idx="5">
                  <c:v>74.714673582110734</c:v>
                </c:pt>
                <c:pt idx="6">
                  <c:v>46.993268931019706</c:v>
                </c:pt>
                <c:pt idx="7">
                  <c:v>45.321479099276935</c:v>
                </c:pt>
                <c:pt idx="8">
                  <c:v>28.307668729555555</c:v>
                </c:pt>
                <c:pt idx="9">
                  <c:v>77.795169303598769</c:v>
                </c:pt>
                <c:pt idx="10">
                  <c:v>41.934922004409025</c:v>
                </c:pt>
                <c:pt idx="11">
                  <c:v>34.544383341873385</c:v>
                </c:pt>
                <c:pt idx="12">
                  <c:v>26.460506783737372</c:v>
                </c:pt>
                <c:pt idx="13">
                  <c:v>44.979506998760499</c:v>
                </c:pt>
                <c:pt idx="14">
                  <c:v>54.231132246329146</c:v>
                </c:pt>
                <c:pt idx="15">
                  <c:v>52.38627321265102</c:v>
                </c:pt>
              </c:numCache>
            </c:numRef>
          </c:xVal>
          <c:yVal>
            <c:numRef>
              <c:f>'Extended Data Fig 8m and n'!$BA$4:$BA$19</c:f>
              <c:numCache>
                <c:formatCode>0</c:formatCode>
                <c:ptCount val="16"/>
                <c:pt idx="0">
                  <c:v>26.73387230754361</c:v>
                </c:pt>
                <c:pt idx="1">
                  <c:v>41.577589917345072</c:v>
                </c:pt>
                <c:pt idx="2">
                  <c:v>47.132884989055569</c:v>
                </c:pt>
                <c:pt idx="3">
                  <c:v>56.721757014771562</c:v>
                </c:pt>
                <c:pt idx="4">
                  <c:v>4.3904331916698709</c:v>
                </c:pt>
                <c:pt idx="5">
                  <c:v>60.488084199841467</c:v>
                </c:pt>
                <c:pt idx="6">
                  <c:v>37.392280033483239</c:v>
                </c:pt>
                <c:pt idx="7">
                  <c:v>36.480543641270572</c:v>
                </c:pt>
                <c:pt idx="8">
                  <c:v>5.6511955178619431</c:v>
                </c:pt>
                <c:pt idx="9">
                  <c:v>57.7806290875494</c:v>
                </c:pt>
                <c:pt idx="10">
                  <c:v>36.290422068934156</c:v>
                </c:pt>
                <c:pt idx="11">
                  <c:v>31.538904913507935</c:v>
                </c:pt>
                <c:pt idx="12">
                  <c:v>8.0019718072980837</c:v>
                </c:pt>
                <c:pt idx="13">
                  <c:v>34.269831198742324</c:v>
                </c:pt>
                <c:pt idx="14">
                  <c:v>22.5327285338326</c:v>
                </c:pt>
                <c:pt idx="15">
                  <c:v>29.399720115528165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80E9-6840-937A-F25C0CC59A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800" b="1">
                <a:solidFill>
                  <a:sysClr val="windowText" lastClr="00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65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n'!$V$3</c:f>
              <c:strCache>
                <c:ptCount val="1"/>
                <c:pt idx="0">
                  <c:v>65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FA17-864B-B4F5-4D466325418C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FA17-864B-B4F5-4D466325418C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FA17-864B-B4F5-4D466325418C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FA17-864B-B4F5-4D466325418C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FA17-864B-B4F5-4D466325418C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FA17-864B-B4F5-4D466325418C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FA17-864B-B4F5-4D466325418C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FA17-864B-B4F5-4D466325418C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FA17-864B-B4F5-4D466325418C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FA17-864B-B4F5-4D466325418C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FA17-864B-B4F5-4D466325418C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A17-864B-B4F5-4D466325418C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A17-864B-B4F5-4D466325418C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A17-864B-B4F5-4D466325418C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A17-864B-B4F5-4D466325418C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18661529877041619"/>
                  <c:y val="0.36514222953735914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n'!$V$4:$V$19</c:f>
              <c:numCache>
                <c:formatCode>0</c:formatCode>
                <c:ptCount val="16"/>
                <c:pt idx="0">
                  <c:v>19.488007390671847</c:v>
                </c:pt>
                <c:pt idx="1">
                  <c:v>81.600912201174552</c:v>
                </c:pt>
                <c:pt idx="2">
                  <c:v>55.558100223955137</c:v>
                </c:pt>
                <c:pt idx="3">
                  <c:v>64.724879224155515</c:v>
                </c:pt>
                <c:pt idx="4">
                  <c:v>5.6680078041223929</c:v>
                </c:pt>
                <c:pt idx="5">
                  <c:v>39.200130919100843</c:v>
                </c:pt>
                <c:pt idx="6">
                  <c:v>47.822342457967814</c:v>
                </c:pt>
                <c:pt idx="7">
                  <c:v>26.23596538755373</c:v>
                </c:pt>
                <c:pt idx="8">
                  <c:v>8.1629184288042751</c:v>
                </c:pt>
                <c:pt idx="9">
                  <c:v>46.357201014310235</c:v>
                </c:pt>
                <c:pt idx="10">
                  <c:v>48.985793833226019</c:v>
                </c:pt>
                <c:pt idx="11">
                  <c:v>53.980011944390071</c:v>
                </c:pt>
                <c:pt idx="12">
                  <c:v>14.648575192873082</c:v>
                </c:pt>
                <c:pt idx="13">
                  <c:v>43.409218334829824</c:v>
                </c:pt>
                <c:pt idx="14">
                  <c:v>34.425601425849678</c:v>
                </c:pt>
                <c:pt idx="15">
                  <c:v>50.338858904155757</c:v>
                </c:pt>
              </c:numCache>
            </c:numRef>
          </c:xVal>
          <c:yVal>
            <c:numRef>
              <c:f>'Extended Data Fig 8m and n'!$BB$4:$BB$19</c:f>
              <c:numCache>
                <c:formatCode>0</c:formatCode>
                <c:ptCount val="16"/>
                <c:pt idx="0">
                  <c:v>9.4269886600419071</c:v>
                </c:pt>
                <c:pt idx="1">
                  <c:v>53.199393781204265</c:v>
                </c:pt>
                <c:pt idx="2">
                  <c:v>25.894730645183635</c:v>
                </c:pt>
                <c:pt idx="3">
                  <c:v>44.626954824820331</c:v>
                </c:pt>
                <c:pt idx="4">
                  <c:v>1.588314764538129</c:v>
                </c:pt>
                <c:pt idx="5">
                  <c:v>19.483030529308397</c:v>
                </c:pt>
                <c:pt idx="6">
                  <c:v>18.554525483412196</c:v>
                </c:pt>
                <c:pt idx="7">
                  <c:v>18.597356200704148</c:v>
                </c:pt>
                <c:pt idx="8">
                  <c:v>3.562837047507827</c:v>
                </c:pt>
                <c:pt idx="9">
                  <c:v>41.521069404015641</c:v>
                </c:pt>
                <c:pt idx="10">
                  <c:v>26.332215111624194</c:v>
                </c:pt>
                <c:pt idx="11">
                  <c:v>54.299884629779349</c:v>
                </c:pt>
                <c:pt idx="12">
                  <c:v>7.6972021181149373</c:v>
                </c:pt>
                <c:pt idx="13">
                  <c:v>18.877037405021984</c:v>
                </c:pt>
                <c:pt idx="14">
                  <c:v>14.131795076949659</c:v>
                </c:pt>
                <c:pt idx="15">
                  <c:v>38.28805911522408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FA17-864B-B4F5-4D46632541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800" b="1">
                <a:solidFill>
                  <a:sysClr val="windowText" lastClr="00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66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n'!$W$3</c:f>
              <c:strCache>
                <c:ptCount val="1"/>
                <c:pt idx="0">
                  <c:v>66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3350-BE48-B9D8-D8E5A963F1B0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3350-BE48-B9D8-D8E5A963F1B0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3350-BE48-B9D8-D8E5A963F1B0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3350-BE48-B9D8-D8E5A963F1B0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3350-BE48-B9D8-D8E5A963F1B0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3350-BE48-B9D8-D8E5A963F1B0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3350-BE48-B9D8-D8E5A963F1B0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3350-BE48-B9D8-D8E5A963F1B0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3350-BE48-B9D8-D8E5A963F1B0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3350-BE48-B9D8-D8E5A963F1B0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3350-BE48-B9D8-D8E5A963F1B0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350-BE48-B9D8-D8E5A963F1B0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350-BE48-B9D8-D8E5A963F1B0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350-BE48-B9D8-D8E5A963F1B0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350-BE48-B9D8-D8E5A963F1B0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21012398549841851"/>
                  <c:y val="0.35888124124573456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n'!$W$4:$W$19</c:f>
              <c:numCache>
                <c:formatCode>0</c:formatCode>
                <c:ptCount val="16"/>
                <c:pt idx="0">
                  <c:v>31.752583538287215</c:v>
                </c:pt>
                <c:pt idx="1">
                  <c:v>61.639723025017837</c:v>
                </c:pt>
                <c:pt idx="2">
                  <c:v>64.885243229538688</c:v>
                </c:pt>
                <c:pt idx="3">
                  <c:v>60.247219399860064</c:v>
                </c:pt>
                <c:pt idx="4">
                  <c:v>27.815032779597196</c:v>
                </c:pt>
                <c:pt idx="5">
                  <c:v>75.499020048996272</c:v>
                </c:pt>
                <c:pt idx="6">
                  <c:v>59.077111464939904</c:v>
                </c:pt>
                <c:pt idx="7">
                  <c:v>47.895614575521243</c:v>
                </c:pt>
                <c:pt idx="8">
                  <c:v>32.461367138381192</c:v>
                </c:pt>
                <c:pt idx="9">
                  <c:v>63.016643651544733</c:v>
                </c:pt>
                <c:pt idx="10">
                  <c:v>68.148134429313671</c:v>
                </c:pt>
                <c:pt idx="11">
                  <c:v>56.686991780790372</c:v>
                </c:pt>
                <c:pt idx="12">
                  <c:v>13.907898507831844</c:v>
                </c:pt>
                <c:pt idx="13">
                  <c:v>27.827966052495555</c:v>
                </c:pt>
                <c:pt idx="14" formatCode="General">
                  <c:v>47.19462653707631</c:v>
                </c:pt>
                <c:pt idx="15">
                  <c:v>18.676553857247619</c:v>
                </c:pt>
              </c:numCache>
            </c:numRef>
          </c:xVal>
          <c:yVal>
            <c:numRef>
              <c:f>'Extended Data Fig 8m and n'!$BC$4:$BC$19</c:f>
              <c:numCache>
                <c:formatCode>0</c:formatCode>
                <c:ptCount val="16"/>
                <c:pt idx="0">
                  <c:v>31.234538138517074</c:v>
                </c:pt>
                <c:pt idx="1">
                  <c:v>51.150694570551131</c:v>
                </c:pt>
                <c:pt idx="2">
                  <c:v>53.357538420428767</c:v>
                </c:pt>
                <c:pt idx="3">
                  <c:v>48.856361654596249</c:v>
                </c:pt>
                <c:pt idx="4">
                  <c:v>9.9213995232105265</c:v>
                </c:pt>
                <c:pt idx="5">
                  <c:v>43.543415961503783</c:v>
                </c:pt>
                <c:pt idx="6">
                  <c:v>46.404257621725058</c:v>
                </c:pt>
                <c:pt idx="7">
                  <c:v>31.299173303076046</c:v>
                </c:pt>
                <c:pt idx="8">
                  <c:v>7.9496053489326117</c:v>
                </c:pt>
                <c:pt idx="9">
                  <c:v>26.69546313738811</c:v>
                </c:pt>
                <c:pt idx="10">
                  <c:v>16.698496876983558</c:v>
                </c:pt>
                <c:pt idx="11">
                  <c:v>27.524359139185183</c:v>
                </c:pt>
                <c:pt idx="12">
                  <c:v>4.6814188078542154</c:v>
                </c:pt>
                <c:pt idx="13">
                  <c:v>25.558376968726304</c:v>
                </c:pt>
                <c:pt idx="14">
                  <c:v>74.872524321471317</c:v>
                </c:pt>
                <c:pt idx="15">
                  <c:v>15.836029864453588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3350-BE48-B9D8-D8E5A963F1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800" b="1">
                <a:solidFill>
                  <a:sysClr val="windowText" lastClr="00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67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n'!$X$3</c:f>
              <c:strCache>
                <c:ptCount val="1"/>
                <c:pt idx="0">
                  <c:v>67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41FF-D948-9F86-00BC722D1672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41FF-D948-9F86-00BC722D1672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41FF-D948-9F86-00BC722D1672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41FF-D948-9F86-00BC722D1672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41FF-D948-9F86-00BC722D1672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41FF-D948-9F86-00BC722D1672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41FF-D948-9F86-00BC722D1672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41FF-D948-9F86-00BC722D1672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41FF-D948-9F86-00BC722D1672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41FF-D948-9F86-00BC722D1672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41FF-D948-9F86-00BC722D1672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1FF-D948-9F86-00BC722D1672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1FF-D948-9F86-00BC722D1672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1FF-D948-9F86-00BC722D1672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1FF-D948-9F86-00BC722D1672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20587755801721552"/>
                  <c:y val="0.400602459714792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n'!$X$4:$X$19</c:f>
              <c:numCache>
                <c:formatCode>0</c:formatCode>
                <c:ptCount val="16"/>
                <c:pt idx="0">
                  <c:v>10.031708582938945</c:v>
                </c:pt>
                <c:pt idx="1">
                  <c:v>76.757948973189116</c:v>
                </c:pt>
                <c:pt idx="2">
                  <c:v>46.338350711345079</c:v>
                </c:pt>
                <c:pt idx="3">
                  <c:v>57.274597610476171</c:v>
                </c:pt>
                <c:pt idx="4">
                  <c:v>7.9500012850605337</c:v>
                </c:pt>
                <c:pt idx="5">
                  <c:v>60.129480530273156</c:v>
                </c:pt>
                <c:pt idx="6">
                  <c:v>17.064803628007276</c:v>
                </c:pt>
                <c:pt idx="7">
                  <c:v>30.610128822342983</c:v>
                </c:pt>
                <c:pt idx="8">
                  <c:v>10.927960302555118</c:v>
                </c:pt>
                <c:pt idx="9">
                  <c:v>62.349155159873533</c:v>
                </c:pt>
                <c:pt idx="10">
                  <c:v>27.805908631936283</c:v>
                </c:pt>
                <c:pt idx="11">
                  <c:v>34.903141792232589</c:v>
                </c:pt>
                <c:pt idx="12">
                  <c:v>13.802983281239424</c:v>
                </c:pt>
                <c:pt idx="13">
                  <c:v>43.524662844323238</c:v>
                </c:pt>
                <c:pt idx="14">
                  <c:v>39.390124631503447</c:v>
                </c:pt>
                <c:pt idx="15">
                  <c:v>25.947066740659693</c:v>
                </c:pt>
              </c:numCache>
            </c:numRef>
          </c:xVal>
          <c:yVal>
            <c:numRef>
              <c:f>'Extended Data Fig 8m and n'!$BD$4:$BD$19</c:f>
              <c:numCache>
                <c:formatCode>0</c:formatCode>
                <c:ptCount val="16"/>
                <c:pt idx="0">
                  <c:v>4.933384389336589</c:v>
                </c:pt>
                <c:pt idx="1">
                  <c:v>40.999035204225152</c:v>
                </c:pt>
                <c:pt idx="2">
                  <c:v>33.051862806507359</c:v>
                </c:pt>
                <c:pt idx="3">
                  <c:v>25.944663499134197</c:v>
                </c:pt>
                <c:pt idx="4">
                  <c:v>1.3787473276740474</c:v>
                </c:pt>
                <c:pt idx="5">
                  <c:v>57.330662425218314</c:v>
                </c:pt>
                <c:pt idx="6">
                  <c:v>10.97430577650268</c:v>
                </c:pt>
                <c:pt idx="7">
                  <c:v>25.858061986625149</c:v>
                </c:pt>
                <c:pt idx="8">
                  <c:v>3.1645192550704193</c:v>
                </c:pt>
                <c:pt idx="9">
                  <c:v>50.275768859425398</c:v>
                </c:pt>
                <c:pt idx="10">
                  <c:v>33.17119190177619</c:v>
                </c:pt>
                <c:pt idx="11">
                  <c:v>34.319463127109053</c:v>
                </c:pt>
                <c:pt idx="12">
                  <c:v>3.7885243958282668</c:v>
                </c:pt>
                <c:pt idx="13">
                  <c:v>48.739285662359634</c:v>
                </c:pt>
                <c:pt idx="14">
                  <c:v>15.162972002185864</c:v>
                </c:pt>
                <c:pt idx="15">
                  <c:v>21.681046451153275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41FF-D948-9F86-00BC722D16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800" b="1">
                <a:solidFill>
                  <a:sysClr val="windowText" lastClr="00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68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n'!$Y$3</c:f>
              <c:strCache>
                <c:ptCount val="1"/>
                <c:pt idx="0">
                  <c:v>68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65D7-F943-8EC2-C8304DF8764C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65D7-F943-8EC2-C8304DF8764C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65D7-F943-8EC2-C8304DF8764C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65D7-F943-8EC2-C8304DF8764C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65D7-F943-8EC2-C8304DF8764C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65D7-F943-8EC2-C8304DF8764C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65D7-F943-8EC2-C8304DF8764C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65D7-F943-8EC2-C8304DF8764C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65D7-F943-8EC2-C8304DF8764C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65D7-F943-8EC2-C8304DF8764C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65D7-F943-8EC2-C8304DF8764C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5D7-F943-8EC2-C8304DF8764C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5D7-F943-8EC2-C8304DF8764C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5D7-F943-8EC2-C8304DF8764C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5D7-F943-8EC2-C8304DF8764C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16463162312759111"/>
                  <c:y val="0.44173140147217133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n'!$Y$4:$Y$19</c:f>
              <c:numCache>
                <c:formatCode>0</c:formatCode>
                <c:ptCount val="16"/>
                <c:pt idx="0">
                  <c:v>6.444228275745564</c:v>
                </c:pt>
                <c:pt idx="1">
                  <c:v>81.169131525645057</c:v>
                </c:pt>
                <c:pt idx="2">
                  <c:v>73.095627932494438</c:v>
                </c:pt>
                <c:pt idx="3">
                  <c:v>32.18361945146971</c:v>
                </c:pt>
                <c:pt idx="4">
                  <c:v>1.4561248893668783</c:v>
                </c:pt>
                <c:pt idx="5">
                  <c:v>57.040903930763903</c:v>
                </c:pt>
                <c:pt idx="6">
                  <c:v>51.764405289384761</c:v>
                </c:pt>
                <c:pt idx="7">
                  <c:v>22.795707469472454</c:v>
                </c:pt>
                <c:pt idx="8">
                  <c:v>3.7780426603768174</c:v>
                </c:pt>
                <c:pt idx="9">
                  <c:v>47.85895354344779</c:v>
                </c:pt>
                <c:pt idx="10">
                  <c:v>54.416763493673443</c:v>
                </c:pt>
                <c:pt idx="11">
                  <c:v>27.759800825433906</c:v>
                </c:pt>
                <c:pt idx="12">
                  <c:v>7.9421802005139348</c:v>
                </c:pt>
                <c:pt idx="13">
                  <c:v>44.184909722799873</c:v>
                </c:pt>
                <c:pt idx="14">
                  <c:v>48.99404471425904</c:v>
                </c:pt>
                <c:pt idx="15">
                  <c:v>16.863382162748131</c:v>
                </c:pt>
              </c:numCache>
            </c:numRef>
          </c:xVal>
          <c:yVal>
            <c:numRef>
              <c:f>'Extended Data Fig 8m and n'!$BE$4:$BE$19</c:f>
              <c:numCache>
                <c:formatCode>0</c:formatCode>
                <c:ptCount val="16"/>
                <c:pt idx="0">
                  <c:v>2.004308273576124</c:v>
                </c:pt>
                <c:pt idx="1">
                  <c:v>68.84918682968933</c:v>
                </c:pt>
                <c:pt idx="2">
                  <c:v>51.497462147700709</c:v>
                </c:pt>
                <c:pt idx="3">
                  <c:v>20.366774898001793</c:v>
                </c:pt>
                <c:pt idx="4">
                  <c:v>0.52763680396633095</c:v>
                </c:pt>
                <c:pt idx="5">
                  <c:v>41.141501489487673</c:v>
                </c:pt>
                <c:pt idx="6">
                  <c:v>35.196315091212391</c:v>
                </c:pt>
                <c:pt idx="7">
                  <c:v>22.20106636889566</c:v>
                </c:pt>
                <c:pt idx="8">
                  <c:v>2.0204228962187272</c:v>
                </c:pt>
                <c:pt idx="9">
                  <c:v>39.38410753991252</c:v>
                </c:pt>
                <c:pt idx="10">
                  <c:v>41.106005466607918</c:v>
                </c:pt>
                <c:pt idx="11">
                  <c:v>10.63524530865026</c:v>
                </c:pt>
                <c:pt idx="12">
                  <c:v>4.9401955207422263</c:v>
                </c:pt>
                <c:pt idx="13">
                  <c:v>32.711840680862245</c:v>
                </c:pt>
                <c:pt idx="14">
                  <c:v>43.090648117118455</c:v>
                </c:pt>
                <c:pt idx="15">
                  <c:v>7.9227111707931428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65D7-F943-8EC2-C8304DF876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1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1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r>
              <a:rPr lang="en-US" sz="800" b="0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Amine</a:t>
            </a:r>
            <a:r>
              <a:rPr lang="en-US" sz="800" b="1">
                <a:solidFill>
                  <a:schemeClr val="tx1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53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329433131608995"/>
          <c:y val="3.0394794400699914E-2"/>
          <c:w val="0.75541306007438358"/>
          <c:h val="0.81301035287255763"/>
        </c:manualLayout>
      </c:layout>
      <c:scatterChart>
        <c:scatterStyle val="lineMarker"/>
        <c:varyColors val="0"/>
        <c:ser>
          <c:idx val="16"/>
          <c:order val="0"/>
          <c:tx>
            <c:strRef>
              <c:f>'Extended Data Fig 8m and n'!$J$3</c:f>
              <c:strCache>
                <c:ptCount val="1"/>
                <c:pt idx="0">
                  <c:v>53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A9BD-B945-AC8D-07FA8B56ED13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A9BD-B945-AC8D-07FA8B56ED13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A9BD-B945-AC8D-07FA8B56ED13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A9BD-B945-AC8D-07FA8B56ED13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A9BD-B945-AC8D-07FA8B56ED13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A9BD-B945-AC8D-07FA8B56ED13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A9BD-B945-AC8D-07FA8B56ED13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A9BD-B945-AC8D-07FA8B56ED13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A9BD-B945-AC8D-07FA8B56ED13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A9BD-B945-AC8D-07FA8B56ED13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A9BD-B945-AC8D-07FA8B56ED13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9BD-B945-AC8D-07FA8B56ED13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9BD-B945-AC8D-07FA8B56ED13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9BD-B945-AC8D-07FA8B56ED13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9BD-B945-AC8D-07FA8B56ED13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13121727821487159"/>
                  <c:y val="0.3948099000370194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8m and n'!$J$4:$J$19</c:f>
              <c:numCache>
                <c:formatCode>0</c:formatCode>
                <c:ptCount val="16"/>
                <c:pt idx="0">
                  <c:v>15.431629992124391</c:v>
                </c:pt>
                <c:pt idx="1">
                  <c:v>86.392409736420518</c:v>
                </c:pt>
                <c:pt idx="2">
                  <c:v>64.545540792943072</c:v>
                </c:pt>
                <c:pt idx="3">
                  <c:v>64.158214226491623</c:v>
                </c:pt>
                <c:pt idx="4">
                  <c:v>4.9776273641450119</c:v>
                </c:pt>
                <c:pt idx="5">
                  <c:v>49.922999849619245</c:v>
                </c:pt>
                <c:pt idx="6">
                  <c:v>58.045762803580544</c:v>
                </c:pt>
                <c:pt idx="7">
                  <c:v>35.158428512572016</c:v>
                </c:pt>
                <c:pt idx="8">
                  <c:v>12.715177555179476</c:v>
                </c:pt>
                <c:pt idx="9">
                  <c:v>83.248430178012669</c:v>
                </c:pt>
                <c:pt idx="10">
                  <c:v>64.872417243283664</c:v>
                </c:pt>
                <c:pt idx="11">
                  <c:v>63.995011976790856</c:v>
                </c:pt>
                <c:pt idx="12">
                  <c:v>23.449753169152604</c:v>
                </c:pt>
                <c:pt idx="13">
                  <c:v>87.528675513078454</c:v>
                </c:pt>
                <c:pt idx="14">
                  <c:v>53.574368404261811</c:v>
                </c:pt>
                <c:pt idx="15">
                  <c:v>52.753568354565914</c:v>
                </c:pt>
              </c:numCache>
            </c:numRef>
          </c:xVal>
          <c:yVal>
            <c:numRef>
              <c:f>'Extended Data Fig 8m and n'!$AP$4:$AP$19</c:f>
              <c:numCache>
                <c:formatCode>0</c:formatCode>
                <c:ptCount val="16"/>
                <c:pt idx="0">
                  <c:v>14.444192196075608</c:v>
                </c:pt>
                <c:pt idx="1">
                  <c:v>58.475528341938542</c:v>
                </c:pt>
                <c:pt idx="2">
                  <c:v>28.451490800579602</c:v>
                </c:pt>
                <c:pt idx="3">
                  <c:v>54.521874943628568</c:v>
                </c:pt>
                <c:pt idx="4">
                  <c:v>1.0468499431108087</c:v>
                </c:pt>
                <c:pt idx="5">
                  <c:v>21.975535024408806</c:v>
                </c:pt>
                <c:pt idx="6">
                  <c:v>41.717349253427614</c:v>
                </c:pt>
                <c:pt idx="7">
                  <c:v>27.444321283128126</c:v>
                </c:pt>
                <c:pt idx="8">
                  <c:v>2.8363701507603887</c:v>
                </c:pt>
                <c:pt idx="9">
                  <c:v>51.054417974347494</c:v>
                </c:pt>
                <c:pt idx="10">
                  <c:v>43.726063413442979</c:v>
                </c:pt>
                <c:pt idx="11">
                  <c:v>50.918282983813171</c:v>
                </c:pt>
                <c:pt idx="12">
                  <c:v>11.443404286101172</c:v>
                </c:pt>
                <c:pt idx="13">
                  <c:v>55.265446565822153</c:v>
                </c:pt>
                <c:pt idx="14">
                  <c:v>23.056572841604783</c:v>
                </c:pt>
                <c:pt idx="15">
                  <c:v>28.577969596922024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A9BD-B945-AC8D-07FA8B56ED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7374339904885E-3"/>
              <c:y val="0.234250236109517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1.xml"/><Relationship Id="rId13" Type="http://schemas.openxmlformats.org/officeDocument/2006/relationships/chart" Target="../charts/chart26.xml"/><Relationship Id="rId18" Type="http://schemas.openxmlformats.org/officeDocument/2006/relationships/chart" Target="../charts/chart31.xml"/><Relationship Id="rId26" Type="http://schemas.openxmlformats.org/officeDocument/2006/relationships/chart" Target="../charts/chart39.xml"/><Relationship Id="rId3" Type="http://schemas.openxmlformats.org/officeDocument/2006/relationships/chart" Target="../charts/chart16.xml"/><Relationship Id="rId21" Type="http://schemas.openxmlformats.org/officeDocument/2006/relationships/chart" Target="../charts/chart34.xml"/><Relationship Id="rId7" Type="http://schemas.openxmlformats.org/officeDocument/2006/relationships/chart" Target="../charts/chart20.xml"/><Relationship Id="rId12" Type="http://schemas.openxmlformats.org/officeDocument/2006/relationships/chart" Target="../charts/chart25.xml"/><Relationship Id="rId17" Type="http://schemas.openxmlformats.org/officeDocument/2006/relationships/chart" Target="../charts/chart30.xml"/><Relationship Id="rId25" Type="http://schemas.openxmlformats.org/officeDocument/2006/relationships/chart" Target="../charts/chart38.xml"/><Relationship Id="rId2" Type="http://schemas.openxmlformats.org/officeDocument/2006/relationships/chart" Target="../charts/chart15.xml"/><Relationship Id="rId16" Type="http://schemas.openxmlformats.org/officeDocument/2006/relationships/chart" Target="../charts/chart29.xml"/><Relationship Id="rId20" Type="http://schemas.openxmlformats.org/officeDocument/2006/relationships/chart" Target="../charts/chart33.xml"/><Relationship Id="rId1" Type="http://schemas.openxmlformats.org/officeDocument/2006/relationships/chart" Target="../charts/chart14.xml"/><Relationship Id="rId6" Type="http://schemas.openxmlformats.org/officeDocument/2006/relationships/chart" Target="../charts/chart19.xml"/><Relationship Id="rId11" Type="http://schemas.openxmlformats.org/officeDocument/2006/relationships/chart" Target="../charts/chart24.xml"/><Relationship Id="rId24" Type="http://schemas.openxmlformats.org/officeDocument/2006/relationships/chart" Target="../charts/chart37.xml"/><Relationship Id="rId5" Type="http://schemas.openxmlformats.org/officeDocument/2006/relationships/chart" Target="../charts/chart18.xml"/><Relationship Id="rId15" Type="http://schemas.openxmlformats.org/officeDocument/2006/relationships/chart" Target="../charts/chart28.xml"/><Relationship Id="rId23" Type="http://schemas.openxmlformats.org/officeDocument/2006/relationships/chart" Target="../charts/chart36.xml"/><Relationship Id="rId10" Type="http://schemas.openxmlformats.org/officeDocument/2006/relationships/chart" Target="../charts/chart23.xml"/><Relationship Id="rId19" Type="http://schemas.openxmlformats.org/officeDocument/2006/relationships/chart" Target="../charts/chart32.xml"/><Relationship Id="rId4" Type="http://schemas.openxmlformats.org/officeDocument/2006/relationships/chart" Target="../charts/chart17.xml"/><Relationship Id="rId9" Type="http://schemas.openxmlformats.org/officeDocument/2006/relationships/chart" Target="../charts/chart22.xml"/><Relationship Id="rId14" Type="http://schemas.openxmlformats.org/officeDocument/2006/relationships/chart" Target="../charts/chart27.xml"/><Relationship Id="rId22" Type="http://schemas.openxmlformats.org/officeDocument/2006/relationships/chart" Target="../charts/char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363680</xdr:colOff>
      <xdr:row>2</xdr:row>
      <xdr:rowOff>68191</xdr:rowOff>
    </xdr:from>
    <xdr:to>
      <xdr:col>25</xdr:col>
      <xdr:colOff>10563</xdr:colOff>
      <xdr:row>12</xdr:row>
      <xdr:rowOff>83431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D0F0038-9D90-D844-8692-451E27B7C0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52676</xdr:colOff>
      <xdr:row>2</xdr:row>
      <xdr:rowOff>68191</xdr:rowOff>
    </xdr:from>
    <xdr:to>
      <xdr:col>32</xdr:col>
      <xdr:colOff>136842</xdr:colOff>
      <xdr:row>12</xdr:row>
      <xdr:rowOff>83431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C4133E5-1244-4B49-A8E3-7A2225EFAC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32</xdr:col>
      <xdr:colOff>178955</xdr:colOff>
      <xdr:row>2</xdr:row>
      <xdr:rowOff>68191</xdr:rowOff>
    </xdr:from>
    <xdr:to>
      <xdr:col>39</xdr:col>
      <xdr:colOff>263122</xdr:colOff>
      <xdr:row>12</xdr:row>
      <xdr:rowOff>83431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550EB1B-E91D-904D-964F-A9B00E7DB3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363680</xdr:colOff>
      <xdr:row>13</xdr:row>
      <xdr:rowOff>22191</xdr:rowOff>
    </xdr:from>
    <xdr:to>
      <xdr:col>25</xdr:col>
      <xdr:colOff>19221</xdr:colOff>
      <xdr:row>23</xdr:row>
      <xdr:rowOff>37431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571CF19-670B-764C-BE66-53228534E7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52676</xdr:colOff>
      <xdr:row>13</xdr:row>
      <xdr:rowOff>22191</xdr:rowOff>
    </xdr:from>
    <xdr:to>
      <xdr:col>32</xdr:col>
      <xdr:colOff>126018</xdr:colOff>
      <xdr:row>23</xdr:row>
      <xdr:rowOff>37431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4A30716-DF7A-6B42-ADCA-FAD93BB6CC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178955</xdr:colOff>
      <xdr:row>13</xdr:row>
      <xdr:rowOff>22191</xdr:rowOff>
    </xdr:from>
    <xdr:to>
      <xdr:col>39</xdr:col>
      <xdr:colOff>252298</xdr:colOff>
      <xdr:row>23</xdr:row>
      <xdr:rowOff>37431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33A9A5B4-43E4-0741-AEDC-4D70AEEFD9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18</xdr:col>
      <xdr:colOff>363680</xdr:colOff>
      <xdr:row>23</xdr:row>
      <xdr:rowOff>178597</xdr:rowOff>
    </xdr:from>
    <xdr:to>
      <xdr:col>25</xdr:col>
      <xdr:colOff>8398</xdr:colOff>
      <xdr:row>34</xdr:row>
      <xdr:rowOff>3337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CC14F6FB-4D2B-9D46-9971-80DFC8C1B4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52676</xdr:colOff>
      <xdr:row>23</xdr:row>
      <xdr:rowOff>178597</xdr:rowOff>
    </xdr:from>
    <xdr:to>
      <xdr:col>32</xdr:col>
      <xdr:colOff>126018</xdr:colOff>
      <xdr:row>34</xdr:row>
      <xdr:rowOff>3337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3F2F62F4-7DB2-6149-A426-D4B4BCF22C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7325</xdr:colOff>
      <xdr:row>5</xdr:row>
      <xdr:rowOff>58615</xdr:rowOff>
    </xdr:from>
    <xdr:to>
      <xdr:col>17</xdr:col>
      <xdr:colOff>12893</xdr:colOff>
      <xdr:row>15</xdr:row>
      <xdr:rowOff>73855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3AC10F1-3B26-3E40-B3D2-A930A2D4EA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29</xdr:col>
      <xdr:colOff>300403</xdr:colOff>
      <xdr:row>5</xdr:row>
      <xdr:rowOff>58615</xdr:rowOff>
    </xdr:from>
    <xdr:to>
      <xdr:col>37</xdr:col>
      <xdr:colOff>9755</xdr:colOff>
      <xdr:row>15</xdr:row>
      <xdr:rowOff>73855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1B8125-7786-CA49-B0C3-28744C798D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227133</xdr:colOff>
      <xdr:row>5</xdr:row>
      <xdr:rowOff>58615</xdr:rowOff>
    </xdr:from>
    <xdr:to>
      <xdr:col>29</xdr:col>
      <xdr:colOff>262009</xdr:colOff>
      <xdr:row>15</xdr:row>
      <xdr:rowOff>73855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A8EB93D-828F-A542-94D8-5BB0C3B606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51286</xdr:colOff>
      <xdr:row>5</xdr:row>
      <xdr:rowOff>58615</xdr:rowOff>
    </xdr:from>
    <xdr:to>
      <xdr:col>22</xdr:col>
      <xdr:colOff>188739</xdr:colOff>
      <xdr:row>15</xdr:row>
      <xdr:rowOff>73855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B5A3431-65E0-8949-9E7D-FA83BF6BB9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15385</xdr:colOff>
      <xdr:row>5</xdr:row>
      <xdr:rowOff>58615</xdr:rowOff>
    </xdr:from>
    <xdr:to>
      <xdr:col>17</xdr:col>
      <xdr:colOff>15824</xdr:colOff>
      <xdr:row>15</xdr:row>
      <xdr:rowOff>73855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EDA226F-B6AF-094D-8C8F-DACD10B609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117094</xdr:colOff>
      <xdr:row>19</xdr:row>
      <xdr:rowOff>33226</xdr:rowOff>
    </xdr:from>
    <xdr:to>
      <xdr:col>26</xdr:col>
      <xdr:colOff>26040</xdr:colOff>
      <xdr:row>23</xdr:row>
      <xdr:rowOff>76695</xdr:rowOff>
    </xdr:to>
    <xdr:sp macro="" textlink="">
      <xdr:nvSpPr>
        <xdr:cNvPr id="2" name="TextBox 33">
          <a:extLst>
            <a:ext uri="{FF2B5EF4-FFF2-40B4-BE49-F238E27FC236}">
              <a16:creationId xmlns:a16="http://schemas.microsoft.com/office/drawing/2014/main" id="{DE737783-CB49-7A47-8F57-371FC151542D}"/>
            </a:ext>
          </a:extLst>
        </xdr:cNvPr>
        <xdr:cNvSpPr txBox="1"/>
      </xdr:nvSpPr>
      <xdr:spPr>
        <a:xfrm>
          <a:off x="12575794" y="3678126"/>
          <a:ext cx="2702946" cy="8054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Example:</a:t>
          </a:r>
          <a:r>
            <a:rPr lang="en-US" sz="1100" baseline="0"/>
            <a:t> Amine </a:t>
          </a:r>
          <a:r>
            <a:rPr lang="en-US" sz="1100" b="1" baseline="0"/>
            <a:t>53 </a:t>
          </a:r>
          <a:r>
            <a:rPr lang="en-US" sz="1100" b="0" baseline="0"/>
            <a:t>within 5%. Best condition selected in </a:t>
          </a:r>
          <a:r>
            <a:rPr lang="en-US" sz="1100" b="0" i="1" baseline="0"/>
            <a:t>NL</a:t>
          </a:r>
          <a:r>
            <a:rPr lang="en-US" sz="1100" b="0" baseline="0"/>
            <a:t>-ADE-MS is within 5% of best conditions in LC-MS.</a:t>
          </a:r>
          <a:endParaRPr lang="en-US" sz="1100" b="0"/>
        </a:p>
      </xdr:txBody>
    </xdr:sp>
    <xdr:clientData/>
  </xdr:twoCellAnchor>
  <xdr:twoCellAnchor>
    <xdr:from>
      <xdr:col>11</xdr:col>
      <xdr:colOff>341312</xdr:colOff>
      <xdr:row>24</xdr:row>
      <xdr:rowOff>31750</xdr:rowOff>
    </xdr:from>
    <xdr:to>
      <xdr:col>16</xdr:col>
      <xdr:colOff>342219</xdr:colOff>
      <xdr:row>34</xdr:row>
      <xdr:rowOff>46990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6CAA1F2-269C-674E-A784-4552987628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43048</xdr:colOff>
      <xdr:row>23</xdr:row>
      <xdr:rowOff>189262</xdr:rowOff>
    </xdr:from>
    <xdr:to>
      <xdr:col>27</xdr:col>
      <xdr:colOff>281173</xdr:colOff>
      <xdr:row>25</xdr:row>
      <xdr:rowOff>27337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2F373250-7D09-BD4F-A3A8-14C93CB7EAE6}"/>
            </a:ext>
          </a:extLst>
        </xdr:cNvPr>
        <xdr:cNvSpPr/>
      </xdr:nvSpPr>
      <xdr:spPr>
        <a:xfrm>
          <a:off x="15651348" y="4596162"/>
          <a:ext cx="238125" cy="2190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33523</xdr:colOff>
      <xdr:row>23</xdr:row>
      <xdr:rowOff>179737</xdr:rowOff>
    </xdr:from>
    <xdr:to>
      <xdr:col>28</xdr:col>
      <xdr:colOff>271648</xdr:colOff>
      <xdr:row>25</xdr:row>
      <xdr:rowOff>17812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4391D9D0-04C2-6C42-A83D-96119617E56B}"/>
            </a:ext>
          </a:extLst>
        </xdr:cNvPr>
        <xdr:cNvSpPr/>
      </xdr:nvSpPr>
      <xdr:spPr>
        <a:xfrm>
          <a:off x="15997423" y="4586637"/>
          <a:ext cx="238125" cy="2190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33523</xdr:colOff>
      <xdr:row>35</xdr:row>
      <xdr:rowOff>189262</xdr:rowOff>
    </xdr:from>
    <xdr:to>
      <xdr:col>27</xdr:col>
      <xdr:colOff>271648</xdr:colOff>
      <xdr:row>37</xdr:row>
      <xdr:rowOff>27337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BBFFE42A-E8EF-DE4F-A04C-969810749DA9}"/>
            </a:ext>
          </a:extLst>
        </xdr:cNvPr>
        <xdr:cNvSpPr/>
      </xdr:nvSpPr>
      <xdr:spPr>
        <a:xfrm>
          <a:off x="15641823" y="6882162"/>
          <a:ext cx="238125" cy="2190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63</xdr:col>
      <xdr:colOff>236989</xdr:colOff>
      <xdr:row>2</xdr:row>
      <xdr:rowOff>57150</xdr:rowOff>
    </xdr:from>
    <xdr:to>
      <xdr:col>69</xdr:col>
      <xdr:colOff>230287</xdr:colOff>
      <xdr:row>12</xdr:row>
      <xdr:rowOff>70226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96981DAD-915A-B944-9B02-F9AB4F5E6C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69</xdr:col>
      <xdr:colOff>225360</xdr:colOff>
      <xdr:row>2</xdr:row>
      <xdr:rowOff>57150</xdr:rowOff>
    </xdr:from>
    <xdr:to>
      <xdr:col>76</xdr:col>
      <xdr:colOff>305968</xdr:colOff>
      <xdr:row>12</xdr:row>
      <xdr:rowOff>68989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271C9AEE-CB25-7A4C-91C1-D8AD6C0A66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76</xdr:col>
      <xdr:colOff>301041</xdr:colOff>
      <xdr:row>2</xdr:row>
      <xdr:rowOff>57150</xdr:rowOff>
    </xdr:from>
    <xdr:to>
      <xdr:col>84</xdr:col>
      <xdr:colOff>64151</xdr:colOff>
      <xdr:row>12</xdr:row>
      <xdr:rowOff>68989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A7218351-A4E6-5745-B311-1326928304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84</xdr:col>
      <xdr:colOff>59224</xdr:colOff>
      <xdr:row>2</xdr:row>
      <xdr:rowOff>57150</xdr:rowOff>
    </xdr:from>
    <xdr:to>
      <xdr:col>91</xdr:col>
      <xdr:colOff>108083</xdr:colOff>
      <xdr:row>12</xdr:row>
      <xdr:rowOff>68989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36E1C2C3-99DD-D141-825B-EFFFBAC7F7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91</xdr:col>
      <xdr:colOff>103156</xdr:colOff>
      <xdr:row>2</xdr:row>
      <xdr:rowOff>57150</xdr:rowOff>
    </xdr:from>
    <xdr:to>
      <xdr:col>98</xdr:col>
      <xdr:colOff>118677</xdr:colOff>
      <xdr:row>12</xdr:row>
      <xdr:rowOff>68989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F248BC0C-7B0C-B74A-B8DD-D835A689DA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98</xdr:col>
      <xdr:colOff>113750</xdr:colOff>
      <xdr:row>2</xdr:row>
      <xdr:rowOff>57150</xdr:rowOff>
    </xdr:from>
    <xdr:to>
      <xdr:col>104</xdr:col>
      <xdr:colOff>176897</xdr:colOff>
      <xdr:row>12</xdr:row>
      <xdr:rowOff>68989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324BB148-E16A-FA45-9619-685BD92C3C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104</xdr:col>
      <xdr:colOff>171970</xdr:colOff>
      <xdr:row>2</xdr:row>
      <xdr:rowOff>57150</xdr:rowOff>
    </xdr:from>
    <xdr:to>
      <xdr:col>110</xdr:col>
      <xdr:colOff>227178</xdr:colOff>
      <xdr:row>12</xdr:row>
      <xdr:rowOff>68989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F8A99AFF-2C2C-7546-8616-37F363F1B2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110</xdr:col>
      <xdr:colOff>222249</xdr:colOff>
      <xdr:row>2</xdr:row>
      <xdr:rowOff>57150</xdr:rowOff>
    </xdr:from>
    <xdr:to>
      <xdr:col>117</xdr:col>
      <xdr:colOff>245709</xdr:colOff>
      <xdr:row>12</xdr:row>
      <xdr:rowOff>68989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EA14BDBD-9E1F-7F40-9778-C30D7188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63</xdr:col>
      <xdr:colOff>209020</xdr:colOff>
      <xdr:row>13</xdr:row>
      <xdr:rowOff>23813</xdr:rowOff>
    </xdr:from>
    <xdr:to>
      <xdr:col>69</xdr:col>
      <xdr:colOff>202318</xdr:colOff>
      <xdr:row>23</xdr:row>
      <xdr:rowOff>21013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524F1EAC-0618-0D41-88BE-9A1EB20B5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84</xdr:col>
      <xdr:colOff>40328</xdr:colOff>
      <xdr:row>13</xdr:row>
      <xdr:rowOff>23813</xdr:rowOff>
    </xdr:from>
    <xdr:to>
      <xdr:col>91</xdr:col>
      <xdr:colOff>89187</xdr:colOff>
      <xdr:row>23</xdr:row>
      <xdr:rowOff>19776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42ACA302-B767-104C-B1AA-E15DCE26ED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91</xdr:col>
      <xdr:colOff>81992</xdr:colOff>
      <xdr:row>13</xdr:row>
      <xdr:rowOff>23813</xdr:rowOff>
    </xdr:from>
    <xdr:to>
      <xdr:col>98</xdr:col>
      <xdr:colOff>97513</xdr:colOff>
      <xdr:row>23</xdr:row>
      <xdr:rowOff>19776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5C04DAE4-38AD-5249-98FB-59A4A4AF0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98</xdr:col>
      <xdr:colOff>90318</xdr:colOff>
      <xdr:row>13</xdr:row>
      <xdr:rowOff>23813</xdr:rowOff>
    </xdr:from>
    <xdr:to>
      <xdr:col>104</xdr:col>
      <xdr:colOff>145527</xdr:colOff>
      <xdr:row>23</xdr:row>
      <xdr:rowOff>19776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6E6E9504-F94B-534C-946F-3290CF0989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104</xdr:col>
      <xdr:colOff>138332</xdr:colOff>
      <xdr:row>13</xdr:row>
      <xdr:rowOff>23813</xdr:rowOff>
    </xdr:from>
    <xdr:to>
      <xdr:col>110</xdr:col>
      <xdr:colOff>201478</xdr:colOff>
      <xdr:row>23</xdr:row>
      <xdr:rowOff>19776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D54B76AD-42BA-D349-B937-30D61A5558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110</xdr:col>
      <xdr:colOff>194280</xdr:colOff>
      <xdr:row>13</xdr:row>
      <xdr:rowOff>23813</xdr:rowOff>
    </xdr:from>
    <xdr:to>
      <xdr:col>117</xdr:col>
      <xdr:colOff>217740</xdr:colOff>
      <xdr:row>23</xdr:row>
      <xdr:rowOff>19776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B65FD898-DEAA-D94D-A691-EF205B7117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69</xdr:col>
      <xdr:colOff>195123</xdr:colOff>
      <xdr:row>13</xdr:row>
      <xdr:rowOff>23813</xdr:rowOff>
    </xdr:from>
    <xdr:to>
      <xdr:col>76</xdr:col>
      <xdr:colOff>275732</xdr:colOff>
      <xdr:row>23</xdr:row>
      <xdr:rowOff>21013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F583A6BB-EE6F-8043-8449-3B189012B1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76</xdr:col>
      <xdr:colOff>268537</xdr:colOff>
      <xdr:row>13</xdr:row>
      <xdr:rowOff>23813</xdr:rowOff>
    </xdr:from>
    <xdr:to>
      <xdr:col>84</xdr:col>
      <xdr:colOff>47523</xdr:colOff>
      <xdr:row>23</xdr:row>
      <xdr:rowOff>19776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3CA8987D-CAE1-654F-B57E-E6B90DE43C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63</xdr:col>
      <xdr:colOff>153987</xdr:colOff>
      <xdr:row>24</xdr:row>
      <xdr:rowOff>2116</xdr:rowOff>
    </xdr:from>
    <xdr:to>
      <xdr:col>69</xdr:col>
      <xdr:colOff>134584</xdr:colOff>
      <xdr:row>34</xdr:row>
      <xdr:rowOff>23129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A0DF51E2-2DF0-BB49-AE74-33CDE927D3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69</xdr:col>
      <xdr:colOff>92301</xdr:colOff>
      <xdr:row>24</xdr:row>
      <xdr:rowOff>2116</xdr:rowOff>
    </xdr:from>
    <xdr:to>
      <xdr:col>76</xdr:col>
      <xdr:colOff>172912</xdr:colOff>
      <xdr:row>34</xdr:row>
      <xdr:rowOff>23129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BAAAAFAE-F226-434F-AC9A-834BAF78CE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76</xdr:col>
      <xdr:colOff>125867</xdr:colOff>
      <xdr:row>24</xdr:row>
      <xdr:rowOff>2116</xdr:rowOff>
    </xdr:from>
    <xdr:to>
      <xdr:col>83</xdr:col>
      <xdr:colOff>230288</xdr:colOff>
      <xdr:row>34</xdr:row>
      <xdr:rowOff>21892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C49A4C34-D4AE-CB44-971E-60C2C7349E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83</xdr:col>
      <xdr:colOff>197530</xdr:colOff>
      <xdr:row>24</xdr:row>
      <xdr:rowOff>2116</xdr:rowOff>
    </xdr:from>
    <xdr:to>
      <xdr:col>91</xdr:col>
      <xdr:colOff>20965</xdr:colOff>
      <xdr:row>34</xdr:row>
      <xdr:rowOff>21892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8E2682CB-098D-6C4C-B62B-A1F61A19E1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90</xdr:col>
      <xdr:colOff>296182</xdr:colOff>
      <xdr:row>24</xdr:row>
      <xdr:rowOff>2116</xdr:rowOff>
    </xdr:from>
    <xdr:to>
      <xdr:col>98</xdr:col>
      <xdr:colOff>52942</xdr:colOff>
      <xdr:row>34</xdr:row>
      <xdr:rowOff>21892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ED1217B8-5076-6342-8E82-21C74200D2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98</xdr:col>
      <xdr:colOff>24947</xdr:colOff>
      <xdr:row>24</xdr:row>
      <xdr:rowOff>2116</xdr:rowOff>
    </xdr:from>
    <xdr:to>
      <xdr:col>104</xdr:col>
      <xdr:colOff>138893</xdr:colOff>
      <xdr:row>34</xdr:row>
      <xdr:rowOff>21892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8F4A96E3-BB85-9F4A-A57A-69DF12D0FC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104</xdr:col>
      <xdr:colOff>96610</xdr:colOff>
      <xdr:row>24</xdr:row>
      <xdr:rowOff>2116</xdr:rowOff>
    </xdr:from>
    <xdr:to>
      <xdr:col>110</xdr:col>
      <xdr:colOff>232782</xdr:colOff>
      <xdr:row>34</xdr:row>
      <xdr:rowOff>21892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11962BB1-D255-4B4A-91D6-859F8A2EEE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110</xdr:col>
      <xdr:colOff>190499</xdr:colOff>
      <xdr:row>24</xdr:row>
      <xdr:rowOff>2116</xdr:rowOff>
    </xdr:from>
    <xdr:to>
      <xdr:col>117</xdr:col>
      <xdr:colOff>225072</xdr:colOff>
      <xdr:row>34</xdr:row>
      <xdr:rowOff>21892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651FB018-D5FE-F64A-9139-9CBB5C6108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19</xdr:col>
      <xdr:colOff>127413</xdr:colOff>
      <xdr:row>24</xdr:row>
      <xdr:rowOff>13761</xdr:rowOff>
    </xdr:from>
    <xdr:to>
      <xdr:col>25</xdr:col>
      <xdr:colOff>236937</xdr:colOff>
      <xdr:row>34</xdr:row>
      <xdr:rowOff>34774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33FB50A8-B1B1-0B4D-B2EB-ED5828FA22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0.78014</cdr:x>
      <cdr:y>0.3231</cdr:y>
    </cdr:from>
    <cdr:to>
      <cdr:x>0.85262</cdr:x>
      <cdr:y>0.40949</cdr:y>
    </cdr:to>
    <cdr:sp macro="" textlink="">
      <cdr:nvSpPr>
        <cdr:cNvPr id="2" name="Oval 1">
          <a:extLst xmlns:a="http://schemas.openxmlformats.org/drawingml/2006/main">
            <a:ext uri="{FF2B5EF4-FFF2-40B4-BE49-F238E27FC236}">
              <a16:creationId xmlns:a16="http://schemas.microsoft.com/office/drawing/2014/main" id="{198798BB-599B-F45B-723F-BCE9080D0DEE}"/>
            </a:ext>
          </a:extLst>
        </cdr:cNvPr>
        <cdr:cNvSpPr>
          <a:spLocks xmlns:a="http://schemas.openxmlformats.org/drawingml/2006/main" noChangeAspect="1"/>
        </cdr:cNvSpPr>
      </cdr:nvSpPr>
      <cdr:spPr>
        <a:xfrm xmlns:a="http://schemas.openxmlformats.org/drawingml/2006/main">
          <a:off x="1753393" y="622300"/>
          <a:ext cx="162916" cy="166389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  <cdr:relSizeAnchor xmlns:cdr="http://schemas.openxmlformats.org/drawingml/2006/chartDrawing">
    <cdr:from>
      <cdr:x>0.23129</cdr:x>
      <cdr:y>0.29408</cdr:y>
    </cdr:from>
    <cdr:to>
      <cdr:x>0.81829</cdr:x>
      <cdr:y>0.3795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20D38FD5-24F5-4C8B-151C-468653A59B03}"/>
            </a:ext>
          </a:extLst>
        </cdr:cNvPr>
        <cdr:cNvSpPr txBox="1"/>
      </cdr:nvSpPr>
      <cdr:spPr>
        <a:xfrm xmlns:a="http://schemas.openxmlformats.org/drawingml/2006/main">
          <a:off x="522019" y="566397"/>
          <a:ext cx="1324841" cy="1645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 i="1">
              <a:latin typeface="Helvetica" panose="020B0604020202020204" pitchFamily="34" charset="0"/>
              <a:cs typeface="Helvetica" panose="020B0604020202020204" pitchFamily="34" charset="0"/>
            </a:rPr>
            <a:t>selected </a:t>
          </a:r>
          <a:r>
            <a:rPr lang="en-US" sz="800" i="1" baseline="0">
              <a:latin typeface="Helvetica" panose="020B0604020202020204" pitchFamily="34" charset="0"/>
              <a:cs typeface="Helvetica" panose="020B0604020202020204" pitchFamily="34" charset="0"/>
            </a:rPr>
            <a:t>best conditions</a:t>
          </a:r>
          <a:endParaRPr lang="en-US" sz="800" i="1">
            <a:latin typeface="Helvetica" panose="020B0604020202020204" pitchFamily="34" charset="0"/>
            <a:cs typeface="Helvetica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0.62102</cdr:x>
      <cdr:y>0.19722</cdr:y>
    </cdr:from>
    <cdr:to>
      <cdr:x>0.9449</cdr:x>
      <cdr:y>0.28958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1B69186C-3614-D12A-9BCA-192124AA5057}"/>
            </a:ext>
          </a:extLst>
        </cdr:cNvPr>
        <cdr:cNvSpPr txBox="1"/>
      </cdr:nvSpPr>
      <cdr:spPr>
        <a:xfrm xmlns:a="http://schemas.openxmlformats.org/drawingml/2006/main">
          <a:off x="1401618" y="379845"/>
          <a:ext cx="730993" cy="1778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i="0">
              <a:latin typeface="Helvetica" panose="020B0604020202020204" pitchFamily="34" charset="0"/>
              <a:cs typeface="Helvetica" panose="020B0604020202020204" pitchFamily="34" charset="0"/>
            </a:rPr>
            <a:t>Within 5%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jcrh-my.sharepoint.com/personal/dblair_stjude_org/Documents/Manuscripts/Maowei%20Projects/Non-directed%20analysis/Paper%20Draft%20and%20SI/Final%20fold/Copy%20Editing/FINAL%20Excel-all-Final-sheet%20number-RV9.xlsx" TargetMode="External"/><Relationship Id="rId1" Type="http://schemas.openxmlformats.org/officeDocument/2006/relationships/externalLinkPath" Target="FINAL%20Excel-all-Final-sheet%20number-RV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%20TI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ents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">
          <cell r="B2">
            <v>1</v>
          </cell>
          <cell r="D2">
            <v>14</v>
          </cell>
          <cell r="F2">
            <v>15</v>
          </cell>
          <cell r="H2">
            <v>16</v>
          </cell>
          <cell r="J2">
            <v>17</v>
          </cell>
          <cell r="L2">
            <v>18</v>
          </cell>
          <cell r="N2">
            <v>19</v>
          </cell>
          <cell r="P2">
            <v>20</v>
          </cell>
        </row>
        <row r="4">
          <cell r="B4">
            <v>6.8791155996337343</v>
          </cell>
          <cell r="C4">
            <v>10.549629693478439</v>
          </cell>
          <cell r="D4">
            <v>3.5073057083295343</v>
          </cell>
          <cell r="E4">
            <v>5.702124937709578</v>
          </cell>
          <cell r="F4">
            <v>7.9439054742377044E-2</v>
          </cell>
          <cell r="G4">
            <v>6.6757918627322326</v>
          </cell>
          <cell r="H4">
            <v>2.3248182012533389</v>
          </cell>
          <cell r="I4">
            <v>5.2700102447186472</v>
          </cell>
          <cell r="J4">
            <v>3.7653930434201399E-2</v>
          </cell>
          <cell r="K4">
            <v>2.7818517354565055</v>
          </cell>
          <cell r="L4">
            <v>33.457822220456144</v>
          </cell>
          <cell r="M4">
            <v>37.705343511018775</v>
          </cell>
          <cell r="N4">
            <v>10.15581397715731</v>
          </cell>
          <cell r="O4">
            <v>11.383485372328911</v>
          </cell>
          <cell r="P4">
            <v>0.30751804305372837</v>
          </cell>
          <cell r="Q4">
            <v>6.8880967516186296</v>
          </cell>
        </row>
        <row r="5">
          <cell r="B5">
            <v>32.600666986815092</v>
          </cell>
          <cell r="C5">
            <v>29.709316014163065</v>
          </cell>
          <cell r="D5">
            <v>59.186060727349968</v>
          </cell>
          <cell r="E5">
            <v>51.606162735938845</v>
          </cell>
          <cell r="F5">
            <v>40.699856264416837</v>
          </cell>
          <cell r="G5">
            <v>51.2815295245097</v>
          </cell>
          <cell r="H5">
            <v>63.196508163679646</v>
          </cell>
          <cell r="I5">
            <v>53.934488637373072</v>
          </cell>
          <cell r="J5">
            <v>52.043550045086761</v>
          </cell>
          <cell r="K5">
            <v>52.099288677621587</v>
          </cell>
          <cell r="L5">
            <v>13.306972683669402</v>
          </cell>
          <cell r="M5">
            <v>18.917912077427939</v>
          </cell>
          <cell r="N5">
            <v>38.582618566982582</v>
          </cell>
          <cell r="O5">
            <v>35.176679636828865</v>
          </cell>
          <cell r="P5">
            <v>64.451095776358315</v>
          </cell>
          <cell r="Q5">
            <v>52.515226270331375</v>
          </cell>
        </row>
        <row r="6">
          <cell r="B6">
            <v>30.206305365802105</v>
          </cell>
          <cell r="C6">
            <v>30.259891878058408</v>
          </cell>
          <cell r="D6">
            <v>34.709117165421709</v>
          </cell>
          <cell r="E6">
            <v>38.957486381277057</v>
          </cell>
          <cell r="F6">
            <v>31.585926101648198</v>
          </cell>
          <cell r="G6">
            <v>37.946646094991166</v>
          </cell>
          <cell r="H6">
            <v>51.04552311437758</v>
          </cell>
          <cell r="I6">
            <v>51.32346799024436</v>
          </cell>
          <cell r="J6">
            <v>27.519789012370314</v>
          </cell>
          <cell r="K6">
            <v>31.406562752498946</v>
          </cell>
          <cell r="L6">
            <v>6.9800348826418421</v>
          </cell>
          <cell r="M6">
            <v>14.873898285230959</v>
          </cell>
          <cell r="N6">
            <v>23.943695390078862</v>
          </cell>
          <cell r="O6">
            <v>21.79585987562044</v>
          </cell>
          <cell r="P6">
            <v>7.3322584262540156</v>
          </cell>
          <cell r="Q6">
            <v>8.7954091757009074</v>
          </cell>
        </row>
        <row r="7">
          <cell r="B7">
            <v>61.940712220148875</v>
          </cell>
          <cell r="C7">
            <v>65.864120532348721</v>
          </cell>
          <cell r="D7">
            <v>48.51571777105999</v>
          </cell>
          <cell r="E7">
            <v>48.084972787927718</v>
          </cell>
          <cell r="F7">
            <v>5.8783494112634918</v>
          </cell>
          <cell r="G7">
            <v>8.8232850080437082</v>
          </cell>
          <cell r="H7">
            <v>43.349555165967132</v>
          </cell>
          <cell r="I7">
            <v>43.93783393428177</v>
          </cell>
          <cell r="J7">
            <v>3.5821260685237701E-2</v>
          </cell>
          <cell r="K7">
            <v>3.9117143455651902</v>
          </cell>
          <cell r="L7">
            <v>36.235374022666143</v>
          </cell>
          <cell r="M7">
            <v>37.206106039413179</v>
          </cell>
          <cell r="N7">
            <v>63.588550858784252</v>
          </cell>
          <cell r="O7">
            <v>63.496337284774675</v>
          </cell>
          <cell r="P7">
            <v>1.324496935294813</v>
          </cell>
          <cell r="Q7">
            <v>8.3856523159014653</v>
          </cell>
        </row>
        <row r="8">
          <cell r="B8">
            <v>2.8470066871411261</v>
          </cell>
          <cell r="C8">
            <v>3.8363077504705196</v>
          </cell>
          <cell r="D8">
            <v>0.53990763437867861</v>
          </cell>
          <cell r="E8">
            <v>2.0355342067943565</v>
          </cell>
          <cell r="F8">
            <v>4.6096121174422626E-2</v>
          </cell>
          <cell r="G8">
            <v>4.0389081621808156</v>
          </cell>
          <cell r="H8">
            <v>0.11453308034326419</v>
          </cell>
          <cell r="I8">
            <v>1.7798074736283391</v>
          </cell>
          <cell r="J8">
            <v>4.2881503310826609E-2</v>
          </cell>
          <cell r="K8">
            <v>1.6962195603527885</v>
          </cell>
          <cell r="L8">
            <v>1.6122395066152382</v>
          </cell>
          <cell r="M8">
            <v>3.0434038637752803</v>
          </cell>
          <cell r="N8">
            <v>4.405079137216469</v>
          </cell>
          <cell r="O8">
            <v>3.9305949027105798</v>
          </cell>
          <cell r="P8">
            <v>7.7134913879186456E-4</v>
          </cell>
          <cell r="Q8">
            <v>1.7976072403267545</v>
          </cell>
        </row>
        <row r="9">
          <cell r="B9">
            <v>29.726098254671204</v>
          </cell>
          <cell r="C9">
            <v>28.036529697764156</v>
          </cell>
          <cell r="D9">
            <v>49.958097990222875</v>
          </cell>
          <cell r="E9">
            <v>48.94301785595993</v>
          </cell>
          <cell r="F9">
            <v>34.876913550782398</v>
          </cell>
          <cell r="G9">
            <v>55.06380856009303</v>
          </cell>
          <cell r="H9">
            <v>55.398900161080853</v>
          </cell>
          <cell r="I9">
            <v>56.190421662093392</v>
          </cell>
          <cell r="J9">
            <v>20.24776279443692</v>
          </cell>
          <cell r="K9">
            <v>34.029969778747081</v>
          </cell>
          <cell r="L9">
            <v>5.7701011080506914</v>
          </cell>
          <cell r="M9">
            <v>15.021576528186287</v>
          </cell>
          <cell r="N9">
            <v>30.472079016251623</v>
          </cell>
          <cell r="O9">
            <v>29.462568329549828</v>
          </cell>
          <cell r="P9">
            <v>24.451420752437581</v>
          </cell>
          <cell r="Q9">
            <v>30.405405960242046</v>
          </cell>
        </row>
        <row r="10">
          <cell r="B10">
            <v>35.8306647921587</v>
          </cell>
          <cell r="C10">
            <v>30.573800157218297</v>
          </cell>
          <cell r="D10">
            <v>36.314438424492103</v>
          </cell>
          <cell r="E10">
            <v>33.763412359092804</v>
          </cell>
          <cell r="F10">
            <v>29.20126808111084</v>
          </cell>
          <cell r="G10">
            <v>35.135178324704206</v>
          </cell>
          <cell r="H10">
            <v>45.169742785166527</v>
          </cell>
          <cell r="I10">
            <v>41.36380727849653</v>
          </cell>
          <cell r="J10">
            <v>15.012102629112299</v>
          </cell>
          <cell r="K10">
            <v>21.227980045633881</v>
          </cell>
          <cell r="L10">
            <v>7.140196894372064</v>
          </cell>
          <cell r="M10">
            <v>12.072828808593565</v>
          </cell>
          <cell r="N10">
            <v>21.279819215593559</v>
          </cell>
          <cell r="O10">
            <v>20.022619489055224</v>
          </cell>
          <cell r="P10">
            <v>6.0469628959740191</v>
          </cell>
          <cell r="Q10">
            <v>8.8790315797947041</v>
          </cell>
        </row>
        <row r="11">
          <cell r="B11">
            <v>40.865732958865337</v>
          </cell>
          <cell r="C11">
            <v>43.120381185312191</v>
          </cell>
          <cell r="D11">
            <v>11.84184650033753</v>
          </cell>
          <cell r="E11">
            <v>20.268536564363448</v>
          </cell>
          <cell r="F11">
            <v>0.45433902906199747</v>
          </cell>
          <cell r="G11">
            <v>5.8337244241690138</v>
          </cell>
          <cell r="H11">
            <v>2.998657696207411</v>
          </cell>
          <cell r="I11">
            <v>5.0432887443495913</v>
          </cell>
          <cell r="J11">
            <v>2.7316642746607719E-2</v>
          </cell>
          <cell r="K11">
            <v>3.0198374460396651</v>
          </cell>
          <cell r="L11">
            <v>11.815224143910102</v>
          </cell>
          <cell r="M11">
            <v>19.116377543762585</v>
          </cell>
          <cell r="N11">
            <v>55.667302936801555</v>
          </cell>
          <cell r="O11">
            <v>53.796225465890664</v>
          </cell>
          <cell r="P11">
            <v>0.30411767130695366</v>
          </cell>
          <cell r="Q11">
            <v>4.5354385246518794</v>
          </cell>
        </row>
        <row r="12">
          <cell r="B12">
            <v>5.8393636836102232</v>
          </cell>
          <cell r="C12">
            <v>6.8447613948386063</v>
          </cell>
          <cell r="D12">
            <v>0.80152432479048097</v>
          </cell>
          <cell r="E12">
            <v>1.5514582272845934</v>
          </cell>
          <cell r="F12">
            <v>5.9428867818878295E-2</v>
          </cell>
          <cell r="G12">
            <v>4.7583402674293884</v>
          </cell>
          <cell r="H12">
            <v>0.47728585908164245</v>
          </cell>
          <cell r="I12">
            <v>1.6052961092368738</v>
          </cell>
          <cell r="J12">
            <v>1.1004313418601306E-2</v>
          </cell>
          <cell r="K12">
            <v>2.6409831333660572</v>
          </cell>
          <cell r="L12">
            <v>10.740293627170141</v>
          </cell>
          <cell r="M12">
            <v>9.3888709985534859</v>
          </cell>
          <cell r="N12">
            <v>3.8955936683506969</v>
          </cell>
          <cell r="O12">
            <v>6.7269345122881825</v>
          </cell>
          <cell r="P12">
            <v>7.0423528728023085E-2</v>
          </cell>
          <cell r="Q12">
            <v>1.7275601590424408</v>
          </cell>
        </row>
        <row r="13">
          <cell r="B13">
            <v>43.544657786417133</v>
          </cell>
          <cell r="C13">
            <v>37.684604135603315</v>
          </cell>
          <cell r="D13">
            <v>54.26322086915652</v>
          </cell>
          <cell r="E13">
            <v>52.770890666835207</v>
          </cell>
          <cell r="F13">
            <v>42.516890344762061</v>
          </cell>
          <cell r="G13">
            <v>60.446253820251876</v>
          </cell>
          <cell r="H13">
            <v>57.62774876621242</v>
          </cell>
          <cell r="I13">
            <v>60.743799925347496</v>
          </cell>
          <cell r="J13">
            <v>43.824128685631734</v>
          </cell>
          <cell r="K13">
            <v>52.727320071365995</v>
          </cell>
          <cell r="L13">
            <v>15.284579691287453</v>
          </cell>
          <cell r="M13">
            <v>22.566771609710717</v>
          </cell>
          <cell r="N13">
            <v>33.217402329349746</v>
          </cell>
          <cell r="O13">
            <v>33.155589932976469</v>
          </cell>
          <cell r="P13">
            <v>40.759386430741635</v>
          </cell>
          <cell r="Q13">
            <v>49.844074236216159</v>
          </cell>
        </row>
        <row r="14">
          <cell r="B14">
            <v>35.584459926212112</v>
          </cell>
          <cell r="C14">
            <v>29.642621430353497</v>
          </cell>
          <cell r="D14">
            <v>35.103099880953359</v>
          </cell>
          <cell r="E14">
            <v>41.418193954592503</v>
          </cell>
          <cell r="F14">
            <v>32.161662170497131</v>
          </cell>
          <cell r="G14">
            <v>43.165677744634792</v>
          </cell>
          <cell r="H14">
            <v>54.048598796506859</v>
          </cell>
          <cell r="I14">
            <v>55.912664192613505</v>
          </cell>
          <cell r="J14">
            <v>26.337225856757314</v>
          </cell>
          <cell r="K14">
            <v>33.497082346798983</v>
          </cell>
          <cell r="L14">
            <v>5.5700669064202417</v>
          </cell>
          <cell r="M14">
            <v>15.272884328470461</v>
          </cell>
          <cell r="N14">
            <v>21.665532340303599</v>
          </cell>
          <cell r="O14">
            <v>20.513858567713594</v>
          </cell>
          <cell r="P14">
            <v>4.1688136041149955</v>
          </cell>
          <cell r="Q14">
            <v>11.753810720520761</v>
          </cell>
        </row>
        <row r="15">
          <cell r="B15">
            <v>52.677106458779747</v>
          </cell>
          <cell r="C15">
            <v>52.235394881780337</v>
          </cell>
          <cell r="D15">
            <v>40.328649724567676</v>
          </cell>
          <cell r="E15">
            <v>49.022954481214867</v>
          </cell>
          <cell r="F15">
            <v>2.8380354428969912</v>
          </cell>
          <cell r="G15">
            <v>9.0111119303270328</v>
          </cell>
          <cell r="H15">
            <v>34.15258388949713</v>
          </cell>
          <cell r="I15">
            <v>40.077817944103863</v>
          </cell>
          <cell r="J15">
            <v>0.34595607659639294</v>
          </cell>
          <cell r="K15">
            <v>6.0389593877161802</v>
          </cell>
          <cell r="L15">
            <v>30.951830425981239</v>
          </cell>
          <cell r="M15">
            <v>47.745801843964763</v>
          </cell>
          <cell r="N15">
            <v>50.494317308316965</v>
          </cell>
          <cell r="O15">
            <v>48.873018162549606</v>
          </cell>
          <cell r="P15">
            <v>2.2070353716257549</v>
          </cell>
          <cell r="Q15">
            <v>8.7976386811549201</v>
          </cell>
        </row>
        <row r="16">
          <cell r="B16">
            <v>19.129190310911842</v>
          </cell>
          <cell r="C16">
            <v>15.751519849865701</v>
          </cell>
          <cell r="D16">
            <v>8.7211224518595802</v>
          </cell>
          <cell r="E16">
            <v>7.9910102245125172</v>
          </cell>
          <cell r="F16">
            <v>0.43892848724535938</v>
          </cell>
          <cell r="G16">
            <v>4.4646333701218985</v>
          </cell>
          <cell r="H16">
            <v>7.2502814733511256</v>
          </cell>
          <cell r="I16">
            <v>9.2216453399729392</v>
          </cell>
          <cell r="J16">
            <v>0.30535940971792597</v>
          </cell>
          <cell r="K16">
            <v>2.5416131885647419</v>
          </cell>
          <cell r="L16">
            <v>27.505384045700993</v>
          </cell>
          <cell r="M16">
            <v>39.028986778244189</v>
          </cell>
          <cell r="N16">
            <v>18.399515522112466</v>
          </cell>
          <cell r="O16">
            <v>20.335062281223088</v>
          </cell>
          <cell r="P16">
            <v>0.3737033839190978</v>
          </cell>
          <cell r="Q16">
            <v>6.5554163182265777</v>
          </cell>
        </row>
        <row r="17">
          <cell r="B17">
            <v>28.154912164575236</v>
          </cell>
          <cell r="C17">
            <v>27.246794472129793</v>
          </cell>
          <cell r="D17">
            <v>43.770583741819223</v>
          </cell>
          <cell r="E17">
            <v>38.901130183068183</v>
          </cell>
          <cell r="F17">
            <v>21.194878862482</v>
          </cell>
          <cell r="G17">
            <v>32.466191541259519</v>
          </cell>
          <cell r="H17">
            <v>48.418191744636992</v>
          </cell>
          <cell r="I17">
            <v>48.362874657051883</v>
          </cell>
          <cell r="J17">
            <v>30.291237110086453</v>
          </cell>
          <cell r="K17">
            <v>35.868495428092196</v>
          </cell>
          <cell r="L17">
            <v>27.486124815191157</v>
          </cell>
          <cell r="M17">
            <v>43.184740404490874</v>
          </cell>
          <cell r="N17">
            <v>45.454051315034384</v>
          </cell>
          <cell r="O17">
            <v>47.583437547437121</v>
          </cell>
          <cell r="P17">
            <v>49.413105413491365</v>
          </cell>
          <cell r="Q17">
            <v>53.723769166167436</v>
          </cell>
        </row>
        <row r="18">
          <cell r="B18">
            <v>23.6013186372472</v>
          </cell>
          <cell r="C18">
            <v>22.936842984847619</v>
          </cell>
          <cell r="D18">
            <v>33.271053223155377</v>
          </cell>
          <cell r="E18">
            <v>29.092560922935615</v>
          </cell>
          <cell r="F18">
            <v>10.753657480232285</v>
          </cell>
          <cell r="G18">
            <v>17.843407200600819</v>
          </cell>
          <cell r="H18">
            <v>38.185412809940665</v>
          </cell>
          <cell r="I18">
            <v>37.458670150052136</v>
          </cell>
          <cell r="J18">
            <v>8.9328637287076518</v>
          </cell>
          <cell r="K18">
            <v>17.642351815481135</v>
          </cell>
          <cell r="L18">
            <v>17.595234754097085</v>
          </cell>
          <cell r="M18">
            <v>28.421627750066943</v>
          </cell>
          <cell r="N18">
            <v>21.896691044799635</v>
          </cell>
          <cell r="O18">
            <v>26.122115547939149</v>
          </cell>
          <cell r="P18">
            <v>2.3115417826169105</v>
          </cell>
          <cell r="Q18">
            <v>9.5158796214952268</v>
          </cell>
        </row>
        <row r="19">
          <cell r="B19">
            <v>33.979475950738085</v>
          </cell>
          <cell r="C19">
            <v>30.109046251794354</v>
          </cell>
          <cell r="D19">
            <v>44.087400027081664</v>
          </cell>
          <cell r="E19">
            <v>40.713377124901236</v>
          </cell>
          <cell r="F19">
            <v>2.9505716339992332</v>
          </cell>
          <cell r="G19">
            <v>9.3544416653804365</v>
          </cell>
          <cell r="H19">
            <v>43.650873391631457</v>
          </cell>
          <cell r="I19">
            <v>38.491908812453396</v>
          </cell>
          <cell r="J19">
            <v>0.28179320490812071</v>
          </cell>
          <cell r="K19">
            <v>4.4096490908502419</v>
          </cell>
          <cell r="L19">
            <v>31.843962459064073</v>
          </cell>
          <cell r="M19">
            <v>44.75019887375344</v>
          </cell>
          <cell r="N19">
            <v>39.645469907840159</v>
          </cell>
          <cell r="O19">
            <v>46.042832314821709</v>
          </cell>
          <cell r="P19">
            <v>7.6166447105879129</v>
          </cell>
          <cell r="Q19">
            <v>12.907246822589578</v>
          </cell>
        </row>
      </sheetData>
      <sheetData sheetId="40">
        <row r="2">
          <cell r="B2">
            <v>1</v>
          </cell>
          <cell r="D2">
            <v>14</v>
          </cell>
          <cell r="F2">
            <v>15</v>
          </cell>
          <cell r="H2">
            <v>16</v>
          </cell>
        </row>
        <row r="4">
          <cell r="B4">
            <v>10.505659676457558</v>
          </cell>
          <cell r="C4">
            <v>10.56812582310558</v>
          </cell>
          <cell r="D4">
            <v>7.9340681515117017</v>
          </cell>
          <cell r="E4">
            <v>5.6777333728813462</v>
          </cell>
          <cell r="F4">
            <v>4.9108356595281055</v>
          </cell>
          <cell r="G4">
            <v>6.6757918627322326</v>
          </cell>
          <cell r="H4">
            <v>5.3409744574085112</v>
          </cell>
          <cell r="I4">
            <v>5.2700102447186472</v>
          </cell>
        </row>
        <row r="5">
          <cell r="B5">
            <v>45.57511635136192</v>
          </cell>
          <cell r="C5">
            <v>30.060919547793478</v>
          </cell>
          <cell r="D5">
            <v>71.582516372422518</v>
          </cell>
          <cell r="E5">
            <v>51.629996475796467</v>
          </cell>
          <cell r="F5">
            <v>75.844211990175012</v>
          </cell>
          <cell r="G5">
            <v>51.2815295245097</v>
          </cell>
          <cell r="H5">
            <v>81.936284980402519</v>
          </cell>
          <cell r="I5">
            <v>53.934488637373072</v>
          </cell>
        </row>
        <row r="6">
          <cell r="B6">
            <v>43.731855069278133</v>
          </cell>
          <cell r="C6">
            <v>30.940433355072376</v>
          </cell>
          <cell r="D6">
            <v>50.418008643444388</v>
          </cell>
          <cell r="E6">
            <v>38.944380455112842</v>
          </cell>
          <cell r="F6">
            <v>62.22528047471058</v>
          </cell>
          <cell r="G6">
            <v>37.946646094991166</v>
          </cell>
          <cell r="H6">
            <v>74.249245615499021</v>
          </cell>
          <cell r="I6">
            <v>51.32346799024436</v>
          </cell>
        </row>
        <row r="7">
          <cell r="B7">
            <v>74.22589738401409</v>
          </cell>
          <cell r="C7">
            <v>66.174690472191671</v>
          </cell>
          <cell r="D7">
            <v>64.785879731199088</v>
          </cell>
          <cell r="E7">
            <v>48.089299499291265</v>
          </cell>
          <cell r="F7">
            <v>20.641874792734448</v>
          </cell>
          <cell r="G7">
            <v>8.8232850080437082</v>
          </cell>
          <cell r="H7">
            <v>66.763707596775035</v>
          </cell>
          <cell r="I7">
            <v>43.93783393428177</v>
          </cell>
        </row>
        <row r="8">
          <cell r="B8">
            <v>3.7485452970089916</v>
          </cell>
          <cell r="C8">
            <v>3.7572811448369934</v>
          </cell>
          <cell r="D8">
            <v>2.43820975605087</v>
          </cell>
          <cell r="E8">
            <v>2.0072813738619231</v>
          </cell>
          <cell r="F8">
            <v>4.3463771200577659</v>
          </cell>
          <cell r="G8">
            <v>4.0389081621808156</v>
          </cell>
          <cell r="H8">
            <v>0.70835342099809828</v>
          </cell>
          <cell r="I8">
            <v>1.7798074736283391</v>
          </cell>
        </row>
        <row r="9">
          <cell r="B9">
            <v>41.527835579980611</v>
          </cell>
          <cell r="C9">
            <v>28.363569970505395</v>
          </cell>
          <cell r="D9">
            <v>68.074514486304977</v>
          </cell>
          <cell r="E9">
            <v>48.93188048224939</v>
          </cell>
          <cell r="F9">
            <v>71.953245178249375</v>
          </cell>
          <cell r="G9">
            <v>55.06380856009303</v>
          </cell>
          <cell r="H9">
            <v>80.03587013471396</v>
          </cell>
          <cell r="I9">
            <v>56.190421662093392</v>
          </cell>
        </row>
        <row r="10">
          <cell r="B10">
            <v>48.01515922731366</v>
          </cell>
          <cell r="C10">
            <v>31.591732646669772</v>
          </cell>
          <cell r="D10">
            <v>52.146295993031465</v>
          </cell>
          <cell r="E10">
            <v>33.748973046323769</v>
          </cell>
          <cell r="F10">
            <v>59.252312427211102</v>
          </cell>
          <cell r="G10">
            <v>35.135178324704206</v>
          </cell>
          <cell r="H10">
            <v>69.123789629621413</v>
          </cell>
          <cell r="I10">
            <v>41.36380727849653</v>
          </cell>
        </row>
        <row r="11">
          <cell r="B11">
            <v>53.301494467926624</v>
          </cell>
          <cell r="C11">
            <v>43.775126996587751</v>
          </cell>
          <cell r="D11">
            <v>25.750286805479686</v>
          </cell>
          <cell r="E11">
            <v>20.299399676817131</v>
          </cell>
          <cell r="F11">
            <v>5.6664862466945536</v>
          </cell>
          <cell r="G11">
            <v>5.8337244241690138</v>
          </cell>
          <cell r="H11">
            <v>8.5122404342050739</v>
          </cell>
          <cell r="I11">
            <v>5.0432887443495913</v>
          </cell>
        </row>
        <row r="12">
          <cell r="B12">
            <v>6.3019569531921533</v>
          </cell>
          <cell r="C12">
            <v>6.6248371238161603</v>
          </cell>
          <cell r="D12">
            <v>3.3312318778030998</v>
          </cell>
          <cell r="E12">
            <v>1.5538847395381599</v>
          </cell>
          <cell r="F12">
            <v>5.1759716196182008</v>
          </cell>
          <cell r="G12">
            <v>4.7583402674293884</v>
          </cell>
          <cell r="H12">
            <v>2.1262784672117925</v>
          </cell>
          <cell r="I12">
            <v>1.6052961092368738</v>
          </cell>
        </row>
        <row r="13">
          <cell r="B13">
            <v>56.57034251326283</v>
          </cell>
          <cell r="C13">
            <v>38.058017184544319</v>
          </cell>
          <cell r="D13">
            <v>70.584786134222199</v>
          </cell>
          <cell r="E13">
            <v>52.776438462386018</v>
          </cell>
          <cell r="F13">
            <v>71.694682964340004</v>
          </cell>
          <cell r="G13">
            <v>60.446253820251876</v>
          </cell>
          <cell r="H13">
            <v>81.495051683735923</v>
          </cell>
          <cell r="I13">
            <v>60.743799925347496</v>
          </cell>
        </row>
        <row r="14">
          <cell r="B14">
            <v>46.151558000425219</v>
          </cell>
          <cell r="C14">
            <v>30.500607455506881</v>
          </cell>
          <cell r="D14">
            <v>58.253872708927126</v>
          </cell>
          <cell r="E14">
            <v>41.413582341174013</v>
          </cell>
          <cell r="F14">
            <v>61.512618941319367</v>
          </cell>
          <cell r="G14">
            <v>43.165677744634792</v>
          </cell>
          <cell r="H14">
            <v>79.261180518163144</v>
          </cell>
          <cell r="I14">
            <v>55.912664192613505</v>
          </cell>
        </row>
        <row r="15">
          <cell r="B15">
            <v>66.326614666170713</v>
          </cell>
          <cell r="C15">
            <v>52.778715585050776</v>
          </cell>
          <cell r="D15">
            <v>60.634249856636067</v>
          </cell>
          <cell r="E15">
            <v>49.02109967953205</v>
          </cell>
          <cell r="F15">
            <v>14.575646126303381</v>
          </cell>
          <cell r="G15">
            <v>9.0111119303270328</v>
          </cell>
          <cell r="H15">
            <v>54.410274052872921</v>
          </cell>
          <cell r="I15">
            <v>40.077817944103863</v>
          </cell>
        </row>
        <row r="16">
          <cell r="B16">
            <v>24.176270616484633</v>
          </cell>
          <cell r="C16">
            <v>14.737262860258047</v>
          </cell>
          <cell r="D16">
            <v>19.353121322099305</v>
          </cell>
          <cell r="E16">
            <v>7.9719911057232942</v>
          </cell>
          <cell r="F16">
            <v>3.4608099278748008</v>
          </cell>
          <cell r="G16">
            <v>4.4646333701218985</v>
          </cell>
          <cell r="H16">
            <v>15.056036908128112</v>
          </cell>
          <cell r="I16">
            <v>9.2216453399729392</v>
          </cell>
        </row>
        <row r="17">
          <cell r="B17">
            <v>40.39008258331436</v>
          </cell>
          <cell r="C17">
            <v>27.27478063741798</v>
          </cell>
          <cell r="D17">
            <v>60.622660445353723</v>
          </cell>
          <cell r="E17">
            <v>38.877950329278782</v>
          </cell>
          <cell r="F17">
            <v>57.232855206922579</v>
          </cell>
          <cell r="G17">
            <v>32.466191541259519</v>
          </cell>
          <cell r="H17">
            <v>67.292512920789434</v>
          </cell>
          <cell r="I17">
            <v>48.362874657051883</v>
          </cell>
        </row>
        <row r="18">
          <cell r="B18">
            <v>34.918964311286885</v>
          </cell>
          <cell r="C18">
            <v>23.083810560375742</v>
          </cell>
          <cell r="D18">
            <v>54.440902116265924</v>
          </cell>
          <cell r="E18">
            <v>29.071317600605784</v>
          </cell>
          <cell r="F18">
            <v>40.229617406804401</v>
          </cell>
          <cell r="G18">
            <v>17.843407200600819</v>
          </cell>
          <cell r="H18">
            <v>62.486602885198948</v>
          </cell>
          <cell r="I18">
            <v>37.458670150052136</v>
          </cell>
        </row>
        <row r="19">
          <cell r="B19">
            <v>45.562021831533293</v>
          </cell>
          <cell r="C19">
            <v>30.172063744886611</v>
          </cell>
          <cell r="D19">
            <v>61.817550017510428</v>
          </cell>
          <cell r="E19">
            <v>40.700497848447007</v>
          </cell>
          <cell r="F19">
            <v>15.078612386620838</v>
          </cell>
          <cell r="G19">
            <v>9.3544416653804365</v>
          </cell>
          <cell r="H19">
            <v>56.196665274547392</v>
          </cell>
          <cell r="I19">
            <v>38.491908812453396</v>
          </cell>
        </row>
      </sheetData>
      <sheetData sheetId="41">
        <row r="3">
          <cell r="B3">
            <v>45</v>
          </cell>
          <cell r="C3">
            <v>46</v>
          </cell>
          <cell r="D3">
            <v>47</v>
          </cell>
          <cell r="E3">
            <v>48</v>
          </cell>
          <cell r="F3">
            <v>49</v>
          </cell>
          <cell r="G3">
            <v>50</v>
          </cell>
          <cell r="H3">
            <v>51</v>
          </cell>
          <cell r="I3">
            <v>52</v>
          </cell>
          <cell r="J3">
            <v>53</v>
          </cell>
          <cell r="K3">
            <v>54</v>
          </cell>
          <cell r="L3">
            <v>55</v>
          </cell>
          <cell r="M3">
            <v>56</v>
          </cell>
          <cell r="N3">
            <v>57</v>
          </cell>
          <cell r="O3">
            <v>58</v>
          </cell>
          <cell r="P3">
            <v>59</v>
          </cell>
          <cell r="Q3">
            <v>60</v>
          </cell>
          <cell r="R3">
            <v>61</v>
          </cell>
          <cell r="S3">
            <v>62</v>
          </cell>
          <cell r="T3">
            <v>63</v>
          </cell>
          <cell r="U3">
            <v>64</v>
          </cell>
          <cell r="V3">
            <v>65</v>
          </cell>
          <cell r="W3">
            <v>66</v>
          </cell>
          <cell r="X3">
            <v>67</v>
          </cell>
          <cell r="Y3">
            <v>68</v>
          </cell>
        </row>
        <row r="4">
          <cell r="B4">
            <v>30.512362981412995</v>
          </cell>
          <cell r="C4">
            <v>2.7182552385863383</v>
          </cell>
          <cell r="D4">
            <v>41.728975838999595</v>
          </cell>
          <cell r="E4">
            <v>2.2511561501801567</v>
          </cell>
          <cell r="F4">
            <v>1.1457573785016297</v>
          </cell>
          <cell r="G4">
            <v>4.4361825195539817</v>
          </cell>
          <cell r="H4">
            <v>20.537538480888358</v>
          </cell>
          <cell r="I4">
            <v>2.9381951586280208</v>
          </cell>
          <cell r="J4">
            <v>15.431629992124391</v>
          </cell>
          <cell r="K4">
            <v>18.356595452832252</v>
          </cell>
          <cell r="L4">
            <v>24.901497296901194</v>
          </cell>
          <cell r="M4">
            <v>14.389265625703439</v>
          </cell>
          <cell r="N4">
            <v>16.144754715975608</v>
          </cell>
          <cell r="O4">
            <v>19.617238246172867</v>
          </cell>
          <cell r="P4">
            <v>11.53686447940904</v>
          </cell>
          <cell r="Q4">
            <v>12.124808218660402</v>
          </cell>
          <cell r="R4">
            <v>8.6584807258567267</v>
          </cell>
          <cell r="S4">
            <v>6.085179346304443</v>
          </cell>
          <cell r="T4">
            <v>21.292995203479705</v>
          </cell>
          <cell r="U4">
            <v>33.908867212936023</v>
          </cell>
          <cell r="V4">
            <v>19.488007390671847</v>
          </cell>
          <cell r="W4">
            <v>31.752583538287215</v>
          </cell>
          <cell r="X4">
            <v>10.031708582938945</v>
          </cell>
          <cell r="Y4">
            <v>6.444228275745564</v>
          </cell>
          <cell r="AH4">
            <v>8.1900553163827841</v>
          </cell>
          <cell r="AI4">
            <v>2.1269557757104658</v>
          </cell>
          <cell r="AJ4">
            <v>17.755927472700222</v>
          </cell>
          <cell r="AK4">
            <v>4.8381926852324586</v>
          </cell>
          <cell r="AL4">
            <v>6.602757069593082</v>
          </cell>
          <cell r="AM4">
            <v>7.6171943808249987</v>
          </cell>
          <cell r="AN4">
            <v>15.603230792257007</v>
          </cell>
          <cell r="AO4">
            <v>3.5796892811508454</v>
          </cell>
          <cell r="AP4">
            <v>14.444192196075608</v>
          </cell>
          <cell r="AQ4">
            <v>5.1520157428942523</v>
          </cell>
          <cell r="AR4">
            <v>21.523488440869126</v>
          </cell>
          <cell r="AS4">
            <v>2.0956814234716679</v>
          </cell>
          <cell r="AT4">
            <v>12.026874228160155</v>
          </cell>
          <cell r="AU4">
            <v>10.049948449812812</v>
          </cell>
          <cell r="AV4">
            <v>8.0250720220551806</v>
          </cell>
          <cell r="AW4">
            <v>5.7628332538660878</v>
          </cell>
          <cell r="AX4">
            <v>19.940496098205678</v>
          </cell>
          <cell r="AY4">
            <v>1.9457714249564484</v>
          </cell>
          <cell r="AZ4">
            <v>10.273639041532816</v>
          </cell>
          <cell r="BA4">
            <v>26.73387230754361</v>
          </cell>
          <cell r="BB4">
            <v>9.4269886600419071</v>
          </cell>
          <cell r="BC4">
            <v>31.234538138517074</v>
          </cell>
          <cell r="BD4">
            <v>4.933384389336589</v>
          </cell>
          <cell r="BE4">
            <v>2.004308273576124</v>
          </cell>
        </row>
        <row r="5">
          <cell r="B5">
            <v>56.769704580799043</v>
          </cell>
          <cell r="C5">
            <v>66.965862007254529</v>
          </cell>
          <cell r="D5">
            <v>71.756687496596001</v>
          </cell>
          <cell r="E5">
            <v>53.728306557773188</v>
          </cell>
          <cell r="F5">
            <v>23.886969129893959</v>
          </cell>
          <cell r="G5">
            <v>58.024451361443546</v>
          </cell>
          <cell r="H5">
            <v>84.400278738753599</v>
          </cell>
          <cell r="I5">
            <v>78.27900604807401</v>
          </cell>
          <cell r="J5">
            <v>86.392409736420518</v>
          </cell>
          <cell r="K5">
            <v>75.449329507429781</v>
          </cell>
          <cell r="L5">
            <v>50.183601318980159</v>
          </cell>
          <cell r="M5">
            <v>67.967586320215858</v>
          </cell>
          <cell r="N5">
            <v>61.125792142295509</v>
          </cell>
          <cell r="O5">
            <v>78.118398735421508</v>
          </cell>
          <cell r="P5">
            <v>47.665043421564178</v>
          </cell>
          <cell r="Q5">
            <v>75.934687143522666</v>
          </cell>
          <cell r="R5">
            <v>39.373500310527362</v>
          </cell>
          <cell r="S5">
            <v>54.056339589607092</v>
          </cell>
          <cell r="T5">
            <v>77.725386052921124</v>
          </cell>
          <cell r="U5">
            <v>67.044619815258443</v>
          </cell>
          <cell r="V5">
            <v>81.600912201174552</v>
          </cell>
          <cell r="W5">
            <v>61.639723025017837</v>
          </cell>
          <cell r="X5">
            <v>76.757948973189116</v>
          </cell>
          <cell r="Y5">
            <v>81.169131525645057</v>
          </cell>
          <cell r="AH5">
            <v>19.490183431472843</v>
          </cell>
          <cell r="AI5">
            <v>55.858633430093555</v>
          </cell>
          <cell r="AJ5">
            <v>36.07043916488972</v>
          </cell>
          <cell r="AK5">
            <v>37.770038735448992</v>
          </cell>
          <cell r="AL5">
            <v>14.298152568876102</v>
          </cell>
          <cell r="AM5">
            <v>52.129376069849158</v>
          </cell>
          <cell r="AN5">
            <v>51.853794328550286</v>
          </cell>
          <cell r="AO5">
            <v>23.546825171084308</v>
          </cell>
          <cell r="AP5">
            <v>58.475528341938542</v>
          </cell>
          <cell r="AQ5">
            <v>39.822539889233873</v>
          </cell>
          <cell r="AR5">
            <v>36.062065591441204</v>
          </cell>
          <cell r="AS5">
            <v>50.590010571910611</v>
          </cell>
          <cell r="AT5">
            <v>39.340737878999548</v>
          </cell>
          <cell r="AU5">
            <v>58.875132195369467</v>
          </cell>
          <cell r="AV5">
            <v>27.275394640292848</v>
          </cell>
          <cell r="AW5">
            <v>28.277916172277457</v>
          </cell>
          <cell r="AX5">
            <v>33.106911247505238</v>
          </cell>
          <cell r="AY5">
            <v>48.631318384979167</v>
          </cell>
          <cell r="AZ5">
            <v>42.560557691883751</v>
          </cell>
          <cell r="BA5">
            <v>41.577589917345072</v>
          </cell>
          <cell r="BB5">
            <v>53.199393781204265</v>
          </cell>
          <cell r="BC5">
            <v>51.150694570551131</v>
          </cell>
          <cell r="BD5">
            <v>40.999035204225152</v>
          </cell>
          <cell r="BE5">
            <v>68.84918682968933</v>
          </cell>
        </row>
        <row r="6">
          <cell r="B6">
            <v>34.534402999500379</v>
          </cell>
          <cell r="C6">
            <v>45.205294074768304</v>
          </cell>
          <cell r="D6">
            <v>51.847585439863465</v>
          </cell>
          <cell r="E6">
            <v>43.884354268679083</v>
          </cell>
          <cell r="F6">
            <v>38.922188501848588</v>
          </cell>
          <cell r="G6">
            <v>38.127681500493175</v>
          </cell>
          <cell r="H6">
            <v>66.590185563676854</v>
          </cell>
          <cell r="I6">
            <v>62.031901069780346</v>
          </cell>
          <cell r="J6">
            <v>64.545540792943072</v>
          </cell>
          <cell r="K6">
            <v>42.178319221382871</v>
          </cell>
          <cell r="L6">
            <v>66.75030112514888</v>
          </cell>
          <cell r="M6">
            <v>60.473156567547392</v>
          </cell>
          <cell r="N6">
            <v>50.045064211618211</v>
          </cell>
          <cell r="O6">
            <v>25.43190790340719</v>
          </cell>
          <cell r="P6">
            <v>32.555416159931248</v>
          </cell>
          <cell r="Q6">
            <v>45.969697784712139</v>
          </cell>
          <cell r="R6">
            <v>21.914442479160741</v>
          </cell>
          <cell r="S6">
            <v>21.249605509643352</v>
          </cell>
          <cell r="T6">
            <v>55.636613003164186</v>
          </cell>
          <cell r="U6">
            <v>63.391265615512403</v>
          </cell>
          <cell r="V6">
            <v>55.558100223955137</v>
          </cell>
          <cell r="W6">
            <v>64.885243229538688</v>
          </cell>
          <cell r="X6">
            <v>46.338350711345079</v>
          </cell>
          <cell r="Y6">
            <v>73.095627932494438</v>
          </cell>
          <cell r="AH6">
            <v>10.323096724541463</v>
          </cell>
          <cell r="AI6">
            <v>51.125737755810974</v>
          </cell>
          <cell r="AJ6">
            <v>23.068983513533034</v>
          </cell>
          <cell r="AK6">
            <v>39.47945100908742</v>
          </cell>
          <cell r="AL6">
            <v>34.42120306292707</v>
          </cell>
          <cell r="AM6">
            <v>22.189685386925074</v>
          </cell>
          <cell r="AN6">
            <v>26.300975507483521</v>
          </cell>
          <cell r="AO6">
            <v>37.862072023265043</v>
          </cell>
          <cell r="AP6">
            <v>28.451490800579602</v>
          </cell>
          <cell r="AQ6">
            <v>13.503250788223985</v>
          </cell>
          <cell r="AR6">
            <v>45.820677448686979</v>
          </cell>
          <cell r="AS6">
            <v>43.615993226173899</v>
          </cell>
          <cell r="AT6">
            <v>29.974891117223432</v>
          </cell>
          <cell r="AU6">
            <v>12.630107348485854</v>
          </cell>
          <cell r="AV6">
            <v>11.656381412483531</v>
          </cell>
          <cell r="AW6">
            <v>15.121514644975271</v>
          </cell>
          <cell r="AX6">
            <v>15.614177761461645</v>
          </cell>
          <cell r="AY6">
            <v>14.296254099733131</v>
          </cell>
          <cell r="AZ6">
            <v>25.90503471496595</v>
          </cell>
          <cell r="BA6">
            <v>47.132884989055569</v>
          </cell>
          <cell r="BB6">
            <v>25.894730645183635</v>
          </cell>
          <cell r="BC6">
            <v>53.357538420428767</v>
          </cell>
          <cell r="BD6">
            <v>33.051862806507359</v>
          </cell>
          <cell r="BE6">
            <v>51.497462147700709</v>
          </cell>
        </row>
        <row r="7">
          <cell r="B7">
            <v>60.317657941168612</v>
          </cell>
          <cell r="C7">
            <v>51.4498923699472</v>
          </cell>
          <cell r="D7">
            <v>65.283248575296639</v>
          </cell>
          <cell r="E7">
            <v>27.733343659365389</v>
          </cell>
          <cell r="F7">
            <v>14.285314694603054</v>
          </cell>
          <cell r="G7">
            <v>49.827834790924733</v>
          </cell>
          <cell r="H7">
            <v>65.960445272025495</v>
          </cell>
          <cell r="I7">
            <v>47.278613859229203</v>
          </cell>
          <cell r="J7">
            <v>64.158214226491623</v>
          </cell>
          <cell r="K7">
            <v>51.943481893770247</v>
          </cell>
          <cell r="L7">
            <v>55.913744798562874</v>
          </cell>
          <cell r="M7">
            <v>48.835222282230298</v>
          </cell>
          <cell r="N7">
            <v>63.035766180709224</v>
          </cell>
          <cell r="O7">
            <v>48.509219010045733</v>
          </cell>
          <cell r="P7">
            <v>30.860660044087311</v>
          </cell>
          <cell r="Q7">
            <v>59.671947797152896</v>
          </cell>
          <cell r="R7">
            <v>50.430007089238615</v>
          </cell>
          <cell r="S7">
            <v>32.656409671279718</v>
          </cell>
          <cell r="T7">
            <v>52.610546686231402</v>
          </cell>
          <cell r="U7">
            <v>60.049229293589278</v>
          </cell>
          <cell r="V7">
            <v>64.724879224155515</v>
          </cell>
          <cell r="W7">
            <v>60.247219399860064</v>
          </cell>
          <cell r="X7">
            <v>57.274597610476171</v>
          </cell>
          <cell r="Y7">
            <v>32.18361945146971</v>
          </cell>
          <cell r="AH7">
            <v>34.524655719476286</v>
          </cell>
          <cell r="AI7">
            <v>39.84020177453737</v>
          </cell>
          <cell r="AJ7">
            <v>40.010390152179802</v>
          </cell>
          <cell r="AK7">
            <v>37.783695796177547</v>
          </cell>
          <cell r="AL7">
            <v>19.890356330713882</v>
          </cell>
          <cell r="AM7">
            <v>54.270160537479669</v>
          </cell>
          <cell r="AN7">
            <v>35.814827930147864</v>
          </cell>
          <cell r="AO7">
            <v>36.050035864400911</v>
          </cell>
          <cell r="AP7">
            <v>54.521874943628568</v>
          </cell>
          <cell r="AQ7">
            <v>25.938682224131686</v>
          </cell>
          <cell r="AR7">
            <v>41.513604468640267</v>
          </cell>
          <cell r="AS7">
            <v>47.463932180057192</v>
          </cell>
          <cell r="AT7">
            <v>40.186677513655837</v>
          </cell>
          <cell r="AU7">
            <v>43.604181455356567</v>
          </cell>
          <cell r="AV7">
            <v>18.531981384278247</v>
          </cell>
          <cell r="AW7">
            <v>37.393501059172713</v>
          </cell>
          <cell r="AX7">
            <v>45.214666361608749</v>
          </cell>
          <cell r="AY7">
            <v>22.442443012919853</v>
          </cell>
          <cell r="AZ7">
            <v>45.974413356684508</v>
          </cell>
          <cell r="BA7">
            <v>56.721757014771562</v>
          </cell>
          <cell r="BB7">
            <v>44.626954824820331</v>
          </cell>
          <cell r="BC7">
            <v>48.856361654596249</v>
          </cell>
          <cell r="BD7">
            <v>25.944663499134197</v>
          </cell>
          <cell r="BE7">
            <v>20.366774898001793</v>
          </cell>
        </row>
        <row r="8">
          <cell r="B8">
            <v>17.458123386241454</v>
          </cell>
          <cell r="C8">
            <v>0.58858653352654888</v>
          </cell>
          <cell r="D8">
            <v>24.830859355253473</v>
          </cell>
          <cell r="E8">
            <v>2.2825494063122962</v>
          </cell>
          <cell r="F8">
            <v>0.2148536160372036</v>
          </cell>
          <cell r="G8">
            <v>1.7954390992014095</v>
          </cell>
          <cell r="H8">
            <v>8.0042871756827463</v>
          </cell>
          <cell r="I8">
            <v>2.4198271023130569</v>
          </cell>
          <cell r="J8">
            <v>4.9776273641450119</v>
          </cell>
          <cell r="K8">
            <v>5.1847832896024091</v>
          </cell>
          <cell r="L8">
            <v>6.7856089422931118</v>
          </cell>
          <cell r="M8">
            <v>6.2016454519269475</v>
          </cell>
          <cell r="N8">
            <v>6.5739115176373053</v>
          </cell>
          <cell r="O8">
            <v>3.4601182879351264</v>
          </cell>
          <cell r="P8">
            <v>14.494634029700167</v>
          </cell>
          <cell r="Q8">
            <v>6.5760944592139037</v>
          </cell>
          <cell r="R8">
            <v>2.7423535411830495</v>
          </cell>
          <cell r="S8">
            <v>0.50679524561532641</v>
          </cell>
          <cell r="T8">
            <v>6.3722533231186329</v>
          </cell>
          <cell r="U8">
            <v>24.949466523443668</v>
          </cell>
          <cell r="V8">
            <v>5.6680078041223929</v>
          </cell>
          <cell r="W8">
            <v>27.815032779597196</v>
          </cell>
          <cell r="X8">
            <v>7.9500012850605337</v>
          </cell>
          <cell r="Y8">
            <v>1.4561248893668783</v>
          </cell>
          <cell r="AH8">
            <v>0.97925999786542184</v>
          </cell>
          <cell r="AI8">
            <v>0.82112663471551206</v>
          </cell>
          <cell r="AJ8">
            <v>5.7716701157134533</v>
          </cell>
          <cell r="AK8">
            <v>1.3333978451472142</v>
          </cell>
          <cell r="AL8">
            <v>3.0820379582718678</v>
          </cell>
          <cell r="AM8">
            <v>3.5040200207357168</v>
          </cell>
          <cell r="AN8">
            <v>1.6899279513600067</v>
          </cell>
          <cell r="AO8">
            <v>1.5096900641510915</v>
          </cell>
          <cell r="AP8">
            <v>1.0468499431108087</v>
          </cell>
          <cell r="AQ8">
            <v>0.953766642993639</v>
          </cell>
          <cell r="AR8">
            <v>3.5223582788672307</v>
          </cell>
          <cell r="AS8">
            <v>1.1338893021932015</v>
          </cell>
          <cell r="AT8">
            <v>1.6738335693313919</v>
          </cell>
          <cell r="AU8">
            <v>1.3322478868833145</v>
          </cell>
          <cell r="AV8">
            <v>7.9635894637493081</v>
          </cell>
          <cell r="AW8">
            <v>1.877202102158247</v>
          </cell>
          <cell r="AX8">
            <v>2.0685056727207041</v>
          </cell>
          <cell r="AY8">
            <v>1.0383399820821921</v>
          </cell>
          <cell r="AZ8">
            <v>1.3331917639188042</v>
          </cell>
          <cell r="BA8">
            <v>4.3904331916698709</v>
          </cell>
          <cell r="BB8">
            <v>1.588314764538129</v>
          </cell>
          <cell r="BC8">
            <v>9.9213995232105265</v>
          </cell>
          <cell r="BD8">
            <v>1.3787473276740474</v>
          </cell>
          <cell r="BE8">
            <v>0.52763680396633095</v>
          </cell>
        </row>
        <row r="9">
          <cell r="B9">
            <v>50.510947281452481</v>
          </cell>
          <cell r="C9">
            <v>65.862704623081541</v>
          </cell>
          <cell r="D9">
            <v>56.509226117427808</v>
          </cell>
          <cell r="E9">
            <v>62.420576764015202</v>
          </cell>
          <cell r="F9">
            <v>24.370121029381291</v>
          </cell>
          <cell r="G9">
            <v>51.166338882708231</v>
          </cell>
          <cell r="H9">
            <v>61.922591998578476</v>
          </cell>
          <cell r="I9">
            <v>71.915285391027453</v>
          </cell>
          <cell r="J9">
            <v>49.922999849619245</v>
          </cell>
          <cell r="K9">
            <v>27.924996344944937</v>
          </cell>
          <cell r="L9">
            <v>72.293511074412123</v>
          </cell>
          <cell r="M9">
            <v>47.092391383853538</v>
          </cell>
          <cell r="N9">
            <v>65.881296873792863</v>
          </cell>
          <cell r="O9">
            <v>31.77304026500444</v>
          </cell>
          <cell r="P9">
            <v>42.556632159282842</v>
          </cell>
          <cell r="Q9">
            <v>48.007390292635229</v>
          </cell>
          <cell r="R9">
            <v>57.532123533904667</v>
          </cell>
          <cell r="S9">
            <v>53.40667642988614</v>
          </cell>
          <cell r="T9">
            <v>76.669547569385472</v>
          </cell>
          <cell r="U9">
            <v>74.714673582110734</v>
          </cell>
          <cell r="V9">
            <v>39.200130919100843</v>
          </cell>
          <cell r="W9">
            <v>75.499020048996272</v>
          </cell>
          <cell r="X9">
            <v>60.129480530273156</v>
          </cell>
          <cell r="Y9">
            <v>57.040903930763903</v>
          </cell>
          <cell r="AH9">
            <v>23.826779076482641</v>
          </cell>
          <cell r="AI9">
            <v>57.175751369484956</v>
          </cell>
          <cell r="AJ9">
            <v>46.367285448983786</v>
          </cell>
          <cell r="AK9">
            <v>56.632693153706114</v>
          </cell>
          <cell r="AL9">
            <v>23.993674125824612</v>
          </cell>
          <cell r="AM9">
            <v>21.006191205243709</v>
          </cell>
          <cell r="AN9">
            <v>26.494991316333948</v>
          </cell>
          <cell r="AO9">
            <v>43.575599912008911</v>
          </cell>
          <cell r="AP9">
            <v>21.975535024408806</v>
          </cell>
          <cell r="AQ9">
            <v>11.446411895731938</v>
          </cell>
          <cell r="AR9">
            <v>47.18071130724725</v>
          </cell>
          <cell r="AS9">
            <v>36.365399041332715</v>
          </cell>
          <cell r="AT9">
            <v>52.883055747185338</v>
          </cell>
          <cell r="AU9">
            <v>12.839353718461174</v>
          </cell>
          <cell r="AV9">
            <v>46.720784704956799</v>
          </cell>
          <cell r="AW9">
            <v>22.806345588382506</v>
          </cell>
          <cell r="AX9">
            <v>48.659308694994088</v>
          </cell>
          <cell r="AY9">
            <v>41.589977016355569</v>
          </cell>
          <cell r="AZ9">
            <v>40.522473732099705</v>
          </cell>
          <cell r="BA9">
            <v>60.488084199841467</v>
          </cell>
          <cell r="BB9">
            <v>19.483030529308397</v>
          </cell>
          <cell r="BC9">
            <v>43.543415961503783</v>
          </cell>
          <cell r="BD9">
            <v>57.330662425218314</v>
          </cell>
          <cell r="BE9">
            <v>41.141501489487673</v>
          </cell>
        </row>
        <row r="10">
          <cell r="B10">
            <v>30.401752125886759</v>
          </cell>
          <cell r="C10">
            <v>56.139717336093831</v>
          </cell>
          <cell r="D10">
            <v>18.027380215974134</v>
          </cell>
          <cell r="E10">
            <v>44.271744441682316</v>
          </cell>
          <cell r="F10">
            <v>49.731257447112213</v>
          </cell>
          <cell r="G10">
            <v>10.890318999694681</v>
          </cell>
          <cell r="H10">
            <v>51.457263209816418</v>
          </cell>
          <cell r="I10">
            <v>74.150902813617108</v>
          </cell>
          <cell r="J10">
            <v>58.045762803580544</v>
          </cell>
          <cell r="K10">
            <v>37.627713127973585</v>
          </cell>
          <cell r="L10">
            <v>69.875430284347601</v>
          </cell>
          <cell r="M10">
            <v>50.078727339438188</v>
          </cell>
          <cell r="N10">
            <v>43.581741086276878</v>
          </cell>
          <cell r="O10">
            <v>17.694406028130764</v>
          </cell>
          <cell r="P10">
            <v>46.699605297056401</v>
          </cell>
          <cell r="Q10">
            <v>41.779175441230741</v>
          </cell>
          <cell r="R10">
            <v>18.474384724724871</v>
          </cell>
          <cell r="S10">
            <v>30.157431638362581</v>
          </cell>
          <cell r="T10">
            <v>63.350167165133911</v>
          </cell>
          <cell r="U10">
            <v>46.993268931019706</v>
          </cell>
          <cell r="V10">
            <v>47.822342457967814</v>
          </cell>
          <cell r="W10">
            <v>59.077111464939904</v>
          </cell>
          <cell r="X10">
            <v>17.064803628007276</v>
          </cell>
          <cell r="Y10">
            <v>51.764405289384761</v>
          </cell>
          <cell r="AH10">
            <v>3.8046110797249946</v>
          </cell>
          <cell r="AI10">
            <v>40.690718281187344</v>
          </cell>
          <cell r="AJ10">
            <v>22.312217490476531</v>
          </cell>
          <cell r="AK10">
            <v>22.849961294073495</v>
          </cell>
          <cell r="AL10">
            <v>39.951813209526541</v>
          </cell>
          <cell r="AM10">
            <v>8.6692337506650556</v>
          </cell>
          <cell r="AN10">
            <v>12.9862018177429</v>
          </cell>
          <cell r="AO10">
            <v>39.667863831886876</v>
          </cell>
          <cell r="AP10">
            <v>41.717349253427614</v>
          </cell>
          <cell r="AQ10">
            <v>13.700362160262934</v>
          </cell>
          <cell r="AR10">
            <v>21.340993740969807</v>
          </cell>
          <cell r="AS10">
            <v>34.857242186170915</v>
          </cell>
          <cell r="AT10">
            <v>22.86603058136668</v>
          </cell>
          <cell r="AU10">
            <v>7.8426754273560686</v>
          </cell>
          <cell r="AV10">
            <v>22.616207170331993</v>
          </cell>
          <cell r="AW10">
            <v>13.897590751075239</v>
          </cell>
          <cell r="AX10">
            <v>12.981859888082202</v>
          </cell>
          <cell r="AY10">
            <v>22.080666785194865</v>
          </cell>
          <cell r="AZ10">
            <v>41.961612496439258</v>
          </cell>
          <cell r="BA10">
            <v>37.392280033483239</v>
          </cell>
          <cell r="BB10">
            <v>18.554525483412196</v>
          </cell>
          <cell r="BC10">
            <v>46.404257621725058</v>
          </cell>
          <cell r="BD10">
            <v>10.97430577650268</v>
          </cell>
          <cell r="BE10">
            <v>35.196315091212391</v>
          </cell>
        </row>
        <row r="11">
          <cell r="B11">
            <v>33.940720961041322</v>
          </cell>
          <cell r="C11">
            <v>34.143483103285178</v>
          </cell>
          <cell r="D11">
            <v>59.539049828742513</v>
          </cell>
          <cell r="E11">
            <v>24.331993527542235</v>
          </cell>
          <cell r="F11">
            <v>4.2067275150532319</v>
          </cell>
          <cell r="G11">
            <v>37.726988340239529</v>
          </cell>
          <cell r="H11">
            <v>36.932139776698477</v>
          </cell>
          <cell r="I11">
            <v>29.930815418616614</v>
          </cell>
          <cell r="J11">
            <v>35.158428512572016</v>
          </cell>
          <cell r="K11">
            <v>31.066172496391271</v>
          </cell>
          <cell r="L11">
            <v>35.752245159076622</v>
          </cell>
          <cell r="M11">
            <v>22.946525577257948</v>
          </cell>
          <cell r="N11">
            <v>27.936576632303414</v>
          </cell>
          <cell r="O11">
            <v>15.991505834733458</v>
          </cell>
          <cell r="P11">
            <v>19.492627464276332</v>
          </cell>
          <cell r="Q11">
            <v>30.360164795194276</v>
          </cell>
          <cell r="R11">
            <v>24.832196320736948</v>
          </cell>
          <cell r="S11">
            <v>13.34131769097074</v>
          </cell>
          <cell r="T11">
            <v>33.468890394119768</v>
          </cell>
          <cell r="U11">
            <v>45.321479099276935</v>
          </cell>
          <cell r="V11">
            <v>26.23596538755373</v>
          </cell>
          <cell r="W11">
            <v>47.895614575521243</v>
          </cell>
          <cell r="X11">
            <v>30.610128822342983</v>
          </cell>
          <cell r="Y11">
            <v>22.795707469472454</v>
          </cell>
          <cell r="AH11">
            <v>15.225112679885711</v>
          </cell>
          <cell r="AI11">
            <v>25.271325509031492</v>
          </cell>
          <cell r="AJ11">
            <v>32.676349024788941</v>
          </cell>
          <cell r="AK11">
            <v>13.089706792639936</v>
          </cell>
          <cell r="AL11">
            <v>6.5994622943640051</v>
          </cell>
          <cell r="AM11">
            <v>36.812259781780455</v>
          </cell>
          <cell r="AN11">
            <v>11.290143754053799</v>
          </cell>
          <cell r="AO11">
            <v>17.14765469097539</v>
          </cell>
          <cell r="AP11">
            <v>27.444321283128126</v>
          </cell>
          <cell r="AQ11">
            <v>25.159656709953239</v>
          </cell>
          <cell r="AR11">
            <v>20.599626643875506</v>
          </cell>
          <cell r="AS11">
            <v>11.761830955211304</v>
          </cell>
          <cell r="AT11">
            <v>13.026917409477385</v>
          </cell>
          <cell r="AU11">
            <v>5.139213821488096</v>
          </cell>
          <cell r="AV11">
            <v>13.056978667454036</v>
          </cell>
          <cell r="AW11">
            <v>13.095717211639393</v>
          </cell>
          <cell r="AX11">
            <v>10.652771604555568</v>
          </cell>
          <cell r="AY11">
            <v>7.1255391412122613</v>
          </cell>
          <cell r="AZ11">
            <v>32.732299423720171</v>
          </cell>
          <cell r="BA11">
            <v>36.480543641270572</v>
          </cell>
          <cell r="BB11">
            <v>18.597356200704148</v>
          </cell>
          <cell r="BC11">
            <v>31.299173303076046</v>
          </cell>
          <cell r="BD11">
            <v>25.858061986625149</v>
          </cell>
          <cell r="BE11">
            <v>22.20106636889566</v>
          </cell>
        </row>
        <row r="12">
          <cell r="B12">
            <v>21.86822119526283</v>
          </cell>
          <cell r="C12">
            <v>1.5636119821259316</v>
          </cell>
          <cell r="D12">
            <v>31.153020134689857</v>
          </cell>
          <cell r="E12">
            <v>5.7739886643739702</v>
          </cell>
          <cell r="F12">
            <v>0.40975950443422887</v>
          </cell>
          <cell r="G12">
            <v>3.4739561888587964</v>
          </cell>
          <cell r="H12">
            <v>13.10989797795766</v>
          </cell>
          <cell r="I12">
            <v>2.3493759999623429</v>
          </cell>
          <cell r="J12">
            <v>12.715177555179476</v>
          </cell>
          <cell r="K12">
            <v>13.603111533832649</v>
          </cell>
          <cell r="L12">
            <v>14.080634202720729</v>
          </cell>
          <cell r="M12">
            <v>9.9706643260092935</v>
          </cell>
          <cell r="N12">
            <v>11.495593651896066</v>
          </cell>
          <cell r="O12">
            <v>8.3020586814516388</v>
          </cell>
          <cell r="P12">
            <v>11.170055994035961</v>
          </cell>
          <cell r="Q12">
            <v>7.0535195240614028</v>
          </cell>
          <cell r="R12">
            <v>3.9376086633033056</v>
          </cell>
          <cell r="S12">
            <v>4.6328072243441571</v>
          </cell>
          <cell r="T12">
            <v>12.012370514603218</v>
          </cell>
          <cell r="U12">
            <v>28.307668729555555</v>
          </cell>
          <cell r="V12">
            <v>8.1629184288042751</v>
          </cell>
          <cell r="W12">
            <v>32.461367138381192</v>
          </cell>
          <cell r="X12">
            <v>10.927960302555118</v>
          </cell>
          <cell r="Y12">
            <v>3.7780426603768174</v>
          </cell>
          <cell r="AH12">
            <v>3.24581680073734</v>
          </cell>
          <cell r="AI12">
            <v>2.1137079870493678</v>
          </cell>
          <cell r="AJ12">
            <v>11.010712268144308</v>
          </cell>
          <cell r="AK12">
            <v>5.4451315647385581</v>
          </cell>
          <cell r="AL12">
            <v>6.9810556371162926</v>
          </cell>
          <cell r="AM12">
            <v>16.017788473187153</v>
          </cell>
          <cell r="AN12">
            <v>4.2144062422170379</v>
          </cell>
          <cell r="AO12">
            <v>1.4019673461889972</v>
          </cell>
          <cell r="AP12">
            <v>2.8363701507603887</v>
          </cell>
          <cell r="AQ12">
            <v>3.4442919196272261</v>
          </cell>
          <cell r="AR12">
            <v>8.7149693703256688</v>
          </cell>
          <cell r="AS12">
            <v>4.5288097786077568</v>
          </cell>
          <cell r="AT12">
            <v>2.3532765017802806</v>
          </cell>
          <cell r="AU12">
            <v>1.9726955316275188</v>
          </cell>
          <cell r="AV12">
            <v>2.874060033105569</v>
          </cell>
          <cell r="AW12">
            <v>0.73264238430146222</v>
          </cell>
          <cell r="AX12">
            <v>4.6878181649857353</v>
          </cell>
          <cell r="AY12">
            <v>2.0638769695730601</v>
          </cell>
          <cell r="AZ12">
            <v>2.5489578851929369</v>
          </cell>
          <cell r="BA12">
            <v>5.6511955178619431</v>
          </cell>
          <cell r="BB12">
            <v>3.562837047507827</v>
          </cell>
          <cell r="BC12">
            <v>7.9496053489326117</v>
          </cell>
          <cell r="BD12">
            <v>3.1645192550704193</v>
          </cell>
          <cell r="BE12">
            <v>2.0204228962187272</v>
          </cell>
        </row>
        <row r="13">
          <cell r="B13">
            <v>54.152127013003891</v>
          </cell>
          <cell r="C13">
            <v>81.87383191792037</v>
          </cell>
          <cell r="D13">
            <v>61.632278411083639</v>
          </cell>
          <cell r="E13">
            <v>68.298313488341478</v>
          </cell>
          <cell r="F13">
            <v>25.526450894706773</v>
          </cell>
          <cell r="G13">
            <v>57.273925594136152</v>
          </cell>
          <cell r="H13">
            <v>72.67128138195541</v>
          </cell>
          <cell r="I13">
            <v>70.990605181221127</v>
          </cell>
          <cell r="J13">
            <v>83.248430178012669</v>
          </cell>
          <cell r="K13">
            <v>57.924658128128087</v>
          </cell>
          <cell r="L13">
            <v>60.60194808155515</v>
          </cell>
          <cell r="M13">
            <v>69.75272438463864</v>
          </cell>
          <cell r="N13">
            <v>57.757681626353097</v>
          </cell>
          <cell r="O13">
            <v>36.0930279888752</v>
          </cell>
          <cell r="P13">
            <v>39.631687520783323</v>
          </cell>
          <cell r="Q13">
            <v>86.245444713202744</v>
          </cell>
          <cell r="R13">
            <v>43.918180034493155</v>
          </cell>
          <cell r="S13">
            <v>39.458166380908153</v>
          </cell>
          <cell r="T13">
            <v>70.657781800000194</v>
          </cell>
          <cell r="U13">
            <v>77.795169303598769</v>
          </cell>
          <cell r="V13">
            <v>46.357201014310235</v>
          </cell>
          <cell r="W13">
            <v>63.016643651544733</v>
          </cell>
          <cell r="X13">
            <v>62.349155159873533</v>
          </cell>
          <cell r="Y13">
            <v>47.85895354344779</v>
          </cell>
          <cell r="AH13">
            <v>38.464966712396198</v>
          </cell>
          <cell r="AI13">
            <v>65.919491000308639</v>
          </cell>
          <cell r="AJ13">
            <v>73.746427267000527</v>
          </cell>
          <cell r="AK13">
            <v>52.449161228670555</v>
          </cell>
          <cell r="AL13">
            <v>9.9999610318060483</v>
          </cell>
          <cell r="AM13">
            <v>38.182804874867301</v>
          </cell>
          <cell r="AN13">
            <v>77.702936537632056</v>
          </cell>
          <cell r="AO13">
            <v>39.390037277099673</v>
          </cell>
          <cell r="AP13">
            <v>51.054417974347494</v>
          </cell>
          <cell r="AQ13">
            <v>38.135922270755728</v>
          </cell>
          <cell r="AR13">
            <v>30.533761896606222</v>
          </cell>
          <cell r="AS13">
            <v>57.687047192215942</v>
          </cell>
          <cell r="AT13">
            <v>27.901389692843498</v>
          </cell>
          <cell r="AU13">
            <v>20.076037325270967</v>
          </cell>
          <cell r="AV13">
            <v>44.365800670191717</v>
          </cell>
          <cell r="AW13">
            <v>70.874545019805197</v>
          </cell>
          <cell r="AX13">
            <v>22.326386789180383</v>
          </cell>
          <cell r="AY13">
            <v>35.134036159915375</v>
          </cell>
          <cell r="AZ13">
            <v>61.607156239045928</v>
          </cell>
          <cell r="BA13">
            <v>57.7806290875494</v>
          </cell>
          <cell r="BB13">
            <v>41.521069404015641</v>
          </cell>
          <cell r="BC13">
            <v>26.69546313738811</v>
          </cell>
          <cell r="BD13">
            <v>50.275768859425398</v>
          </cell>
          <cell r="BE13">
            <v>39.38410753991252</v>
          </cell>
        </row>
        <row r="14">
          <cell r="B14">
            <v>36.544286426326387</v>
          </cell>
          <cell r="C14">
            <v>58.590619466915264</v>
          </cell>
          <cell r="D14">
            <v>41.184537507779886</v>
          </cell>
          <cell r="E14">
            <v>40.598485925537574</v>
          </cell>
          <cell r="F14">
            <v>48.255205284931883</v>
          </cell>
          <cell r="G14">
            <v>24.025649357568085</v>
          </cell>
          <cell r="H14">
            <v>70.958103450704712</v>
          </cell>
          <cell r="I14">
            <v>72.782672286654147</v>
          </cell>
          <cell r="J14">
            <v>64.872417243283664</v>
          </cell>
          <cell r="K14">
            <v>44.135668789764686</v>
          </cell>
          <cell r="L14">
            <v>54.776680184602938</v>
          </cell>
          <cell r="M14">
            <v>67.42183726733596</v>
          </cell>
          <cell r="N14">
            <v>63.68921696241194</v>
          </cell>
          <cell r="O14">
            <v>22.702182721727755</v>
          </cell>
          <cell r="P14">
            <v>22.913910824442539</v>
          </cell>
          <cell r="Q14">
            <v>31.642519917822042</v>
          </cell>
          <cell r="R14">
            <v>26.194339872926459</v>
          </cell>
          <cell r="S14">
            <v>52.835777498768302</v>
          </cell>
          <cell r="T14">
            <v>65.821159751039701</v>
          </cell>
          <cell r="U14">
            <v>41.934922004409025</v>
          </cell>
          <cell r="V14">
            <v>48.985793833226019</v>
          </cell>
          <cell r="W14">
            <v>68.148134429313671</v>
          </cell>
          <cell r="X14">
            <v>27.805908631936283</v>
          </cell>
          <cell r="Y14">
            <v>54.416763493673443</v>
          </cell>
          <cell r="AH14">
            <v>9.9571047680642355</v>
          </cell>
          <cell r="AI14">
            <v>50.066118037324671</v>
          </cell>
          <cell r="AJ14">
            <v>40.350578992161068</v>
          </cell>
          <cell r="AK14">
            <v>41.622925742013678</v>
          </cell>
          <cell r="AL14">
            <v>59.805248795287369</v>
          </cell>
          <cell r="AM14">
            <v>24.781871770946122</v>
          </cell>
          <cell r="AN14">
            <v>20.799501363141875</v>
          </cell>
          <cell r="AO14">
            <v>55.062724972280741</v>
          </cell>
          <cell r="AP14">
            <v>43.726063413442979</v>
          </cell>
          <cell r="AQ14">
            <v>25.355356275812973</v>
          </cell>
          <cell r="AR14">
            <v>16.996376176220156</v>
          </cell>
          <cell r="AS14">
            <v>63.423207262992698</v>
          </cell>
          <cell r="AT14">
            <v>33.642430728028572</v>
          </cell>
          <cell r="AU14">
            <v>19.553100530715902</v>
          </cell>
          <cell r="AV14">
            <v>16.163273641471481</v>
          </cell>
          <cell r="AW14">
            <v>10.307762091367778</v>
          </cell>
          <cell r="AX14">
            <v>18.447898171013797</v>
          </cell>
          <cell r="AY14">
            <v>30.650716072791006</v>
          </cell>
          <cell r="AZ14">
            <v>62.988020081958688</v>
          </cell>
          <cell r="BA14">
            <v>36.290422068934156</v>
          </cell>
          <cell r="BB14">
            <v>26.332215111624194</v>
          </cell>
          <cell r="BC14">
            <v>16.698496876983558</v>
          </cell>
          <cell r="BD14">
            <v>33.17119190177619</v>
          </cell>
          <cell r="BE14">
            <v>41.106005466607918</v>
          </cell>
        </row>
        <row r="15">
          <cell r="B15">
            <v>53.15611187985688</v>
          </cell>
          <cell r="C15">
            <v>54.88845573813591</v>
          </cell>
          <cell r="D15">
            <v>64.985477169911988</v>
          </cell>
          <cell r="E15">
            <v>37.680240138588019</v>
          </cell>
          <cell r="F15">
            <v>14.459501358980413</v>
          </cell>
          <cell r="G15">
            <v>53.075010002578956</v>
          </cell>
          <cell r="H15">
            <v>62.625281844205624</v>
          </cell>
          <cell r="I15">
            <v>34.898775710975308</v>
          </cell>
          <cell r="J15">
            <v>63.995011976790856</v>
          </cell>
          <cell r="K15">
            <v>35.643944685868071</v>
          </cell>
          <cell r="L15">
            <v>39.476796026436453</v>
          </cell>
          <cell r="M15">
            <v>45.075794860386978</v>
          </cell>
          <cell r="N15">
            <v>61.300301145511142</v>
          </cell>
          <cell r="O15">
            <v>57.783840884720782</v>
          </cell>
          <cell r="P15">
            <v>28.771400334450998</v>
          </cell>
          <cell r="Q15">
            <v>51.333443102218226</v>
          </cell>
          <cell r="R15">
            <v>46.768522784443164</v>
          </cell>
          <cell r="S15">
            <v>27.80100850181125</v>
          </cell>
          <cell r="T15">
            <v>24.16526123080147</v>
          </cell>
          <cell r="U15">
            <v>34.544383341873385</v>
          </cell>
          <cell r="V15">
            <v>53.980011944390071</v>
          </cell>
          <cell r="W15">
            <v>56.686991780790372</v>
          </cell>
          <cell r="X15">
            <v>34.903141792232589</v>
          </cell>
          <cell r="Y15">
            <v>27.759800825433906</v>
          </cell>
          <cell r="AH15">
            <v>25.976167013837131</v>
          </cell>
          <cell r="AI15">
            <v>49.090755221609228</v>
          </cell>
          <cell r="AJ15">
            <v>49.318403625822171</v>
          </cell>
          <cell r="AK15">
            <v>39.980323166587489</v>
          </cell>
          <cell r="AL15">
            <v>42.115827034890806</v>
          </cell>
          <cell r="AM15">
            <v>42.450992989284416</v>
          </cell>
          <cell r="AN15">
            <v>29.040863658077424</v>
          </cell>
          <cell r="AO15">
            <v>40.163477541275554</v>
          </cell>
          <cell r="AP15">
            <v>50.918282983813171</v>
          </cell>
          <cell r="AQ15">
            <v>31.640007757990233</v>
          </cell>
          <cell r="AR15">
            <v>25.130830645508233</v>
          </cell>
          <cell r="AS15">
            <v>39.409377799950342</v>
          </cell>
          <cell r="AT15">
            <v>32.587605112396126</v>
          </cell>
          <cell r="AU15">
            <v>43.772799971358069</v>
          </cell>
          <cell r="AV15">
            <v>8.460738771746886</v>
          </cell>
          <cell r="AW15">
            <v>22.966945053013024</v>
          </cell>
          <cell r="AX15">
            <v>47.095052193063118</v>
          </cell>
          <cell r="AY15">
            <v>24.06265913438116</v>
          </cell>
          <cell r="AZ15">
            <v>24.096729742266302</v>
          </cell>
          <cell r="BA15">
            <v>31.538904913507935</v>
          </cell>
          <cell r="BB15">
            <v>54.299884629779349</v>
          </cell>
          <cell r="BC15">
            <v>27.524359139185183</v>
          </cell>
          <cell r="BD15">
            <v>34.319463127109053</v>
          </cell>
          <cell r="BE15">
            <v>10.63524530865026</v>
          </cell>
        </row>
        <row r="16">
          <cell r="B16">
            <v>39.143256444270691</v>
          </cell>
          <cell r="C16">
            <v>18.755946437913238</v>
          </cell>
          <cell r="D16">
            <v>11.911810355834598</v>
          </cell>
          <cell r="E16">
            <v>18.68313165223822</v>
          </cell>
          <cell r="F16">
            <v>25.206814024254786</v>
          </cell>
          <cell r="G16">
            <v>16.941181044294414</v>
          </cell>
          <cell r="H16">
            <v>30.767291327464658</v>
          </cell>
          <cell r="I16">
            <v>9.7117066634293838</v>
          </cell>
          <cell r="J16">
            <v>23.449753169152604</v>
          </cell>
          <cell r="K16">
            <v>27.321427012692105</v>
          </cell>
          <cell r="L16">
            <v>30.743619044701752</v>
          </cell>
          <cell r="M16">
            <v>25.158758072655754</v>
          </cell>
          <cell r="N16">
            <v>19.264039932518997</v>
          </cell>
          <cell r="O16">
            <v>16.293759140866644</v>
          </cell>
          <cell r="P16">
            <v>30.032113446313723</v>
          </cell>
          <cell r="Q16">
            <v>31.325340379845006</v>
          </cell>
          <cell r="R16">
            <v>11.022205850420454</v>
          </cell>
          <cell r="S16">
            <v>8.1200400752149093</v>
          </cell>
          <cell r="T16">
            <v>36.342791968365148</v>
          </cell>
          <cell r="U16">
            <v>26.460506783737372</v>
          </cell>
          <cell r="V16">
            <v>14.648575192873082</v>
          </cell>
          <cell r="W16">
            <v>13.907898507831844</v>
          </cell>
          <cell r="X16">
            <v>13.802983281239424</v>
          </cell>
          <cell r="Y16">
            <v>7.9421802005139348</v>
          </cell>
          <cell r="AH16">
            <v>22.564077564173882</v>
          </cell>
          <cell r="AI16">
            <v>5.457635395331784</v>
          </cell>
          <cell r="AJ16">
            <v>3.5285548127687774</v>
          </cell>
          <cell r="AK16">
            <v>17.745026644212853</v>
          </cell>
          <cell r="AL16">
            <v>10.18666898430941</v>
          </cell>
          <cell r="AM16">
            <v>8.9965165794722566</v>
          </cell>
          <cell r="AN16">
            <v>4.0338057822697255</v>
          </cell>
          <cell r="AO16">
            <v>2.6076609536729789</v>
          </cell>
          <cell r="AP16">
            <v>11.443404286101172</v>
          </cell>
          <cell r="AQ16">
            <v>12.022448993653303</v>
          </cell>
          <cell r="AR16">
            <v>12.889557478805841</v>
          </cell>
          <cell r="AS16">
            <v>21.600990512583472</v>
          </cell>
          <cell r="AT16">
            <v>1.7609012405657931</v>
          </cell>
          <cell r="AU16">
            <v>8.8481512007069796</v>
          </cell>
          <cell r="AV16">
            <v>17.19823564538769</v>
          </cell>
          <cell r="AW16">
            <v>10.394750776586765</v>
          </cell>
          <cell r="AX16">
            <v>6.4530011622600663</v>
          </cell>
          <cell r="AY16">
            <v>2.6340245080259734</v>
          </cell>
          <cell r="AZ16">
            <v>23.227387925932366</v>
          </cell>
          <cell r="BA16">
            <v>8.0019718072980837</v>
          </cell>
          <cell r="BB16">
            <v>7.6972021181149373</v>
          </cell>
          <cell r="BC16">
            <v>4.6814188078542154</v>
          </cell>
          <cell r="BD16">
            <v>3.7885243958282668</v>
          </cell>
          <cell r="BE16">
            <v>4.9401955207422263</v>
          </cell>
        </row>
        <row r="17">
          <cell r="B17">
            <v>80.345059675746</v>
          </cell>
          <cell r="C17">
            <v>69.62620672316234</v>
          </cell>
          <cell r="D17">
            <v>32.226264265468934</v>
          </cell>
          <cell r="E17">
            <v>30.276649620707737</v>
          </cell>
          <cell r="F17">
            <v>64.447041212936398</v>
          </cell>
          <cell r="G17">
            <v>34.043029530832847</v>
          </cell>
          <cell r="H17">
            <v>79.011061101534708</v>
          </cell>
          <cell r="I17">
            <v>61.418372910909405</v>
          </cell>
          <cell r="J17">
            <v>87.528675513078454</v>
          </cell>
          <cell r="K17">
            <v>61.248518933336761</v>
          </cell>
          <cell r="L17">
            <v>64.751143969618028</v>
          </cell>
          <cell r="M17">
            <v>74.664787113170235</v>
          </cell>
          <cell r="N17">
            <v>74.446306741635823</v>
          </cell>
          <cell r="O17">
            <v>62.757151637777056</v>
          </cell>
          <cell r="P17">
            <v>59.213612400148349</v>
          </cell>
          <cell r="Q17">
            <v>51.475587579947955</v>
          </cell>
          <cell r="R17">
            <v>41.1543799039368</v>
          </cell>
          <cell r="S17">
            <v>51.214714998108256</v>
          </cell>
          <cell r="T17">
            <v>72.621544462130331</v>
          </cell>
          <cell r="U17">
            <v>44.979506998760499</v>
          </cell>
          <cell r="V17">
            <v>43.409218334829824</v>
          </cell>
          <cell r="W17">
            <v>27.827966052495555</v>
          </cell>
          <cell r="X17">
            <v>43.524662844323238</v>
          </cell>
          <cell r="Y17">
            <v>44.184909722799873</v>
          </cell>
          <cell r="AH17">
            <v>73.580251976574687</v>
          </cell>
          <cell r="AI17">
            <v>65.051419965813707</v>
          </cell>
          <cell r="AJ17">
            <v>41.982033219557266</v>
          </cell>
          <cell r="AK17">
            <v>22.539598742182744</v>
          </cell>
          <cell r="AL17">
            <v>22.092120168387442</v>
          </cell>
          <cell r="AM17">
            <v>24.61426750864743</v>
          </cell>
          <cell r="AN17">
            <v>11.841071837401099</v>
          </cell>
          <cell r="AO17">
            <v>44.470806360053949</v>
          </cell>
          <cell r="AP17">
            <v>55.265446565822153</v>
          </cell>
          <cell r="AQ17">
            <v>51.025500022126423</v>
          </cell>
          <cell r="AR17">
            <v>47.821935282920691</v>
          </cell>
          <cell r="AS17">
            <v>50.576463428215305</v>
          </cell>
          <cell r="AT17">
            <v>50.73138193101888</v>
          </cell>
          <cell r="AU17">
            <v>57.143151380823909</v>
          </cell>
          <cell r="AV17">
            <v>53.492049463632242</v>
          </cell>
          <cell r="AW17">
            <v>18.071427175634561</v>
          </cell>
          <cell r="AX17">
            <v>34.448440804810787</v>
          </cell>
          <cell r="AY17">
            <v>55.729057181175222</v>
          </cell>
          <cell r="AZ17">
            <v>46.970223449973844</v>
          </cell>
          <cell r="BA17">
            <v>34.269831198742324</v>
          </cell>
          <cell r="BB17">
            <v>18.877037405021984</v>
          </cell>
          <cell r="BC17">
            <v>25.558376968726304</v>
          </cell>
          <cell r="BD17">
            <v>48.739285662359634</v>
          </cell>
          <cell r="BE17">
            <v>32.711840680862245</v>
          </cell>
        </row>
        <row r="18">
          <cell r="B18">
            <v>42.389881697516515</v>
          </cell>
          <cell r="C18">
            <v>44.768988168875147</v>
          </cell>
          <cell r="D18">
            <v>26.928296863282647</v>
          </cell>
          <cell r="E18">
            <v>27.874687625247901</v>
          </cell>
          <cell r="F18">
            <v>54.79024876203264</v>
          </cell>
          <cell r="G18">
            <v>53.109331840296569</v>
          </cell>
          <cell r="H18">
            <v>45.802697547807973</v>
          </cell>
          <cell r="I18">
            <v>48.437862782446999</v>
          </cell>
          <cell r="J18">
            <v>53.574368404261811</v>
          </cell>
          <cell r="K18">
            <v>48.670215056058623</v>
          </cell>
          <cell r="L18">
            <v>38.583144402527552</v>
          </cell>
          <cell r="M18">
            <v>36.294371382245146</v>
          </cell>
          <cell r="N18">
            <v>40.426700372790776</v>
          </cell>
          <cell r="O18">
            <v>47.13398605992959</v>
          </cell>
          <cell r="P18">
            <v>26.066349344129065</v>
          </cell>
          <cell r="Q18">
            <v>33.577476562578482</v>
          </cell>
          <cell r="R18">
            <v>39.931045218817253</v>
          </cell>
          <cell r="S18">
            <v>25.595381977733759</v>
          </cell>
          <cell r="T18">
            <v>48.343998424108037</v>
          </cell>
          <cell r="U18">
            <v>54.231132246329146</v>
          </cell>
          <cell r="V18">
            <v>34.425601425849678</v>
          </cell>
          <cell r="W18">
            <v>47.19462653707631</v>
          </cell>
          <cell r="X18">
            <v>39.390124631503447</v>
          </cell>
          <cell r="Y18">
            <v>48.99404471425904</v>
          </cell>
          <cell r="AH18">
            <v>18.711041586751044</v>
          </cell>
          <cell r="AI18">
            <v>34.999465924521857</v>
          </cell>
          <cell r="AJ18">
            <v>11.82612323706061</v>
          </cell>
          <cell r="AK18">
            <v>44.943099277126599</v>
          </cell>
          <cell r="AL18">
            <v>19.264785072991852</v>
          </cell>
          <cell r="AM18">
            <v>26.458520191972511</v>
          </cell>
          <cell r="AN18">
            <v>14.808125930277628</v>
          </cell>
          <cell r="AO18">
            <v>26.684456005627879</v>
          </cell>
          <cell r="AP18">
            <v>23.056572841604783</v>
          </cell>
          <cell r="AQ18">
            <v>25.131978288486376</v>
          </cell>
          <cell r="AR18">
            <v>11.776486352167662</v>
          </cell>
          <cell r="AS18">
            <v>19.142224583591236</v>
          </cell>
          <cell r="AT18">
            <v>11.53348820162948</v>
          </cell>
          <cell r="AU18">
            <v>29.779071948564887</v>
          </cell>
          <cell r="AV18">
            <v>38.650524922098086</v>
          </cell>
          <cell r="AW18">
            <v>20.336741489757671</v>
          </cell>
          <cell r="AX18">
            <v>35.504386182174578</v>
          </cell>
          <cell r="AY18">
            <v>11.83960181315771</v>
          </cell>
          <cell r="AZ18">
            <v>21.372574492180114</v>
          </cell>
          <cell r="BA18">
            <v>22.5327285338326</v>
          </cell>
          <cell r="BB18">
            <v>14.131795076949659</v>
          </cell>
          <cell r="BC18">
            <v>74.872524321471317</v>
          </cell>
          <cell r="BD18">
            <v>15.162972002185864</v>
          </cell>
          <cell r="BE18">
            <v>43.090648117118455</v>
          </cell>
        </row>
        <row r="19">
          <cell r="B19">
            <v>63.254838448660365</v>
          </cell>
          <cell r="C19">
            <v>43.618607286469071</v>
          </cell>
          <cell r="D19">
            <v>11.41939746130879</v>
          </cell>
          <cell r="E19">
            <v>11.272053602691368</v>
          </cell>
          <cell r="F19">
            <v>35.98781600838732</v>
          </cell>
          <cell r="G19">
            <v>22.088968373146709</v>
          </cell>
          <cell r="H19">
            <v>61.7569868095337</v>
          </cell>
          <cell r="I19">
            <v>34.376522812076281</v>
          </cell>
          <cell r="J19">
            <v>52.753568354565914</v>
          </cell>
          <cell r="K19">
            <v>49.912022663895648</v>
          </cell>
          <cell r="L19">
            <v>57.206398290857749</v>
          </cell>
          <cell r="M19">
            <v>35.688611832947942</v>
          </cell>
          <cell r="N19">
            <v>52.126831083104179</v>
          </cell>
          <cell r="O19">
            <v>53.801787639845223</v>
          </cell>
          <cell r="P19">
            <v>29.851372401789462</v>
          </cell>
          <cell r="Q19">
            <v>54.644507105410156</v>
          </cell>
          <cell r="R19">
            <v>26.85630881444542</v>
          </cell>
          <cell r="S19">
            <v>53.753034268841496</v>
          </cell>
          <cell r="T19">
            <v>58.731578770963424</v>
          </cell>
          <cell r="U19">
            <v>52.38627321265102</v>
          </cell>
          <cell r="V19">
            <v>50.338858904155757</v>
          </cell>
          <cell r="W19">
            <v>18.676553857247619</v>
          </cell>
          <cell r="X19">
            <v>25.947066740659693</v>
          </cell>
          <cell r="Y19">
            <v>16.863382162748131</v>
          </cell>
          <cell r="AH19">
            <v>28.9617145491267</v>
          </cell>
          <cell r="AI19">
            <v>38.144406991729163</v>
          </cell>
          <cell r="AJ19">
            <v>5.2661936138467098</v>
          </cell>
          <cell r="AK19">
            <v>8.5591171106705648</v>
          </cell>
          <cell r="AL19">
            <v>35.517082099076895</v>
          </cell>
          <cell r="AM19">
            <v>12.661046751009737</v>
          </cell>
          <cell r="AN19">
            <v>16.459840022835298</v>
          </cell>
          <cell r="AO19">
            <v>20.865072144622374</v>
          </cell>
          <cell r="AP19">
            <v>28.577969596922024</v>
          </cell>
          <cell r="AQ19">
            <v>36.54632738769066</v>
          </cell>
          <cell r="AR19">
            <v>32.924432863482174</v>
          </cell>
          <cell r="AS19">
            <v>39.509062784527586</v>
          </cell>
          <cell r="AT19">
            <v>34.988871523758711</v>
          </cell>
          <cell r="AU19">
            <v>45.384146682000789</v>
          </cell>
          <cell r="AV19">
            <v>17.170827927163668</v>
          </cell>
          <cell r="AW19">
            <v>41.863616154010693</v>
          </cell>
          <cell r="AX19">
            <v>18.664332750343636</v>
          </cell>
          <cell r="AY19">
            <v>56.201301586747228</v>
          </cell>
          <cell r="AZ19">
            <v>51.922299606218338</v>
          </cell>
          <cell r="BA19">
            <v>29.399720115528165</v>
          </cell>
          <cell r="BB19">
            <v>38.28805911522408</v>
          </cell>
          <cell r="BC19">
            <v>15.836029864453588</v>
          </cell>
          <cell r="BD19">
            <v>21.681046451153275</v>
          </cell>
          <cell r="BE19">
            <v>7.9227111707931428</v>
          </cell>
        </row>
        <row r="24">
          <cell r="E24" t="str">
            <v>Exact</v>
          </cell>
          <cell r="H24" t="str">
            <v xml:space="preserve">Within 5% </v>
          </cell>
        </row>
        <row r="26">
          <cell r="D26" t="str">
            <v>Top 1</v>
          </cell>
          <cell r="E26">
            <v>8</v>
          </cell>
          <cell r="H26">
            <v>11</v>
          </cell>
        </row>
        <row r="27">
          <cell r="D27" t="str">
            <v>Top 2</v>
          </cell>
          <cell r="E27">
            <v>13</v>
          </cell>
          <cell r="H27">
            <v>15</v>
          </cell>
        </row>
        <row r="28">
          <cell r="D28" t="str">
            <v>Top 3</v>
          </cell>
          <cell r="E28">
            <v>17</v>
          </cell>
          <cell r="H28">
            <v>22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-M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97BAF-B13D-6048-8ECB-93D8C9DC7CCB}">
  <dimension ref="A1:EX89"/>
  <sheetViews>
    <sheetView tabSelected="1" zoomScaleNormal="100" workbookViewId="0">
      <selection activeCell="T1" sqref="T1"/>
    </sheetView>
  </sheetViews>
  <sheetFormatPr baseColWidth="10" defaultColWidth="8.83203125" defaultRowHeight="15" x14ac:dyDescent="0.2"/>
  <cols>
    <col min="1" max="1" width="31.5" bestFit="1" customWidth="1"/>
    <col min="2" max="2" width="11.33203125" style="5" bestFit="1" customWidth="1"/>
    <col min="3" max="3" width="12.33203125" style="5" bestFit="1" customWidth="1"/>
    <col min="4" max="4" width="11.33203125" bestFit="1" customWidth="1"/>
    <col min="5" max="5" width="12.33203125" bestFit="1" customWidth="1"/>
    <col min="6" max="6" width="11.33203125" bestFit="1" customWidth="1"/>
    <col min="7" max="7" width="12.33203125" bestFit="1" customWidth="1"/>
    <col min="8" max="8" width="11.33203125" bestFit="1" customWidth="1"/>
    <col min="9" max="9" width="12.33203125" bestFit="1" customWidth="1"/>
    <col min="10" max="10" width="11.33203125" bestFit="1" customWidth="1"/>
    <col min="11" max="11" width="12.33203125" bestFit="1" customWidth="1"/>
    <col min="12" max="12" width="11.33203125" bestFit="1" customWidth="1"/>
    <col min="13" max="13" width="12.33203125" bestFit="1" customWidth="1"/>
    <col min="14" max="14" width="11.33203125" bestFit="1" customWidth="1"/>
    <col min="15" max="15" width="12.33203125" bestFit="1" customWidth="1"/>
    <col min="16" max="16" width="11.33203125" bestFit="1" customWidth="1"/>
    <col min="17" max="17" width="12.33203125" bestFit="1" customWidth="1"/>
    <col min="18" max="21" width="6.6640625" customWidth="1"/>
    <col min="22" max="103" width="4.6640625" customWidth="1"/>
    <col min="106" max="154" width="4.6640625" customWidth="1"/>
  </cols>
  <sheetData>
    <row r="1" spans="1:33" x14ac:dyDescent="0.2">
      <c r="A1" s="1" t="s">
        <v>0</v>
      </c>
      <c r="B1" s="1"/>
      <c r="C1" s="1"/>
      <c r="D1" s="1"/>
    </row>
    <row r="2" spans="1:33" x14ac:dyDescent="0.2">
      <c r="A2" s="2" t="s">
        <v>1</v>
      </c>
      <c r="B2" s="3">
        <v>1</v>
      </c>
      <c r="C2" s="3"/>
      <c r="D2" s="4">
        <v>14</v>
      </c>
      <c r="E2" s="4"/>
      <c r="F2" s="4">
        <v>15</v>
      </c>
      <c r="G2" s="4"/>
      <c r="H2" s="4">
        <v>16</v>
      </c>
      <c r="I2" s="4"/>
      <c r="J2" s="4">
        <v>17</v>
      </c>
      <c r="K2" s="4"/>
      <c r="L2" s="4">
        <v>18</v>
      </c>
      <c r="M2" s="4"/>
      <c r="N2" s="4">
        <v>19</v>
      </c>
      <c r="O2" s="4"/>
      <c r="P2" s="4">
        <v>20</v>
      </c>
      <c r="Q2" s="4"/>
    </row>
    <row r="3" spans="1:33" x14ac:dyDescent="0.2">
      <c r="A3" s="2" t="s">
        <v>2</v>
      </c>
      <c r="B3" s="5" t="s">
        <v>3</v>
      </c>
      <c r="C3" s="5" t="s">
        <v>4</v>
      </c>
      <c r="D3" s="5" t="s">
        <v>3</v>
      </c>
      <c r="E3" s="5" t="s">
        <v>4</v>
      </c>
      <c r="F3" s="5" t="s">
        <v>3</v>
      </c>
      <c r="G3" s="5" t="s">
        <v>4</v>
      </c>
      <c r="H3" s="5" t="s">
        <v>3</v>
      </c>
      <c r="I3" s="5" t="s">
        <v>4</v>
      </c>
      <c r="J3" s="5" t="s">
        <v>3</v>
      </c>
      <c r="K3" s="5" t="s">
        <v>4</v>
      </c>
      <c r="L3" s="5" t="s">
        <v>3</v>
      </c>
      <c r="M3" s="5" t="s">
        <v>4</v>
      </c>
      <c r="N3" s="5" t="s">
        <v>3</v>
      </c>
      <c r="O3" s="5" t="s">
        <v>4</v>
      </c>
      <c r="P3" s="5" t="s">
        <v>3</v>
      </c>
      <c r="Q3" s="5" t="s">
        <v>4</v>
      </c>
    </row>
    <row r="4" spans="1:33" x14ac:dyDescent="0.2">
      <c r="A4" t="s">
        <v>5</v>
      </c>
      <c r="B4" s="6">
        <v>6.8791155996337343</v>
      </c>
      <c r="C4" s="6">
        <v>10.549629693478439</v>
      </c>
      <c r="D4" s="6">
        <v>3.5073057083295343</v>
      </c>
      <c r="E4" s="6">
        <v>5.702124937709578</v>
      </c>
      <c r="F4" s="6">
        <v>7.9439054742377044E-2</v>
      </c>
      <c r="G4" s="6">
        <v>6.6757918627322326</v>
      </c>
      <c r="H4" s="6">
        <v>2.3248182012533389</v>
      </c>
      <c r="I4" s="6">
        <v>5.2700102447186472</v>
      </c>
      <c r="J4" s="6">
        <v>3.7653930434201399E-2</v>
      </c>
      <c r="K4" s="6">
        <v>2.7818517354565055</v>
      </c>
      <c r="L4" s="6">
        <v>33.457822220456144</v>
      </c>
      <c r="M4" s="6">
        <v>37.705343511018775</v>
      </c>
      <c r="N4" s="6">
        <v>10.15581397715731</v>
      </c>
      <c r="O4" s="6">
        <v>11.383485372328911</v>
      </c>
      <c r="P4" s="6">
        <v>0.30751804305372837</v>
      </c>
      <c r="Q4" s="6">
        <v>6.8880967516186296</v>
      </c>
      <c r="W4" s="5"/>
    </row>
    <row r="5" spans="1:33" x14ac:dyDescent="0.2">
      <c r="A5" t="s">
        <v>6</v>
      </c>
      <c r="B5" s="6">
        <v>32.600666986815092</v>
      </c>
      <c r="C5" s="6">
        <v>29.709316014163065</v>
      </c>
      <c r="D5" s="6">
        <v>59.186060727349968</v>
      </c>
      <c r="E5" s="6">
        <v>51.606162735938845</v>
      </c>
      <c r="F5" s="6">
        <v>40.699856264416837</v>
      </c>
      <c r="G5" s="6">
        <v>51.2815295245097</v>
      </c>
      <c r="H5" s="6">
        <v>63.196508163679646</v>
      </c>
      <c r="I5" s="6">
        <v>53.934488637373072</v>
      </c>
      <c r="J5" s="6">
        <v>52.043550045086761</v>
      </c>
      <c r="K5" s="6">
        <v>52.099288677621587</v>
      </c>
      <c r="L5" s="6">
        <v>13.306972683669402</v>
      </c>
      <c r="M5" s="6">
        <v>18.917912077427939</v>
      </c>
      <c r="N5" s="6">
        <v>38.582618566982582</v>
      </c>
      <c r="O5" s="6">
        <v>35.176679636828865</v>
      </c>
      <c r="P5" s="6">
        <v>64.451095776358315</v>
      </c>
      <c r="Q5" s="6">
        <v>52.515226270331375</v>
      </c>
      <c r="W5" s="5"/>
      <c r="AF5" s="2"/>
      <c r="AG5" s="2"/>
    </row>
    <row r="6" spans="1:33" x14ac:dyDescent="0.2">
      <c r="A6" t="s">
        <v>7</v>
      </c>
      <c r="B6" s="7">
        <v>30.206305365802105</v>
      </c>
      <c r="C6" s="7">
        <v>30.259891878058408</v>
      </c>
      <c r="D6" s="6">
        <v>34.709117165421709</v>
      </c>
      <c r="E6" s="6">
        <v>38.957486381277057</v>
      </c>
      <c r="F6" s="6">
        <v>31.585926101648198</v>
      </c>
      <c r="G6" s="6">
        <v>37.946646094991166</v>
      </c>
      <c r="H6" s="6">
        <v>51.04552311437758</v>
      </c>
      <c r="I6" s="6">
        <v>51.32346799024436</v>
      </c>
      <c r="J6" s="6">
        <v>27.519789012370314</v>
      </c>
      <c r="K6" s="6">
        <v>31.406562752498946</v>
      </c>
      <c r="L6" s="6">
        <v>6.9800348826418421</v>
      </c>
      <c r="M6" s="6">
        <v>14.873898285230959</v>
      </c>
      <c r="N6" s="6">
        <v>23.943695390078862</v>
      </c>
      <c r="O6" s="6">
        <v>21.79585987562044</v>
      </c>
      <c r="P6" s="6">
        <v>7.3322584262540156</v>
      </c>
      <c r="Q6" s="6">
        <v>8.7954091757009074</v>
      </c>
    </row>
    <row r="7" spans="1:33" x14ac:dyDescent="0.2">
      <c r="A7" t="s">
        <v>8</v>
      </c>
      <c r="B7" s="6">
        <v>61.940712220148875</v>
      </c>
      <c r="C7" s="6">
        <v>65.864120532348721</v>
      </c>
      <c r="D7" s="6">
        <v>48.51571777105999</v>
      </c>
      <c r="E7" s="6">
        <v>48.084972787927718</v>
      </c>
      <c r="F7" s="6">
        <v>5.8783494112634918</v>
      </c>
      <c r="G7" s="6">
        <v>8.8232850080437082</v>
      </c>
      <c r="H7" s="6">
        <v>43.349555165967132</v>
      </c>
      <c r="I7" s="6">
        <v>43.93783393428177</v>
      </c>
      <c r="J7" s="6">
        <v>3.5821260685237701E-2</v>
      </c>
      <c r="K7" s="6">
        <v>3.9117143455651902</v>
      </c>
      <c r="L7" s="6">
        <v>36.235374022666143</v>
      </c>
      <c r="M7" s="6">
        <v>37.206106039413179</v>
      </c>
      <c r="N7" s="6">
        <v>63.588550858784252</v>
      </c>
      <c r="O7" s="6">
        <v>63.496337284774675</v>
      </c>
      <c r="P7" s="6">
        <v>1.324496935294813</v>
      </c>
      <c r="Q7" s="6">
        <v>8.3856523159014653</v>
      </c>
    </row>
    <row r="8" spans="1:33" x14ac:dyDescent="0.2">
      <c r="A8" t="s">
        <v>9</v>
      </c>
      <c r="B8" s="6">
        <v>2.8470066871411261</v>
      </c>
      <c r="C8" s="6">
        <v>3.8363077504705196</v>
      </c>
      <c r="D8" s="6">
        <v>0.53990763437867861</v>
      </c>
      <c r="E8" s="6">
        <v>2.0355342067943565</v>
      </c>
      <c r="F8" s="6">
        <v>4.6096121174422626E-2</v>
      </c>
      <c r="G8" s="6">
        <v>4.0389081621808156</v>
      </c>
      <c r="H8" s="6">
        <v>0.11453308034326419</v>
      </c>
      <c r="I8" s="6">
        <v>1.7798074736283391</v>
      </c>
      <c r="J8" s="6">
        <v>4.2881503310826609E-2</v>
      </c>
      <c r="K8" s="6">
        <v>1.6962195603527885</v>
      </c>
      <c r="L8" s="6">
        <v>1.6122395066152382</v>
      </c>
      <c r="M8" s="6">
        <v>3.0434038637752803</v>
      </c>
      <c r="N8" s="6">
        <v>4.405079137216469</v>
      </c>
      <c r="O8" s="6">
        <v>3.9305949027105798</v>
      </c>
      <c r="P8" s="6">
        <v>7.7134913879186456E-4</v>
      </c>
      <c r="Q8" s="6">
        <v>1.7976072403267545</v>
      </c>
    </row>
    <row r="9" spans="1:33" x14ac:dyDescent="0.2">
      <c r="A9" t="s">
        <v>10</v>
      </c>
      <c r="B9" s="7">
        <v>29.726098254671204</v>
      </c>
      <c r="C9" s="7">
        <v>28.036529697764156</v>
      </c>
      <c r="D9" s="6">
        <v>49.958097990222875</v>
      </c>
      <c r="E9" s="6">
        <v>48.94301785595993</v>
      </c>
      <c r="F9" s="6">
        <v>34.876913550782398</v>
      </c>
      <c r="G9" s="6">
        <v>55.06380856009303</v>
      </c>
      <c r="H9" s="6">
        <v>55.398900161080853</v>
      </c>
      <c r="I9" s="6">
        <v>56.190421662093392</v>
      </c>
      <c r="J9" s="6">
        <v>20.24776279443692</v>
      </c>
      <c r="K9" s="6">
        <v>34.029969778747081</v>
      </c>
      <c r="L9" s="6">
        <v>5.7701011080506914</v>
      </c>
      <c r="M9" s="6">
        <v>15.021576528186287</v>
      </c>
      <c r="N9" s="6">
        <v>30.472079016251623</v>
      </c>
      <c r="O9" s="6">
        <v>29.462568329549828</v>
      </c>
      <c r="P9" s="6">
        <v>24.451420752437581</v>
      </c>
      <c r="Q9" s="6">
        <v>30.405405960242046</v>
      </c>
    </row>
    <row r="10" spans="1:33" x14ac:dyDescent="0.2">
      <c r="A10" t="s">
        <v>11</v>
      </c>
      <c r="B10" s="7">
        <v>35.8306647921587</v>
      </c>
      <c r="C10" s="7">
        <v>30.573800157218297</v>
      </c>
      <c r="D10" s="6">
        <v>36.314438424492103</v>
      </c>
      <c r="E10" s="6">
        <v>33.763412359092804</v>
      </c>
      <c r="F10" s="6">
        <v>29.20126808111084</v>
      </c>
      <c r="G10" s="6">
        <v>35.135178324704206</v>
      </c>
      <c r="H10" s="6">
        <v>45.169742785166527</v>
      </c>
      <c r="I10" s="6">
        <v>41.36380727849653</v>
      </c>
      <c r="J10" s="6">
        <v>15.012102629112299</v>
      </c>
      <c r="K10" s="6">
        <v>21.227980045633881</v>
      </c>
      <c r="L10" s="6">
        <v>7.140196894372064</v>
      </c>
      <c r="M10" s="6">
        <v>12.072828808593565</v>
      </c>
      <c r="N10" s="6">
        <v>21.279819215593559</v>
      </c>
      <c r="O10" s="6">
        <v>20.022619489055224</v>
      </c>
      <c r="P10" s="6">
        <v>6.0469628959740191</v>
      </c>
      <c r="Q10" s="6">
        <v>8.8790315797947041</v>
      </c>
    </row>
    <row r="11" spans="1:33" x14ac:dyDescent="0.2">
      <c r="A11" t="s">
        <v>12</v>
      </c>
      <c r="B11" s="6">
        <v>40.865732958865337</v>
      </c>
      <c r="C11" s="6">
        <v>43.120381185312191</v>
      </c>
      <c r="D11" s="6">
        <v>11.84184650033753</v>
      </c>
      <c r="E11" s="6">
        <v>20.268536564363448</v>
      </c>
      <c r="F11" s="6">
        <v>0.45433902906199747</v>
      </c>
      <c r="G11" s="6">
        <v>5.8337244241690138</v>
      </c>
      <c r="H11" s="6">
        <v>2.998657696207411</v>
      </c>
      <c r="I11" s="6">
        <v>5.0432887443495913</v>
      </c>
      <c r="J11" s="6">
        <v>2.7316642746607719E-2</v>
      </c>
      <c r="K11" s="6">
        <v>3.0198374460396651</v>
      </c>
      <c r="L11" s="6">
        <v>11.815224143910102</v>
      </c>
      <c r="M11" s="6">
        <v>19.116377543762585</v>
      </c>
      <c r="N11" s="6">
        <v>55.667302936801555</v>
      </c>
      <c r="O11" s="6">
        <v>53.796225465890664</v>
      </c>
      <c r="P11" s="6">
        <v>0.30411767130695366</v>
      </c>
      <c r="Q11" s="6">
        <v>4.5354385246518794</v>
      </c>
    </row>
    <row r="12" spans="1:33" x14ac:dyDescent="0.2">
      <c r="A12" t="s">
        <v>13</v>
      </c>
      <c r="B12" s="6">
        <v>5.8393636836102232</v>
      </c>
      <c r="C12" s="6">
        <v>6.8447613948386063</v>
      </c>
      <c r="D12" s="6">
        <v>0.80152432479048097</v>
      </c>
      <c r="E12" s="6">
        <v>1.5514582272845934</v>
      </c>
      <c r="F12" s="6">
        <v>5.9428867818878295E-2</v>
      </c>
      <c r="G12" s="6">
        <v>4.7583402674293884</v>
      </c>
      <c r="H12" s="6">
        <v>0.47728585908164245</v>
      </c>
      <c r="I12" s="6">
        <v>1.6052961092368738</v>
      </c>
      <c r="J12" s="6">
        <v>1.1004313418601306E-2</v>
      </c>
      <c r="K12" s="6">
        <v>2.6409831333660572</v>
      </c>
      <c r="L12" s="6">
        <v>10.740293627170141</v>
      </c>
      <c r="M12" s="6">
        <v>9.3888709985534859</v>
      </c>
      <c r="N12" s="6">
        <v>3.8955936683506969</v>
      </c>
      <c r="O12" s="6">
        <v>6.7269345122881825</v>
      </c>
      <c r="P12" s="6">
        <v>7.0423528728023085E-2</v>
      </c>
      <c r="Q12" s="6">
        <v>1.7275601590424408</v>
      </c>
    </row>
    <row r="13" spans="1:33" x14ac:dyDescent="0.2">
      <c r="A13" t="s">
        <v>14</v>
      </c>
      <c r="B13" s="7">
        <v>43.544657786417133</v>
      </c>
      <c r="C13" s="7">
        <v>37.684604135603315</v>
      </c>
      <c r="D13" s="6">
        <v>54.26322086915652</v>
      </c>
      <c r="E13" s="6">
        <v>52.770890666835207</v>
      </c>
      <c r="F13" s="6">
        <v>42.516890344762061</v>
      </c>
      <c r="G13" s="6">
        <v>60.446253820251876</v>
      </c>
      <c r="H13" s="6">
        <v>57.62774876621242</v>
      </c>
      <c r="I13" s="6">
        <v>60.743799925347496</v>
      </c>
      <c r="J13" s="6">
        <v>43.824128685631734</v>
      </c>
      <c r="K13" s="6">
        <v>52.727320071365995</v>
      </c>
      <c r="L13" s="6">
        <v>15.284579691287453</v>
      </c>
      <c r="M13" s="6">
        <v>22.566771609710717</v>
      </c>
      <c r="N13" s="6">
        <v>33.217402329349746</v>
      </c>
      <c r="O13" s="6">
        <v>33.155589932976469</v>
      </c>
      <c r="P13" s="6">
        <v>40.759386430741635</v>
      </c>
      <c r="Q13" s="6">
        <v>49.844074236216159</v>
      </c>
    </row>
    <row r="14" spans="1:33" x14ac:dyDescent="0.2">
      <c r="A14" t="s">
        <v>15</v>
      </c>
      <c r="B14" s="7">
        <v>35.584459926212112</v>
      </c>
      <c r="C14" s="7">
        <v>29.642621430353497</v>
      </c>
      <c r="D14" s="6">
        <v>35.103099880953359</v>
      </c>
      <c r="E14" s="6">
        <v>41.418193954592503</v>
      </c>
      <c r="F14" s="6">
        <v>32.161662170497131</v>
      </c>
      <c r="G14" s="6">
        <v>43.165677744634792</v>
      </c>
      <c r="H14" s="6">
        <v>54.048598796506859</v>
      </c>
      <c r="I14" s="6">
        <v>55.912664192613505</v>
      </c>
      <c r="J14" s="6">
        <v>26.337225856757314</v>
      </c>
      <c r="K14" s="6">
        <v>33.497082346798983</v>
      </c>
      <c r="L14" s="6">
        <v>5.5700669064202417</v>
      </c>
      <c r="M14" s="6">
        <v>15.272884328470461</v>
      </c>
      <c r="N14" s="6">
        <v>21.665532340303599</v>
      </c>
      <c r="O14" s="6">
        <v>20.513858567713594</v>
      </c>
      <c r="P14" s="6">
        <v>4.1688136041149955</v>
      </c>
      <c r="Q14" s="6">
        <v>11.753810720520761</v>
      </c>
    </row>
    <row r="15" spans="1:33" x14ac:dyDescent="0.2">
      <c r="A15" t="s">
        <v>16</v>
      </c>
      <c r="B15" s="6">
        <v>52.677106458779747</v>
      </c>
      <c r="C15" s="6">
        <v>52.235394881780337</v>
      </c>
      <c r="D15" s="6">
        <v>40.328649724567676</v>
      </c>
      <c r="E15" s="6">
        <v>49.022954481214867</v>
      </c>
      <c r="F15" s="6">
        <v>2.8380354428969912</v>
      </c>
      <c r="G15" s="6">
        <v>9.0111119303270328</v>
      </c>
      <c r="H15" s="6">
        <v>34.15258388949713</v>
      </c>
      <c r="I15" s="6">
        <v>40.077817944103863</v>
      </c>
      <c r="J15" s="6">
        <v>0.34595607659639294</v>
      </c>
      <c r="K15" s="6">
        <v>6.0389593877161802</v>
      </c>
      <c r="L15" s="6">
        <v>30.951830425981239</v>
      </c>
      <c r="M15" s="6">
        <v>47.745801843964763</v>
      </c>
      <c r="N15" s="6">
        <v>50.494317308316965</v>
      </c>
      <c r="O15" s="6">
        <v>48.873018162549606</v>
      </c>
      <c r="P15" s="6">
        <v>2.2070353716257549</v>
      </c>
      <c r="Q15" s="6">
        <v>8.7976386811549201</v>
      </c>
    </row>
    <row r="16" spans="1:33" x14ac:dyDescent="0.2">
      <c r="A16" t="s">
        <v>17</v>
      </c>
      <c r="B16" s="6">
        <v>19.129190310911842</v>
      </c>
      <c r="C16" s="6">
        <v>15.751519849865701</v>
      </c>
      <c r="D16" s="6">
        <v>8.7211224518595802</v>
      </c>
      <c r="E16" s="6">
        <v>7.9910102245125172</v>
      </c>
      <c r="F16" s="6">
        <v>0.43892848724535938</v>
      </c>
      <c r="G16" s="6">
        <v>4.4646333701218985</v>
      </c>
      <c r="H16" s="6">
        <v>7.2502814733511256</v>
      </c>
      <c r="I16" s="6">
        <v>9.2216453399729392</v>
      </c>
      <c r="J16" s="6">
        <v>0.30535940971792597</v>
      </c>
      <c r="K16" s="6">
        <v>2.5416131885647419</v>
      </c>
      <c r="L16" s="6">
        <v>27.505384045700993</v>
      </c>
      <c r="M16" s="6">
        <v>39.028986778244189</v>
      </c>
      <c r="N16" s="6">
        <v>18.399515522112466</v>
      </c>
      <c r="O16" s="6">
        <v>20.335062281223088</v>
      </c>
      <c r="P16" s="6">
        <v>0.3737033839190978</v>
      </c>
      <c r="Q16" s="6">
        <v>6.5554163182265777</v>
      </c>
    </row>
    <row r="17" spans="1:154" x14ac:dyDescent="0.2">
      <c r="A17" t="s">
        <v>18</v>
      </c>
      <c r="B17" s="6">
        <v>28.154912164575236</v>
      </c>
      <c r="C17" s="6">
        <v>27.246794472129793</v>
      </c>
      <c r="D17" s="6">
        <v>43.770583741819223</v>
      </c>
      <c r="E17" s="6">
        <v>38.901130183068183</v>
      </c>
      <c r="F17" s="6">
        <v>21.194878862482</v>
      </c>
      <c r="G17" s="6">
        <v>32.466191541259519</v>
      </c>
      <c r="H17" s="6">
        <v>48.418191744636992</v>
      </c>
      <c r="I17" s="6">
        <v>48.362874657051883</v>
      </c>
      <c r="J17" s="6">
        <v>30.291237110086453</v>
      </c>
      <c r="K17" s="6">
        <v>35.868495428092196</v>
      </c>
      <c r="L17" s="6">
        <v>27.486124815191157</v>
      </c>
      <c r="M17" s="6">
        <v>43.184740404490874</v>
      </c>
      <c r="N17" s="6">
        <v>45.454051315034384</v>
      </c>
      <c r="O17" s="6">
        <v>47.583437547437121</v>
      </c>
      <c r="P17" s="6">
        <v>49.413105413491365</v>
      </c>
      <c r="Q17" s="6">
        <v>53.723769166167436</v>
      </c>
    </row>
    <row r="18" spans="1:154" x14ac:dyDescent="0.2">
      <c r="A18" t="s">
        <v>19</v>
      </c>
      <c r="B18" s="6">
        <v>23.6013186372472</v>
      </c>
      <c r="C18" s="6">
        <v>22.936842984847619</v>
      </c>
      <c r="D18" s="6">
        <v>33.271053223155377</v>
      </c>
      <c r="E18" s="6">
        <v>29.092560922935615</v>
      </c>
      <c r="F18" s="6">
        <v>10.753657480232285</v>
      </c>
      <c r="G18" s="6">
        <v>17.843407200600819</v>
      </c>
      <c r="H18" s="6">
        <v>38.185412809940665</v>
      </c>
      <c r="I18" s="6">
        <v>37.458670150052136</v>
      </c>
      <c r="J18" s="6">
        <v>8.9328637287076518</v>
      </c>
      <c r="K18" s="6">
        <v>17.642351815481135</v>
      </c>
      <c r="L18" s="6">
        <v>17.595234754097085</v>
      </c>
      <c r="M18" s="6">
        <v>28.421627750066943</v>
      </c>
      <c r="N18" s="6">
        <v>21.896691044799635</v>
      </c>
      <c r="O18" s="6">
        <v>26.122115547939149</v>
      </c>
      <c r="P18" s="6">
        <v>2.3115417826169105</v>
      </c>
      <c r="Q18" s="6">
        <v>9.5158796214952268</v>
      </c>
    </row>
    <row r="19" spans="1:154" x14ac:dyDescent="0.2">
      <c r="A19" t="s">
        <v>20</v>
      </c>
      <c r="B19" s="6">
        <v>33.979475950738085</v>
      </c>
      <c r="C19" s="6">
        <v>30.109046251794354</v>
      </c>
      <c r="D19" s="6">
        <v>44.087400027081664</v>
      </c>
      <c r="E19" s="6">
        <v>40.713377124901236</v>
      </c>
      <c r="F19" s="6">
        <v>2.9505716339992332</v>
      </c>
      <c r="G19" s="6">
        <v>9.3544416653804365</v>
      </c>
      <c r="H19" s="6">
        <v>43.650873391631457</v>
      </c>
      <c r="I19" s="6">
        <v>38.491908812453396</v>
      </c>
      <c r="J19" s="6">
        <v>0.28179320490812071</v>
      </c>
      <c r="K19" s="6">
        <v>4.4096490908502419</v>
      </c>
      <c r="L19" s="6">
        <v>31.843962459064073</v>
      </c>
      <c r="M19" s="6">
        <v>44.75019887375344</v>
      </c>
      <c r="N19" s="6">
        <v>39.645469907840159</v>
      </c>
      <c r="O19" s="6">
        <v>46.042832314821709</v>
      </c>
      <c r="P19" s="6">
        <v>7.6166447105879129</v>
      </c>
      <c r="Q19" s="6">
        <v>12.907246822589578</v>
      </c>
    </row>
    <row r="21" spans="1:154" x14ac:dyDescent="0.2">
      <c r="CY21" s="8"/>
    </row>
    <row r="22" spans="1:154" x14ac:dyDescent="0.2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</row>
    <row r="23" spans="1:154" x14ac:dyDescent="0.2"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</row>
    <row r="24" spans="1:154" x14ac:dyDescent="0.2"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</row>
    <row r="25" spans="1:154" x14ac:dyDescent="0.2">
      <c r="E25" s="5"/>
      <c r="F25" s="5"/>
      <c r="H25" s="5"/>
      <c r="I25" s="5"/>
      <c r="K25" s="5"/>
      <c r="L25" s="5"/>
      <c r="N25" s="5"/>
      <c r="O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</row>
    <row r="26" spans="1:154" x14ac:dyDescent="0.2">
      <c r="A26" s="2"/>
      <c r="B26"/>
      <c r="C26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</row>
    <row r="27" spans="1:154" x14ac:dyDescent="0.2"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</row>
    <row r="28" spans="1:154" x14ac:dyDescent="0.2"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</row>
    <row r="29" spans="1:154" x14ac:dyDescent="0.2"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</row>
    <row r="30" spans="1:154" x14ac:dyDescent="0.2"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</row>
    <row r="31" spans="1:154" x14ac:dyDescent="0.2"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</row>
    <row r="32" spans="1:154" x14ac:dyDescent="0.2"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</row>
    <row r="33" spans="6:154" x14ac:dyDescent="0.2"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</row>
    <row r="34" spans="6:154" x14ac:dyDescent="0.2"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</row>
    <row r="35" spans="6:154" x14ac:dyDescent="0.2"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</row>
    <row r="36" spans="6:154" x14ac:dyDescent="0.2"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</row>
    <row r="37" spans="6:154" x14ac:dyDescent="0.2"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</row>
    <row r="38" spans="6:154" x14ac:dyDescent="0.2">
      <c r="I38" s="2"/>
      <c r="CH38" s="5"/>
      <c r="CY38" s="5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</row>
    <row r="39" spans="6:154" x14ac:dyDescent="0.2"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</row>
    <row r="40" spans="6:154" x14ac:dyDescent="0.2">
      <c r="F40" s="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8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</row>
    <row r="41" spans="6:154" x14ac:dyDescent="0.2"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</row>
    <row r="42" spans="6:154" x14ac:dyDescent="0.2"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</row>
    <row r="43" spans="6:154" x14ac:dyDescent="0.2"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</row>
    <row r="44" spans="6:154" x14ac:dyDescent="0.2"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</row>
    <row r="45" spans="6:154" x14ac:dyDescent="0.2"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</row>
    <row r="46" spans="6:154" x14ac:dyDescent="0.2"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</row>
    <row r="47" spans="6:154" x14ac:dyDescent="0.2"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</row>
    <row r="48" spans="6:154" x14ac:dyDescent="0.2"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</row>
    <row r="49" spans="5:154" x14ac:dyDescent="0.2"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</row>
    <row r="50" spans="5:154" x14ac:dyDescent="0.2"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</row>
    <row r="51" spans="5:154" x14ac:dyDescent="0.2"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</row>
    <row r="52" spans="5:154" x14ac:dyDescent="0.2"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</row>
    <row r="53" spans="5:154" x14ac:dyDescent="0.2"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</row>
    <row r="54" spans="5:154" x14ac:dyDescent="0.2"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</row>
    <row r="55" spans="5:154" x14ac:dyDescent="0.2"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</row>
    <row r="56" spans="5:154" x14ac:dyDescent="0.2"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</row>
    <row r="57" spans="5:154" x14ac:dyDescent="0.2"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</row>
    <row r="58" spans="5:154" x14ac:dyDescent="0.2"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</row>
    <row r="59" spans="5:154" x14ac:dyDescent="0.2"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</row>
    <row r="60" spans="5:154" x14ac:dyDescent="0.2"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</row>
    <row r="61" spans="5:154" x14ac:dyDescent="0.2"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</row>
    <row r="62" spans="5:154" x14ac:dyDescent="0.2"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</row>
    <row r="63" spans="5:154" x14ac:dyDescent="0.2"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</row>
    <row r="64" spans="5:154" x14ac:dyDescent="0.2"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</row>
    <row r="65" spans="5:149" x14ac:dyDescent="0.2"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</row>
    <row r="66" spans="5:149" x14ac:dyDescent="0.2"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</row>
    <row r="67" spans="5:149" x14ac:dyDescent="0.2"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</row>
    <row r="68" spans="5:149" x14ac:dyDescent="0.2"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</row>
    <row r="69" spans="5:149" x14ac:dyDescent="0.2"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</row>
    <row r="70" spans="5:149" x14ac:dyDescent="0.2"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</row>
    <row r="71" spans="5:149" x14ac:dyDescent="0.2"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</row>
    <row r="72" spans="5:149" x14ac:dyDescent="0.2"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</row>
    <row r="73" spans="5:149" x14ac:dyDescent="0.2"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5:149" x14ac:dyDescent="0.2"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5:149" x14ac:dyDescent="0.2"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5:149" x14ac:dyDescent="0.2"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5:149" x14ac:dyDescent="0.2"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5:149" x14ac:dyDescent="0.2"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5:149" x14ac:dyDescent="0.2"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5:149" x14ac:dyDescent="0.2"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5:25" x14ac:dyDescent="0.2"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5:25" x14ac:dyDescent="0.2"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5:25" x14ac:dyDescent="0.2"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5:25" x14ac:dyDescent="0.2"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5:25" x14ac:dyDescent="0.2"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5:25" x14ac:dyDescent="0.2"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5:25" x14ac:dyDescent="0.2"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5:25" x14ac:dyDescent="0.2"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5:25" x14ac:dyDescent="0.2"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</sheetData>
  <mergeCells count="9">
    <mergeCell ref="L2:M2"/>
    <mergeCell ref="N2:O2"/>
    <mergeCell ref="P2:Q2"/>
    <mergeCell ref="A1:D1"/>
    <mergeCell ref="B2:C2"/>
    <mergeCell ref="D2:E2"/>
    <mergeCell ref="F2:G2"/>
    <mergeCell ref="H2:I2"/>
    <mergeCell ref="J2:K2"/>
  </mergeCells>
  <conditionalFormatting sqref="B72:Y73 P58:Y58 P62:Y71 R59:Y61">
    <cfRule type="colorScale" priority="1">
      <colorScale>
        <cfvo type="min"/>
        <cfvo type="max"/>
        <color theme="8"/>
        <color rgb="FFFFFF00"/>
      </colorScale>
    </cfRule>
  </conditionalFormatting>
  <conditionalFormatting sqref="B74:Y89">
    <cfRule type="colorScale" priority="4">
      <colorScale>
        <cfvo type="min"/>
        <cfvo type="max"/>
        <color theme="8"/>
        <color rgb="FFFFFF00"/>
      </colorScale>
    </cfRule>
  </conditionalFormatting>
  <conditionalFormatting sqref="G23:AD24 G29:AD37 CQ22:CX37 R25:AD28 R22:AD22">
    <cfRule type="colorScale" priority="17">
      <colorScale>
        <cfvo type="min"/>
        <cfvo type="max"/>
        <color theme="8"/>
        <color rgb="FFFFFF00"/>
      </colorScale>
    </cfRule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G41:AD56 CQ41:CX56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G37:CX38">
    <cfRule type="colorScale" priority="19">
      <colorScale>
        <cfvo type="min"/>
        <cfvo type="max"/>
        <color theme="8"/>
        <color rgb="FFFFFF00"/>
      </colorScale>
    </cfRule>
  </conditionalFormatting>
  <conditionalFormatting sqref="G57:CX57 Z58:CS72">
    <cfRule type="colorScale" priority="5">
      <colorScale>
        <cfvo type="min"/>
        <cfvo type="max"/>
        <color theme="8"/>
        <color rgb="FFFFFF00"/>
      </colorScale>
    </cfRule>
  </conditionalFormatting>
  <conditionalFormatting sqref="H38:CX38">
    <cfRule type="colorScale" priority="20">
      <colorScale>
        <cfvo type="min"/>
        <cfvo type="max"/>
        <color theme="8"/>
        <color rgb="FFFFFF00"/>
      </colorScale>
    </cfRule>
  </conditionalFormatting>
  <conditionalFormatting sqref="AE22:BB37">
    <cfRule type="colorScale" priority="2">
      <colorScale>
        <cfvo type="min"/>
        <cfvo type="max"/>
        <color theme="8"/>
        <color rgb="FFFFFF00"/>
      </colorScale>
    </cfRule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1:CP56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C22:BZ37">
    <cfRule type="colorScale" priority="6">
      <colorScale>
        <cfvo type="min"/>
        <cfvo type="max"/>
        <color theme="8"/>
        <color rgb="FFFFFF00"/>
      </colorScale>
    </cfRule>
    <cfRule type="colorScale" priority="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A22:CP37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DC22:EX37">
    <cfRule type="colorScale" priority="14">
      <colorScale>
        <cfvo type="min"/>
        <cfvo type="max"/>
        <color theme="8"/>
        <color rgb="FFFFFF00"/>
      </colorScale>
    </cfRule>
  </conditionalFormatting>
  <conditionalFormatting sqref="DC38:EX38">
    <cfRule type="colorScale" priority="21">
      <colorScale>
        <cfvo type="min"/>
        <cfvo type="max"/>
        <color theme="8"/>
        <color rgb="FFFFFF00"/>
      </colorScale>
    </cfRule>
  </conditionalFormatting>
  <conditionalFormatting sqref="DC41:EX56">
    <cfRule type="colorScale" priority="13">
      <colorScale>
        <cfvo type="min"/>
        <cfvo type="max"/>
        <color theme="8"/>
        <color rgb="FFFFFF00"/>
      </colorScale>
    </cfRule>
  </conditionalFormatting>
  <conditionalFormatting sqref="DC41:EX57 DB58:ES67 CW68:DJ72">
    <cfRule type="colorScale" priority="8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5E303-C28E-7C47-BE1E-FF22253CBEB7}">
  <dimension ref="A1:EX89"/>
  <sheetViews>
    <sheetView zoomScaleNormal="100" workbookViewId="0">
      <selection activeCell="T1" sqref="T1"/>
    </sheetView>
  </sheetViews>
  <sheetFormatPr baseColWidth="10" defaultColWidth="8.83203125" defaultRowHeight="15" x14ac:dyDescent="0.2"/>
  <cols>
    <col min="1" max="1" width="31.5" bestFit="1" customWidth="1"/>
    <col min="2" max="2" width="6.6640625" style="5" customWidth="1"/>
    <col min="3" max="3" width="11" style="5" bestFit="1" customWidth="1"/>
    <col min="4" max="4" width="6.6640625" customWidth="1"/>
    <col min="5" max="5" width="11" bestFit="1" customWidth="1"/>
    <col min="6" max="6" width="6.6640625" customWidth="1"/>
    <col min="7" max="7" width="11" bestFit="1" customWidth="1"/>
    <col min="8" max="8" width="6.6640625" customWidth="1"/>
    <col min="9" max="9" width="11" bestFit="1" customWidth="1"/>
    <col min="10" max="21" width="6.6640625" customWidth="1"/>
    <col min="22" max="103" width="4.6640625" customWidth="1"/>
    <col min="106" max="154" width="4.6640625" customWidth="1"/>
  </cols>
  <sheetData>
    <row r="1" spans="1:33" x14ac:dyDescent="0.2">
      <c r="A1" s="1" t="s">
        <v>21</v>
      </c>
      <c r="B1" s="1"/>
      <c r="C1" s="1"/>
      <c r="D1" s="1"/>
    </row>
    <row r="2" spans="1:33" x14ac:dyDescent="0.2">
      <c r="A2" s="2" t="s">
        <v>1</v>
      </c>
      <c r="B2" s="3">
        <v>1</v>
      </c>
      <c r="C2" s="3"/>
      <c r="D2" s="4">
        <v>14</v>
      </c>
      <c r="E2" s="4"/>
      <c r="F2" s="4">
        <v>15</v>
      </c>
      <c r="G2" s="4"/>
      <c r="H2" s="4">
        <v>16</v>
      </c>
      <c r="I2" s="4"/>
      <c r="J2" s="4"/>
      <c r="K2" s="4"/>
      <c r="L2" s="4"/>
      <c r="M2" s="4"/>
      <c r="N2" s="4"/>
      <c r="O2" s="4"/>
      <c r="P2" s="4"/>
      <c r="Q2" s="4"/>
    </row>
    <row r="3" spans="1:33" x14ac:dyDescent="0.2">
      <c r="A3" s="2" t="s">
        <v>2</v>
      </c>
      <c r="B3" t="s">
        <v>22</v>
      </c>
      <c r="C3" t="s">
        <v>23</v>
      </c>
      <c r="D3" t="s">
        <v>22</v>
      </c>
      <c r="E3" t="s">
        <v>23</v>
      </c>
      <c r="F3" t="s">
        <v>22</v>
      </c>
      <c r="G3" t="s">
        <v>23</v>
      </c>
      <c r="H3" t="s">
        <v>22</v>
      </c>
      <c r="I3" t="s">
        <v>23</v>
      </c>
      <c r="J3" s="5"/>
      <c r="K3" s="5"/>
      <c r="L3" s="5"/>
      <c r="M3" s="5"/>
      <c r="N3" s="5"/>
      <c r="O3" s="5"/>
      <c r="P3" s="5"/>
      <c r="Q3" s="5"/>
    </row>
    <row r="4" spans="1:33" x14ac:dyDescent="0.2">
      <c r="A4" t="s">
        <v>5</v>
      </c>
      <c r="B4" s="6">
        <v>10.505659676457558</v>
      </c>
      <c r="C4" s="6">
        <v>10.56812582310558</v>
      </c>
      <c r="D4" s="6">
        <v>7.9340681515117017</v>
      </c>
      <c r="E4" s="6">
        <v>5.6777333728813462</v>
      </c>
      <c r="F4" s="6">
        <v>4.9108356595281055</v>
      </c>
      <c r="G4" s="6">
        <v>6.6757918627322326</v>
      </c>
      <c r="H4" s="6">
        <v>5.3409744574085112</v>
      </c>
      <c r="I4" s="6">
        <v>5.2700102447186472</v>
      </c>
      <c r="J4" s="6"/>
      <c r="K4" s="6"/>
      <c r="L4" s="6"/>
      <c r="M4" s="6"/>
      <c r="N4" s="6"/>
      <c r="O4" s="6"/>
      <c r="P4" s="6"/>
      <c r="Q4" s="6"/>
      <c r="W4" s="5"/>
    </row>
    <row r="5" spans="1:33" x14ac:dyDescent="0.2">
      <c r="A5" t="s">
        <v>6</v>
      </c>
      <c r="B5" s="6">
        <v>45.57511635136192</v>
      </c>
      <c r="C5" s="6">
        <v>30.060919547793478</v>
      </c>
      <c r="D5" s="6">
        <v>71.582516372422518</v>
      </c>
      <c r="E5" s="6">
        <v>51.629996475796467</v>
      </c>
      <c r="F5" s="6">
        <v>75.844211990175012</v>
      </c>
      <c r="G5" s="6">
        <v>51.2815295245097</v>
      </c>
      <c r="H5" s="6">
        <v>81.936284980402519</v>
      </c>
      <c r="I5" s="6">
        <v>53.934488637373072</v>
      </c>
      <c r="J5" s="6"/>
      <c r="K5" s="6"/>
      <c r="L5" s="6"/>
      <c r="M5" s="6"/>
      <c r="N5" s="6"/>
      <c r="O5" s="6"/>
      <c r="P5" s="6"/>
      <c r="Q5" s="6"/>
      <c r="W5" s="5"/>
      <c r="AF5" s="2"/>
      <c r="AG5" s="2"/>
    </row>
    <row r="6" spans="1:33" x14ac:dyDescent="0.2">
      <c r="A6" t="s">
        <v>7</v>
      </c>
      <c r="B6" s="7">
        <v>43.731855069278133</v>
      </c>
      <c r="C6" s="7">
        <v>30.940433355072376</v>
      </c>
      <c r="D6" s="6">
        <v>50.418008643444388</v>
      </c>
      <c r="E6" s="6">
        <v>38.944380455112842</v>
      </c>
      <c r="F6" s="6">
        <v>62.22528047471058</v>
      </c>
      <c r="G6" s="6">
        <v>37.946646094991166</v>
      </c>
      <c r="H6" s="6">
        <v>74.249245615499021</v>
      </c>
      <c r="I6" s="6">
        <v>51.32346799024436</v>
      </c>
      <c r="J6" s="6"/>
      <c r="K6" s="6"/>
      <c r="L6" s="6"/>
      <c r="M6" s="6"/>
      <c r="N6" s="6"/>
      <c r="O6" s="6"/>
      <c r="P6" s="6"/>
      <c r="Q6" s="6"/>
    </row>
    <row r="7" spans="1:33" x14ac:dyDescent="0.2">
      <c r="A7" t="s">
        <v>8</v>
      </c>
      <c r="B7" s="6">
        <v>74.22589738401409</v>
      </c>
      <c r="C7" s="6">
        <v>66.174690472191671</v>
      </c>
      <c r="D7" s="6">
        <v>64.785879731199088</v>
      </c>
      <c r="E7" s="6">
        <v>48.089299499291265</v>
      </c>
      <c r="F7" s="6">
        <v>20.641874792734448</v>
      </c>
      <c r="G7" s="6">
        <v>8.8232850080437082</v>
      </c>
      <c r="H7" s="6">
        <v>66.763707596775035</v>
      </c>
      <c r="I7" s="6">
        <v>43.93783393428177</v>
      </c>
      <c r="J7" s="6"/>
      <c r="K7" s="6"/>
      <c r="L7" s="6"/>
      <c r="M7" s="6"/>
      <c r="N7" s="6"/>
      <c r="O7" s="6"/>
      <c r="P7" s="6"/>
      <c r="Q7" s="6"/>
    </row>
    <row r="8" spans="1:33" x14ac:dyDescent="0.2">
      <c r="A8" t="s">
        <v>9</v>
      </c>
      <c r="B8" s="6">
        <v>3.7485452970089916</v>
      </c>
      <c r="C8" s="6">
        <v>3.7572811448369934</v>
      </c>
      <c r="D8" s="6">
        <v>2.43820975605087</v>
      </c>
      <c r="E8" s="6">
        <v>2.0072813738619231</v>
      </c>
      <c r="F8" s="6">
        <v>4.3463771200577659</v>
      </c>
      <c r="G8" s="6">
        <v>4.0389081621808156</v>
      </c>
      <c r="H8" s="6">
        <v>0.70835342099809828</v>
      </c>
      <c r="I8" s="6">
        <v>1.7798074736283391</v>
      </c>
      <c r="J8" s="6"/>
      <c r="K8" s="6"/>
      <c r="L8" s="6"/>
      <c r="M8" s="6"/>
      <c r="N8" s="6"/>
      <c r="O8" s="6"/>
      <c r="P8" s="6"/>
      <c r="Q8" s="6"/>
    </row>
    <row r="9" spans="1:33" x14ac:dyDescent="0.2">
      <c r="A9" t="s">
        <v>10</v>
      </c>
      <c r="B9" s="7">
        <v>41.527835579980611</v>
      </c>
      <c r="C9" s="7">
        <v>28.363569970505395</v>
      </c>
      <c r="D9" s="6">
        <v>68.074514486304977</v>
      </c>
      <c r="E9" s="6">
        <v>48.93188048224939</v>
      </c>
      <c r="F9" s="6">
        <v>71.953245178249375</v>
      </c>
      <c r="G9" s="6">
        <v>55.06380856009303</v>
      </c>
      <c r="H9" s="6">
        <v>80.03587013471396</v>
      </c>
      <c r="I9" s="6">
        <v>56.190421662093392</v>
      </c>
      <c r="J9" s="6"/>
      <c r="K9" s="6"/>
      <c r="L9" s="6"/>
      <c r="M9" s="6"/>
      <c r="N9" s="6"/>
      <c r="O9" s="6"/>
      <c r="P9" s="6"/>
      <c r="Q9" s="6"/>
    </row>
    <row r="10" spans="1:33" x14ac:dyDescent="0.2">
      <c r="A10" t="s">
        <v>11</v>
      </c>
      <c r="B10" s="7">
        <v>48.01515922731366</v>
      </c>
      <c r="C10" s="7">
        <v>31.591732646669772</v>
      </c>
      <c r="D10" s="6">
        <v>52.146295993031465</v>
      </c>
      <c r="E10" s="6">
        <v>33.748973046323769</v>
      </c>
      <c r="F10" s="6">
        <v>59.252312427211102</v>
      </c>
      <c r="G10" s="6">
        <v>35.135178324704206</v>
      </c>
      <c r="H10" s="6">
        <v>69.123789629621413</v>
      </c>
      <c r="I10" s="6">
        <v>41.36380727849653</v>
      </c>
      <c r="J10" s="6"/>
      <c r="K10" s="6"/>
      <c r="L10" s="6"/>
      <c r="M10" s="6"/>
      <c r="N10" s="6"/>
      <c r="O10" s="6"/>
      <c r="P10" s="6"/>
      <c r="Q10" s="6"/>
    </row>
    <row r="11" spans="1:33" x14ac:dyDescent="0.2">
      <c r="A11" t="s">
        <v>12</v>
      </c>
      <c r="B11" s="6">
        <v>53.301494467926624</v>
      </c>
      <c r="C11" s="6">
        <v>43.775126996587751</v>
      </c>
      <c r="D11" s="6">
        <v>25.750286805479686</v>
      </c>
      <c r="E11" s="6">
        <v>20.299399676817131</v>
      </c>
      <c r="F11" s="6">
        <v>5.6664862466945536</v>
      </c>
      <c r="G11" s="6">
        <v>5.8337244241690138</v>
      </c>
      <c r="H11" s="6">
        <v>8.5122404342050739</v>
      </c>
      <c r="I11" s="6">
        <v>5.0432887443495913</v>
      </c>
      <c r="J11" s="6"/>
      <c r="K11" s="6"/>
      <c r="L11" s="6"/>
      <c r="M11" s="6"/>
      <c r="N11" s="6"/>
      <c r="O11" s="6"/>
      <c r="P11" s="6"/>
      <c r="Q11" s="6"/>
    </row>
    <row r="12" spans="1:33" x14ac:dyDescent="0.2">
      <c r="A12" t="s">
        <v>13</v>
      </c>
      <c r="B12" s="6">
        <v>6.3019569531921533</v>
      </c>
      <c r="C12" s="6">
        <v>6.6248371238161603</v>
      </c>
      <c r="D12" s="6">
        <v>3.3312318778030998</v>
      </c>
      <c r="E12" s="6">
        <v>1.5538847395381599</v>
      </c>
      <c r="F12" s="6">
        <v>5.1759716196182008</v>
      </c>
      <c r="G12" s="6">
        <v>4.7583402674293884</v>
      </c>
      <c r="H12" s="6">
        <v>2.1262784672117925</v>
      </c>
      <c r="I12" s="6">
        <v>1.6052961092368738</v>
      </c>
      <c r="J12" s="6"/>
      <c r="K12" s="6"/>
      <c r="L12" s="6"/>
      <c r="M12" s="6"/>
      <c r="N12" s="6"/>
      <c r="O12" s="6"/>
      <c r="P12" s="6"/>
      <c r="Q12" s="6"/>
    </row>
    <row r="13" spans="1:33" x14ac:dyDescent="0.2">
      <c r="A13" t="s">
        <v>14</v>
      </c>
      <c r="B13" s="7">
        <v>56.57034251326283</v>
      </c>
      <c r="C13" s="7">
        <v>38.058017184544319</v>
      </c>
      <c r="D13" s="6">
        <v>70.584786134222199</v>
      </c>
      <c r="E13" s="6">
        <v>52.776438462386018</v>
      </c>
      <c r="F13" s="6">
        <v>71.694682964340004</v>
      </c>
      <c r="G13" s="6">
        <v>60.446253820251876</v>
      </c>
      <c r="H13" s="6">
        <v>81.495051683735923</v>
      </c>
      <c r="I13" s="6">
        <v>60.743799925347496</v>
      </c>
      <c r="J13" s="6"/>
      <c r="K13" s="6"/>
      <c r="L13" s="6"/>
      <c r="M13" s="6"/>
      <c r="N13" s="6"/>
      <c r="O13" s="6"/>
      <c r="P13" s="6"/>
      <c r="Q13" s="6"/>
    </row>
    <row r="14" spans="1:33" x14ac:dyDescent="0.2">
      <c r="A14" t="s">
        <v>15</v>
      </c>
      <c r="B14" s="7">
        <v>46.151558000425219</v>
      </c>
      <c r="C14" s="7">
        <v>30.500607455506881</v>
      </c>
      <c r="D14" s="6">
        <v>58.253872708927126</v>
      </c>
      <c r="E14" s="6">
        <v>41.413582341174013</v>
      </c>
      <c r="F14" s="6">
        <v>61.512618941319367</v>
      </c>
      <c r="G14" s="6">
        <v>43.165677744634792</v>
      </c>
      <c r="H14" s="6">
        <v>79.261180518163144</v>
      </c>
      <c r="I14" s="6">
        <v>55.912664192613505</v>
      </c>
      <c r="J14" s="6"/>
      <c r="K14" s="6"/>
      <c r="L14" s="6"/>
      <c r="M14" s="6"/>
      <c r="N14" s="6"/>
      <c r="O14" s="6"/>
      <c r="P14" s="6"/>
      <c r="Q14" s="6"/>
    </row>
    <row r="15" spans="1:33" x14ac:dyDescent="0.2">
      <c r="A15" t="s">
        <v>16</v>
      </c>
      <c r="B15" s="6">
        <v>66.326614666170713</v>
      </c>
      <c r="C15" s="6">
        <v>52.778715585050776</v>
      </c>
      <c r="D15" s="6">
        <v>60.634249856636067</v>
      </c>
      <c r="E15" s="6">
        <v>49.02109967953205</v>
      </c>
      <c r="F15" s="6">
        <v>14.575646126303381</v>
      </c>
      <c r="G15" s="6">
        <v>9.0111119303270328</v>
      </c>
      <c r="H15" s="6">
        <v>54.410274052872921</v>
      </c>
      <c r="I15" s="6">
        <v>40.077817944103863</v>
      </c>
      <c r="J15" s="6"/>
      <c r="K15" s="6"/>
      <c r="L15" s="6"/>
      <c r="M15" s="6"/>
      <c r="N15" s="6"/>
      <c r="O15" s="6"/>
      <c r="P15" s="6"/>
      <c r="Q15" s="6"/>
    </row>
    <row r="16" spans="1:33" x14ac:dyDescent="0.2">
      <c r="A16" t="s">
        <v>17</v>
      </c>
      <c r="B16" s="6">
        <v>24.176270616484633</v>
      </c>
      <c r="C16" s="6">
        <v>14.737262860258047</v>
      </c>
      <c r="D16" s="6">
        <v>19.353121322099305</v>
      </c>
      <c r="E16" s="6">
        <v>7.9719911057232942</v>
      </c>
      <c r="F16" s="6">
        <v>3.4608099278748008</v>
      </c>
      <c r="G16" s="6">
        <v>4.4646333701218985</v>
      </c>
      <c r="H16" s="6">
        <v>15.056036908128112</v>
      </c>
      <c r="I16" s="6">
        <v>9.2216453399729392</v>
      </c>
      <c r="J16" s="6"/>
      <c r="K16" s="6"/>
      <c r="L16" s="6"/>
      <c r="M16" s="6"/>
      <c r="N16" s="6"/>
      <c r="O16" s="6"/>
      <c r="P16" s="6"/>
      <c r="Q16" s="6"/>
    </row>
    <row r="17" spans="1:154" x14ac:dyDescent="0.2">
      <c r="A17" t="s">
        <v>18</v>
      </c>
      <c r="B17" s="6">
        <v>40.39008258331436</v>
      </c>
      <c r="C17" s="6">
        <v>27.27478063741798</v>
      </c>
      <c r="D17" s="6">
        <v>60.622660445353723</v>
      </c>
      <c r="E17" s="6">
        <v>38.877950329278782</v>
      </c>
      <c r="F17" s="6">
        <v>57.232855206922579</v>
      </c>
      <c r="G17" s="6">
        <v>32.466191541259519</v>
      </c>
      <c r="H17" s="6">
        <v>67.292512920789434</v>
      </c>
      <c r="I17" s="6">
        <v>48.362874657051883</v>
      </c>
      <c r="J17" s="6"/>
      <c r="K17" s="6"/>
      <c r="L17" s="6"/>
      <c r="M17" s="6"/>
      <c r="N17" s="6"/>
      <c r="O17" s="6"/>
      <c r="P17" s="6"/>
      <c r="Q17" s="6"/>
    </row>
    <row r="18" spans="1:154" x14ac:dyDescent="0.2">
      <c r="A18" t="s">
        <v>19</v>
      </c>
      <c r="B18" s="6">
        <v>34.918964311286885</v>
      </c>
      <c r="C18" s="6">
        <v>23.083810560375742</v>
      </c>
      <c r="D18" s="6">
        <v>54.440902116265924</v>
      </c>
      <c r="E18" s="6">
        <v>29.071317600605784</v>
      </c>
      <c r="F18" s="6">
        <v>40.229617406804401</v>
      </c>
      <c r="G18" s="6">
        <v>17.843407200600819</v>
      </c>
      <c r="H18" s="6">
        <v>62.486602885198948</v>
      </c>
      <c r="I18" s="6">
        <v>37.458670150052136</v>
      </c>
      <c r="J18" s="6"/>
      <c r="K18" s="6"/>
      <c r="L18" s="6"/>
      <c r="M18" s="6"/>
      <c r="N18" s="6"/>
      <c r="O18" s="6"/>
      <c r="P18" s="6"/>
      <c r="Q18" s="6"/>
    </row>
    <row r="19" spans="1:154" x14ac:dyDescent="0.2">
      <c r="A19" t="s">
        <v>20</v>
      </c>
      <c r="B19" s="6">
        <v>45.562021831533293</v>
      </c>
      <c r="C19" s="6">
        <v>30.172063744886611</v>
      </c>
      <c r="D19" s="6">
        <v>61.817550017510428</v>
      </c>
      <c r="E19" s="6">
        <v>40.700497848447007</v>
      </c>
      <c r="F19" s="6">
        <v>15.078612386620838</v>
      </c>
      <c r="G19" s="6">
        <v>9.3544416653804365</v>
      </c>
      <c r="H19" s="6">
        <v>56.196665274547392</v>
      </c>
      <c r="I19" s="6">
        <v>38.491908812453396</v>
      </c>
      <c r="J19" s="6"/>
      <c r="K19" s="6"/>
      <c r="L19" s="6"/>
      <c r="M19" s="6"/>
      <c r="N19" s="6"/>
      <c r="O19" s="6"/>
      <c r="P19" s="6"/>
      <c r="Q19" s="6"/>
    </row>
    <row r="21" spans="1:154" x14ac:dyDescent="0.2">
      <c r="CY21" s="8"/>
    </row>
    <row r="22" spans="1:154" x14ac:dyDescent="0.2"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</row>
    <row r="23" spans="1:154" x14ac:dyDescent="0.2"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</row>
    <row r="24" spans="1:154" x14ac:dyDescent="0.2"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</row>
    <row r="25" spans="1:154" x14ac:dyDescent="0.2">
      <c r="E25" s="5"/>
      <c r="F25" s="5"/>
      <c r="H25" s="5"/>
      <c r="I25" s="5"/>
      <c r="K25" s="5"/>
      <c r="L25" s="5"/>
      <c r="N25" s="5"/>
      <c r="O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</row>
    <row r="26" spans="1:154" x14ac:dyDescent="0.2">
      <c r="A26" s="2"/>
      <c r="B26"/>
      <c r="C26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</row>
    <row r="27" spans="1:154" x14ac:dyDescent="0.2"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</row>
    <row r="28" spans="1:154" x14ac:dyDescent="0.2"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</row>
    <row r="29" spans="1:154" x14ac:dyDescent="0.2"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</row>
    <row r="30" spans="1:154" x14ac:dyDescent="0.2"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</row>
    <row r="31" spans="1:154" x14ac:dyDescent="0.2"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</row>
    <row r="32" spans="1:154" x14ac:dyDescent="0.2"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</row>
    <row r="33" spans="6:154" x14ac:dyDescent="0.2"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</row>
    <row r="34" spans="6:154" x14ac:dyDescent="0.2"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</row>
    <row r="35" spans="6:154" x14ac:dyDescent="0.2"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</row>
    <row r="36" spans="6:154" x14ac:dyDescent="0.2"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</row>
    <row r="37" spans="6:154" x14ac:dyDescent="0.2"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</row>
    <row r="38" spans="6:154" x14ac:dyDescent="0.2">
      <c r="I38" s="2"/>
      <c r="CH38" s="5"/>
      <c r="CY38" s="5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</row>
    <row r="39" spans="6:154" x14ac:dyDescent="0.2"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</row>
    <row r="40" spans="6:154" x14ac:dyDescent="0.2">
      <c r="F40" s="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8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</row>
    <row r="41" spans="6:154" x14ac:dyDescent="0.2"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</row>
    <row r="42" spans="6:154" x14ac:dyDescent="0.2"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</row>
    <row r="43" spans="6:154" x14ac:dyDescent="0.2"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</row>
    <row r="44" spans="6:154" x14ac:dyDescent="0.2"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</row>
    <row r="45" spans="6:154" x14ac:dyDescent="0.2"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</row>
    <row r="46" spans="6:154" x14ac:dyDescent="0.2"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</row>
    <row r="47" spans="6:154" x14ac:dyDescent="0.2"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</row>
    <row r="48" spans="6:154" x14ac:dyDescent="0.2"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</row>
    <row r="49" spans="5:154" x14ac:dyDescent="0.2"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</row>
    <row r="50" spans="5:154" x14ac:dyDescent="0.2"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</row>
    <row r="51" spans="5:154" x14ac:dyDescent="0.2"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</row>
    <row r="52" spans="5:154" x14ac:dyDescent="0.2"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</row>
    <row r="53" spans="5:154" x14ac:dyDescent="0.2"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</row>
    <row r="54" spans="5:154" x14ac:dyDescent="0.2"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</row>
    <row r="55" spans="5:154" x14ac:dyDescent="0.2"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</row>
    <row r="56" spans="5:154" x14ac:dyDescent="0.2"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</row>
    <row r="57" spans="5:154" x14ac:dyDescent="0.2"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</row>
    <row r="58" spans="5:154" x14ac:dyDescent="0.2"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</row>
    <row r="59" spans="5:154" x14ac:dyDescent="0.2"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</row>
    <row r="60" spans="5:154" x14ac:dyDescent="0.2"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</row>
    <row r="61" spans="5:154" x14ac:dyDescent="0.2"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</row>
    <row r="62" spans="5:154" x14ac:dyDescent="0.2"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</row>
    <row r="63" spans="5:154" x14ac:dyDescent="0.2"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</row>
    <row r="64" spans="5:154" x14ac:dyDescent="0.2"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</row>
    <row r="65" spans="5:149" x14ac:dyDescent="0.2"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</row>
    <row r="66" spans="5:149" x14ac:dyDescent="0.2"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</row>
    <row r="67" spans="5:149" x14ac:dyDescent="0.2"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</row>
    <row r="68" spans="5:149" x14ac:dyDescent="0.2"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</row>
    <row r="69" spans="5:149" x14ac:dyDescent="0.2"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</row>
    <row r="70" spans="5:149" x14ac:dyDescent="0.2"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</row>
    <row r="71" spans="5:149" x14ac:dyDescent="0.2"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</row>
    <row r="72" spans="5:149" x14ac:dyDescent="0.2"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</row>
    <row r="73" spans="5:149" x14ac:dyDescent="0.2"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5:149" x14ac:dyDescent="0.2"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5:149" x14ac:dyDescent="0.2"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5:149" x14ac:dyDescent="0.2"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5:149" x14ac:dyDescent="0.2"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5:149" x14ac:dyDescent="0.2"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5:149" x14ac:dyDescent="0.2"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5:149" x14ac:dyDescent="0.2"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5:25" x14ac:dyDescent="0.2"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5:25" x14ac:dyDescent="0.2"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5:25" x14ac:dyDescent="0.2"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5:25" x14ac:dyDescent="0.2"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5:25" x14ac:dyDescent="0.2"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5:25" x14ac:dyDescent="0.2"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5:25" x14ac:dyDescent="0.2"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5:25" x14ac:dyDescent="0.2"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5:25" x14ac:dyDescent="0.2"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</sheetData>
  <mergeCells count="9">
    <mergeCell ref="L2:M2"/>
    <mergeCell ref="N2:O2"/>
    <mergeCell ref="P2:Q2"/>
    <mergeCell ref="A1:D1"/>
    <mergeCell ref="B2:C2"/>
    <mergeCell ref="D2:E2"/>
    <mergeCell ref="F2:G2"/>
    <mergeCell ref="H2:I2"/>
    <mergeCell ref="J2:K2"/>
  </mergeCells>
  <conditionalFormatting sqref="B72:Y73 P58:Y58 P62:Y71 R59:Y61">
    <cfRule type="colorScale" priority="1">
      <colorScale>
        <cfvo type="min"/>
        <cfvo type="max"/>
        <color theme="8"/>
        <color rgb="FFFFFF00"/>
      </colorScale>
    </cfRule>
  </conditionalFormatting>
  <conditionalFormatting sqref="B74:Y89">
    <cfRule type="colorScale" priority="4">
      <colorScale>
        <cfvo type="min"/>
        <cfvo type="max"/>
        <color theme="8"/>
        <color rgb="FFFFFF00"/>
      </colorScale>
    </cfRule>
  </conditionalFormatting>
  <conditionalFormatting sqref="G22:AD24 G29:AD37 CQ22:CX37 R25:AD28">
    <cfRule type="colorScale" priority="17">
      <colorScale>
        <cfvo type="min"/>
        <cfvo type="max"/>
        <color theme="8"/>
        <color rgb="FFFFFF00"/>
      </colorScale>
    </cfRule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G41:AD56 CQ41:CX56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G37:CX38">
    <cfRule type="colorScale" priority="19">
      <colorScale>
        <cfvo type="min"/>
        <cfvo type="max"/>
        <color theme="8"/>
        <color rgb="FFFFFF00"/>
      </colorScale>
    </cfRule>
  </conditionalFormatting>
  <conditionalFormatting sqref="G57:CX57 Z58:CS72">
    <cfRule type="colorScale" priority="5">
      <colorScale>
        <cfvo type="min"/>
        <cfvo type="max"/>
        <color theme="8"/>
        <color rgb="FFFFFF00"/>
      </colorScale>
    </cfRule>
  </conditionalFormatting>
  <conditionalFormatting sqref="H38:CX38">
    <cfRule type="colorScale" priority="20">
      <colorScale>
        <cfvo type="min"/>
        <cfvo type="max"/>
        <color theme="8"/>
        <color rgb="FFFFFF00"/>
      </colorScale>
    </cfRule>
  </conditionalFormatting>
  <conditionalFormatting sqref="AE22:BB37">
    <cfRule type="colorScale" priority="2">
      <colorScale>
        <cfvo type="min"/>
        <cfvo type="max"/>
        <color theme="8"/>
        <color rgb="FFFFFF00"/>
      </colorScale>
    </cfRule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1:CP56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C22:BZ37">
    <cfRule type="colorScale" priority="6">
      <colorScale>
        <cfvo type="min"/>
        <cfvo type="max"/>
        <color theme="8"/>
        <color rgb="FFFFFF00"/>
      </colorScale>
    </cfRule>
    <cfRule type="colorScale" priority="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A22:CP37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DC22:EX37">
    <cfRule type="colorScale" priority="14">
      <colorScale>
        <cfvo type="min"/>
        <cfvo type="max"/>
        <color theme="8"/>
        <color rgb="FFFFFF00"/>
      </colorScale>
    </cfRule>
  </conditionalFormatting>
  <conditionalFormatting sqref="DC38:EX38">
    <cfRule type="colorScale" priority="21">
      <colorScale>
        <cfvo type="min"/>
        <cfvo type="max"/>
        <color theme="8"/>
        <color rgb="FFFFFF00"/>
      </colorScale>
    </cfRule>
  </conditionalFormatting>
  <conditionalFormatting sqref="DC41:EX56">
    <cfRule type="colorScale" priority="13">
      <colorScale>
        <cfvo type="min"/>
        <cfvo type="max"/>
        <color theme="8"/>
        <color rgb="FFFFFF00"/>
      </colorScale>
    </cfRule>
  </conditionalFormatting>
  <conditionalFormatting sqref="DC41:EX57 DB58:ES67 CW68:DJ72">
    <cfRule type="colorScale" priority="8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66306-BD52-AE40-8026-B430EF8F0051}">
  <dimension ref="A1:EX89"/>
  <sheetViews>
    <sheetView zoomScale="90" zoomScaleNormal="90" workbookViewId="0">
      <selection activeCell="T1" sqref="T1"/>
    </sheetView>
  </sheetViews>
  <sheetFormatPr baseColWidth="10" defaultColWidth="8.83203125" defaultRowHeight="15" x14ac:dyDescent="0.2"/>
  <cols>
    <col min="1" max="1" width="43.5" bestFit="1" customWidth="1"/>
    <col min="2" max="3" width="6.6640625" style="5" customWidth="1"/>
    <col min="4" max="21" width="6.6640625" customWidth="1"/>
    <col min="22" max="59" width="4.6640625" customWidth="1"/>
    <col min="60" max="60" width="11.5" bestFit="1" customWidth="1"/>
    <col min="61" max="61" width="9.5" bestFit="1" customWidth="1"/>
    <col min="62" max="62" width="5.5" bestFit="1" customWidth="1"/>
    <col min="63" max="63" width="9.5" bestFit="1" customWidth="1"/>
    <col min="64" max="64" width="6.33203125" bestFit="1" customWidth="1"/>
    <col min="65" max="65" width="4.5" customWidth="1"/>
    <col min="66" max="66" width="9.83203125" bestFit="1" customWidth="1"/>
    <col min="67" max="68" width="4.6640625" style="2" customWidth="1"/>
    <col min="69" max="103" width="4.6640625" customWidth="1"/>
    <col min="106" max="154" width="4.6640625" customWidth="1"/>
  </cols>
  <sheetData>
    <row r="1" spans="1:67" x14ac:dyDescent="0.2">
      <c r="A1" s="1" t="s">
        <v>24</v>
      </c>
      <c r="B1" s="1"/>
      <c r="C1" s="1"/>
      <c r="D1" s="1"/>
    </row>
    <row r="2" spans="1:67" x14ac:dyDescent="0.2">
      <c r="A2" s="2" t="s">
        <v>25</v>
      </c>
      <c r="B2" s="3" t="s">
        <v>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AH2" s="4" t="s">
        <v>27</v>
      </c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O2" s="6"/>
    </row>
    <row r="3" spans="1:67" ht="17" x14ac:dyDescent="0.2">
      <c r="A3" s="2" t="s">
        <v>28</v>
      </c>
      <c r="B3" s="8">
        <v>45</v>
      </c>
      <c r="C3" s="8">
        <v>46</v>
      </c>
      <c r="D3" s="8">
        <v>47</v>
      </c>
      <c r="E3" s="8">
        <v>48</v>
      </c>
      <c r="F3" s="8">
        <v>49</v>
      </c>
      <c r="G3" s="8">
        <v>50</v>
      </c>
      <c r="H3" s="8">
        <v>51</v>
      </c>
      <c r="I3" s="8">
        <v>52</v>
      </c>
      <c r="J3" s="8">
        <v>53</v>
      </c>
      <c r="K3" s="8">
        <v>54</v>
      </c>
      <c r="L3" s="8">
        <v>55</v>
      </c>
      <c r="M3" s="8">
        <v>56</v>
      </c>
      <c r="N3" s="8">
        <v>57</v>
      </c>
      <c r="O3" s="8">
        <v>58</v>
      </c>
      <c r="P3" s="8">
        <v>59</v>
      </c>
      <c r="Q3" s="8">
        <v>60</v>
      </c>
      <c r="R3" s="8">
        <v>61</v>
      </c>
      <c r="S3" s="8">
        <v>62</v>
      </c>
      <c r="T3" s="8">
        <v>63</v>
      </c>
      <c r="U3" s="8">
        <v>64</v>
      </c>
      <c r="V3" s="8">
        <v>65</v>
      </c>
      <c r="W3" s="8">
        <v>66</v>
      </c>
      <c r="X3" s="8">
        <v>67</v>
      </c>
      <c r="Y3" s="8">
        <v>68</v>
      </c>
      <c r="Z3" s="2"/>
      <c r="AA3" s="2"/>
      <c r="AB3" s="2"/>
      <c r="AC3" s="2"/>
      <c r="AD3" s="2"/>
      <c r="AE3" s="2"/>
      <c r="AF3" s="2"/>
      <c r="AG3" s="2"/>
      <c r="AH3" s="8">
        <v>45</v>
      </c>
      <c r="AI3" s="8">
        <v>46</v>
      </c>
      <c r="AJ3" s="8">
        <v>47</v>
      </c>
      <c r="AK3" s="8">
        <v>48</v>
      </c>
      <c r="AL3" s="8">
        <v>49</v>
      </c>
      <c r="AM3" s="8">
        <v>50</v>
      </c>
      <c r="AN3" s="8">
        <v>51</v>
      </c>
      <c r="AO3" s="8">
        <v>52</v>
      </c>
      <c r="AP3" s="8">
        <v>53</v>
      </c>
      <c r="AQ3" s="8">
        <v>54</v>
      </c>
      <c r="AR3" s="8">
        <v>55</v>
      </c>
      <c r="AS3" s="8">
        <v>56</v>
      </c>
      <c r="AT3" s="8">
        <v>57</v>
      </c>
      <c r="AU3" s="8">
        <v>58</v>
      </c>
      <c r="AV3" s="8">
        <v>59</v>
      </c>
      <c r="AW3" s="8">
        <v>60</v>
      </c>
      <c r="AX3" s="8">
        <v>61</v>
      </c>
      <c r="AY3" s="8">
        <v>62</v>
      </c>
      <c r="AZ3" s="8">
        <v>63</v>
      </c>
      <c r="BA3" s="8">
        <v>64</v>
      </c>
      <c r="BB3" s="8">
        <v>65</v>
      </c>
      <c r="BC3" s="8">
        <v>66</v>
      </c>
      <c r="BD3" s="8">
        <v>67</v>
      </c>
      <c r="BE3" s="8">
        <v>68</v>
      </c>
      <c r="BI3" s="2" t="s">
        <v>29</v>
      </c>
      <c r="BJ3" s="11" t="s">
        <v>30</v>
      </c>
      <c r="BO3" s="6"/>
    </row>
    <row r="4" spans="1:67" x14ac:dyDescent="0.2">
      <c r="A4" t="s">
        <v>5</v>
      </c>
      <c r="B4" s="6">
        <v>30.512362981412995</v>
      </c>
      <c r="C4" s="6">
        <v>2.7182552385863383</v>
      </c>
      <c r="D4" s="6">
        <v>41.728975838999595</v>
      </c>
      <c r="E4" s="6">
        <v>2.2511561501801567</v>
      </c>
      <c r="F4" s="6">
        <v>1.1457573785016297</v>
      </c>
      <c r="G4" s="6">
        <v>4.4361825195539817</v>
      </c>
      <c r="H4" s="6">
        <v>20.537538480888358</v>
      </c>
      <c r="I4" s="6">
        <v>2.9381951586280208</v>
      </c>
      <c r="J4" s="6">
        <v>15.431629992124391</v>
      </c>
      <c r="K4" s="6">
        <v>18.356595452832252</v>
      </c>
      <c r="L4" s="6">
        <v>24.901497296901194</v>
      </c>
      <c r="M4" s="6">
        <v>14.389265625703439</v>
      </c>
      <c r="N4" s="6">
        <v>16.144754715975608</v>
      </c>
      <c r="O4" s="6">
        <v>19.617238246172867</v>
      </c>
      <c r="P4" s="6">
        <v>11.53686447940904</v>
      </c>
      <c r="Q4" s="6">
        <v>12.124808218660402</v>
      </c>
      <c r="R4" s="6">
        <v>8.6584807258567267</v>
      </c>
      <c r="S4" s="6">
        <v>6.085179346304443</v>
      </c>
      <c r="T4" s="6">
        <v>21.292995203479705</v>
      </c>
      <c r="U4" s="6">
        <v>33.908867212936023</v>
      </c>
      <c r="V4" s="6">
        <v>19.488007390671847</v>
      </c>
      <c r="W4" s="6">
        <v>31.752583538287215</v>
      </c>
      <c r="X4" s="6">
        <v>10.031708582938945</v>
      </c>
      <c r="Y4" s="6">
        <v>6.444228275745564</v>
      </c>
      <c r="Z4" s="6"/>
      <c r="AA4" s="6"/>
      <c r="AB4" s="6"/>
      <c r="AC4" s="6"/>
      <c r="AD4" s="6"/>
      <c r="AE4" s="6"/>
      <c r="AF4" s="6"/>
      <c r="AG4" s="6"/>
      <c r="AH4" s="6">
        <v>8.1900553163827841</v>
      </c>
      <c r="AI4" s="6">
        <v>2.1269557757104658</v>
      </c>
      <c r="AJ4" s="6">
        <v>17.755927472700222</v>
      </c>
      <c r="AK4" s="6">
        <v>4.8381926852324586</v>
      </c>
      <c r="AL4" s="6">
        <v>6.602757069593082</v>
      </c>
      <c r="AM4" s="6">
        <v>7.6171943808249987</v>
      </c>
      <c r="AN4" s="6">
        <v>15.603230792257007</v>
      </c>
      <c r="AO4" s="6">
        <v>3.5796892811508454</v>
      </c>
      <c r="AP4" s="6">
        <v>14.444192196075608</v>
      </c>
      <c r="AQ4" s="6">
        <v>5.1520157428942523</v>
      </c>
      <c r="AR4" s="6">
        <v>21.523488440869126</v>
      </c>
      <c r="AS4" s="6">
        <v>2.0956814234716679</v>
      </c>
      <c r="AT4" s="6">
        <v>12.026874228160155</v>
      </c>
      <c r="AU4" s="6">
        <v>10.049948449812812</v>
      </c>
      <c r="AV4" s="6">
        <v>8.0250720220551806</v>
      </c>
      <c r="AW4" s="6">
        <v>5.7628332538660878</v>
      </c>
      <c r="AX4" s="6">
        <v>19.940496098205678</v>
      </c>
      <c r="AY4" s="6">
        <v>1.9457714249564484</v>
      </c>
      <c r="AZ4" s="6">
        <v>10.273639041532816</v>
      </c>
      <c r="BA4" s="6">
        <v>26.73387230754361</v>
      </c>
      <c r="BB4" s="6">
        <v>9.4269886600419071</v>
      </c>
      <c r="BC4" s="6">
        <v>31.234538138517074</v>
      </c>
      <c r="BD4" s="6">
        <v>4.933384389336589</v>
      </c>
      <c r="BE4" s="6">
        <v>2.004308273576124</v>
      </c>
      <c r="BF4" s="6"/>
      <c r="BI4" s="8">
        <v>45</v>
      </c>
      <c r="BJ4" s="12">
        <v>0.85</v>
      </c>
      <c r="BO4" s="6"/>
    </row>
    <row r="5" spans="1:67" x14ac:dyDescent="0.2">
      <c r="A5" t="s">
        <v>6</v>
      </c>
      <c r="B5" s="6">
        <v>56.769704580799043</v>
      </c>
      <c r="C5" s="6">
        <v>66.965862007254529</v>
      </c>
      <c r="D5" s="6">
        <v>71.756687496596001</v>
      </c>
      <c r="E5" s="6">
        <v>53.728306557773188</v>
      </c>
      <c r="F5" s="6">
        <v>23.886969129893959</v>
      </c>
      <c r="G5" s="6">
        <v>58.024451361443546</v>
      </c>
      <c r="H5" s="6">
        <v>84.400278738753599</v>
      </c>
      <c r="I5" s="6">
        <v>78.27900604807401</v>
      </c>
      <c r="J5" s="6">
        <v>86.392409736420518</v>
      </c>
      <c r="K5" s="6">
        <v>75.449329507429781</v>
      </c>
      <c r="L5" s="6">
        <v>50.183601318980159</v>
      </c>
      <c r="M5" s="6">
        <v>67.967586320215858</v>
      </c>
      <c r="N5" s="6">
        <v>61.125792142295509</v>
      </c>
      <c r="O5" s="6">
        <v>78.118398735421508</v>
      </c>
      <c r="P5" s="6">
        <v>47.665043421564178</v>
      </c>
      <c r="Q5" s="6">
        <v>75.934687143522666</v>
      </c>
      <c r="R5" s="6">
        <v>39.373500310527362</v>
      </c>
      <c r="S5" s="6">
        <v>54.056339589607092</v>
      </c>
      <c r="T5" s="6">
        <v>77.725386052921124</v>
      </c>
      <c r="U5" s="6">
        <v>67.044619815258443</v>
      </c>
      <c r="V5" s="6">
        <v>81.600912201174552</v>
      </c>
      <c r="W5" s="6">
        <v>61.639723025017837</v>
      </c>
      <c r="X5" s="6">
        <v>76.757948973189116</v>
      </c>
      <c r="Y5" s="6">
        <v>81.169131525645057</v>
      </c>
      <c r="Z5" s="6"/>
      <c r="AA5" s="6"/>
      <c r="AB5" s="6"/>
      <c r="AC5" s="6"/>
      <c r="AD5" s="6"/>
      <c r="AE5" s="6"/>
      <c r="AF5" s="6"/>
      <c r="AG5" s="6"/>
      <c r="AH5" s="6">
        <v>19.490183431472843</v>
      </c>
      <c r="AI5" s="6">
        <v>55.858633430093555</v>
      </c>
      <c r="AJ5" s="6">
        <v>36.07043916488972</v>
      </c>
      <c r="AK5" s="6">
        <v>37.770038735448992</v>
      </c>
      <c r="AL5" s="6">
        <v>14.298152568876102</v>
      </c>
      <c r="AM5" s="6">
        <v>52.129376069849158</v>
      </c>
      <c r="AN5" s="6">
        <v>51.853794328550286</v>
      </c>
      <c r="AO5" s="6">
        <v>23.546825171084308</v>
      </c>
      <c r="AP5" s="6">
        <v>58.475528341938542</v>
      </c>
      <c r="AQ5" s="6">
        <v>39.822539889233873</v>
      </c>
      <c r="AR5" s="6">
        <v>36.062065591441204</v>
      </c>
      <c r="AS5" s="6">
        <v>50.590010571910611</v>
      </c>
      <c r="AT5" s="6">
        <v>39.340737878999548</v>
      </c>
      <c r="AU5" s="6">
        <v>58.875132195369467</v>
      </c>
      <c r="AV5" s="6">
        <v>27.275394640292848</v>
      </c>
      <c r="AW5" s="6">
        <v>28.277916172277457</v>
      </c>
      <c r="AX5" s="6">
        <v>33.106911247505238</v>
      </c>
      <c r="AY5" s="6">
        <v>48.631318384979167</v>
      </c>
      <c r="AZ5" s="6">
        <v>42.560557691883751</v>
      </c>
      <c r="BA5" s="6">
        <v>41.577589917345072</v>
      </c>
      <c r="BB5" s="6">
        <v>53.199393781204265</v>
      </c>
      <c r="BC5" s="6">
        <v>51.150694570551131</v>
      </c>
      <c r="BD5" s="6">
        <v>40.999035204225152</v>
      </c>
      <c r="BE5" s="6">
        <v>68.84918682968933</v>
      </c>
      <c r="BF5" s="6"/>
      <c r="BI5" s="8">
        <v>46</v>
      </c>
      <c r="BJ5" s="12">
        <v>0.99</v>
      </c>
      <c r="BO5" s="6"/>
    </row>
    <row r="6" spans="1:67" x14ac:dyDescent="0.2">
      <c r="A6" t="s">
        <v>7</v>
      </c>
      <c r="B6" s="7">
        <v>34.534402999500379</v>
      </c>
      <c r="C6" s="6">
        <v>45.205294074768304</v>
      </c>
      <c r="D6" s="6">
        <v>51.847585439863465</v>
      </c>
      <c r="E6" s="6">
        <v>43.884354268679083</v>
      </c>
      <c r="F6" s="6">
        <v>38.922188501848588</v>
      </c>
      <c r="G6" s="6">
        <v>38.127681500493175</v>
      </c>
      <c r="H6" s="6">
        <v>66.590185563676854</v>
      </c>
      <c r="I6" s="6">
        <v>62.031901069780346</v>
      </c>
      <c r="J6" s="6">
        <v>64.545540792943072</v>
      </c>
      <c r="K6" s="6">
        <v>42.178319221382871</v>
      </c>
      <c r="L6" s="6">
        <v>66.75030112514888</v>
      </c>
      <c r="M6" s="6">
        <v>60.473156567547392</v>
      </c>
      <c r="N6" s="6">
        <v>50.045064211618211</v>
      </c>
      <c r="O6" s="6">
        <v>25.43190790340719</v>
      </c>
      <c r="P6" s="6">
        <v>32.555416159931248</v>
      </c>
      <c r="Q6" s="6">
        <v>45.969697784712139</v>
      </c>
      <c r="R6" s="6">
        <v>21.914442479160741</v>
      </c>
      <c r="S6" s="6">
        <v>21.249605509643352</v>
      </c>
      <c r="T6" s="6">
        <v>55.636613003164186</v>
      </c>
      <c r="U6" s="6">
        <v>63.391265615512403</v>
      </c>
      <c r="V6" s="6">
        <v>55.558100223955137</v>
      </c>
      <c r="W6" s="6">
        <v>64.885243229538688</v>
      </c>
      <c r="X6" s="6">
        <v>46.338350711345079</v>
      </c>
      <c r="Y6" s="6">
        <v>73.095627932494438</v>
      </c>
      <c r="Z6" s="6"/>
      <c r="AA6" s="6"/>
      <c r="AB6" s="6"/>
      <c r="AC6" s="6"/>
      <c r="AD6" s="6"/>
      <c r="AE6" s="6"/>
      <c r="AF6" s="6"/>
      <c r="AG6" s="6"/>
      <c r="AH6" s="7">
        <v>10.323096724541463</v>
      </c>
      <c r="AI6" s="6">
        <v>51.125737755810974</v>
      </c>
      <c r="AJ6" s="6">
        <v>23.068983513533034</v>
      </c>
      <c r="AK6" s="6">
        <v>39.47945100908742</v>
      </c>
      <c r="AL6" s="6">
        <v>34.42120306292707</v>
      </c>
      <c r="AM6" s="6">
        <v>22.189685386925074</v>
      </c>
      <c r="AN6" s="6">
        <v>26.300975507483521</v>
      </c>
      <c r="AO6" s="6">
        <v>37.862072023265043</v>
      </c>
      <c r="AP6" s="6">
        <v>28.451490800579602</v>
      </c>
      <c r="AQ6" s="6">
        <v>13.503250788223985</v>
      </c>
      <c r="AR6" s="6">
        <v>45.820677448686979</v>
      </c>
      <c r="AS6" s="6">
        <v>43.615993226173899</v>
      </c>
      <c r="AT6" s="6">
        <v>29.974891117223432</v>
      </c>
      <c r="AU6" s="6">
        <v>12.630107348485854</v>
      </c>
      <c r="AV6" s="6">
        <v>11.656381412483531</v>
      </c>
      <c r="AW6" s="6">
        <v>15.121514644975271</v>
      </c>
      <c r="AX6" s="6">
        <v>15.614177761461645</v>
      </c>
      <c r="AY6" s="6">
        <v>14.296254099733131</v>
      </c>
      <c r="AZ6" s="6">
        <v>25.90503471496595</v>
      </c>
      <c r="BA6" s="6">
        <v>47.132884989055569</v>
      </c>
      <c r="BB6" s="6">
        <v>25.894730645183635</v>
      </c>
      <c r="BC6" s="6">
        <v>53.357538420428767</v>
      </c>
      <c r="BD6" s="6">
        <v>33.051862806507359</v>
      </c>
      <c r="BE6" s="6">
        <v>51.497462147700709</v>
      </c>
      <c r="BF6" s="6"/>
      <c r="BI6" s="8">
        <v>47</v>
      </c>
      <c r="BJ6" s="12">
        <v>0.87</v>
      </c>
      <c r="BO6" s="6"/>
    </row>
    <row r="7" spans="1:67" x14ac:dyDescent="0.2">
      <c r="A7" t="s">
        <v>8</v>
      </c>
      <c r="B7" s="6">
        <v>60.317657941168612</v>
      </c>
      <c r="C7" s="6">
        <v>51.4498923699472</v>
      </c>
      <c r="D7" s="6">
        <v>65.283248575296639</v>
      </c>
      <c r="E7" s="6">
        <v>27.733343659365389</v>
      </c>
      <c r="F7" s="6">
        <v>14.285314694603054</v>
      </c>
      <c r="G7" s="13">
        <v>49.827834790924733</v>
      </c>
      <c r="H7" s="6">
        <v>65.960445272025495</v>
      </c>
      <c r="I7" s="6">
        <v>47.278613859229203</v>
      </c>
      <c r="J7" s="6">
        <v>64.158214226491623</v>
      </c>
      <c r="K7" s="6">
        <v>51.943481893770247</v>
      </c>
      <c r="L7" s="6">
        <v>55.913744798562874</v>
      </c>
      <c r="M7" s="6">
        <v>48.835222282230298</v>
      </c>
      <c r="N7" s="6">
        <v>63.035766180709224</v>
      </c>
      <c r="O7" s="6">
        <v>48.509219010045733</v>
      </c>
      <c r="P7" s="6">
        <v>30.860660044087311</v>
      </c>
      <c r="Q7" s="6">
        <v>59.671947797152896</v>
      </c>
      <c r="R7" s="6">
        <v>50.430007089238615</v>
      </c>
      <c r="S7" s="6">
        <v>32.656409671279718</v>
      </c>
      <c r="T7" s="6">
        <v>52.610546686231402</v>
      </c>
      <c r="U7" s="6">
        <v>60.049229293589278</v>
      </c>
      <c r="V7" s="6">
        <v>64.724879224155515</v>
      </c>
      <c r="W7" s="6">
        <v>60.247219399860064</v>
      </c>
      <c r="X7" s="6">
        <v>57.274597610476171</v>
      </c>
      <c r="Y7" s="6">
        <v>32.18361945146971</v>
      </c>
      <c r="Z7" s="6"/>
      <c r="AA7" s="6"/>
      <c r="AB7" s="6"/>
      <c r="AC7" s="6"/>
      <c r="AD7" s="6"/>
      <c r="AE7" s="6"/>
      <c r="AF7" s="6"/>
      <c r="AG7" s="6"/>
      <c r="AH7" s="6">
        <v>34.524655719476286</v>
      </c>
      <c r="AI7" s="6">
        <v>39.84020177453737</v>
      </c>
      <c r="AJ7" s="6">
        <v>40.010390152179802</v>
      </c>
      <c r="AK7" s="6">
        <v>37.783695796177547</v>
      </c>
      <c r="AL7" s="6">
        <v>19.890356330713882</v>
      </c>
      <c r="AM7" s="6">
        <v>54.270160537479669</v>
      </c>
      <c r="AN7" s="6">
        <v>35.814827930147864</v>
      </c>
      <c r="AO7" s="6">
        <v>36.050035864400911</v>
      </c>
      <c r="AP7" s="6">
        <v>54.521874943628568</v>
      </c>
      <c r="AQ7" s="6">
        <v>25.938682224131686</v>
      </c>
      <c r="AR7" s="6">
        <v>41.513604468640267</v>
      </c>
      <c r="AS7" s="6">
        <v>47.463932180057192</v>
      </c>
      <c r="AT7" s="6">
        <v>40.186677513655837</v>
      </c>
      <c r="AU7" s="6">
        <v>43.604181455356567</v>
      </c>
      <c r="AV7" s="6">
        <v>18.531981384278247</v>
      </c>
      <c r="AW7" s="6">
        <v>37.393501059172713</v>
      </c>
      <c r="AX7" s="6">
        <v>45.214666361608749</v>
      </c>
      <c r="AY7" s="6">
        <v>22.442443012919853</v>
      </c>
      <c r="AZ7" s="6">
        <v>45.974413356684508</v>
      </c>
      <c r="BA7" s="6">
        <v>56.721757014771562</v>
      </c>
      <c r="BB7" s="6">
        <v>44.626954824820331</v>
      </c>
      <c r="BC7" s="6">
        <v>48.856361654596249</v>
      </c>
      <c r="BD7" s="6">
        <v>25.944663499134197</v>
      </c>
      <c r="BE7" s="6">
        <v>20.366774898001793</v>
      </c>
      <c r="BF7" s="6"/>
      <c r="BI7" s="8">
        <v>48</v>
      </c>
      <c r="BJ7" s="12">
        <v>0.93</v>
      </c>
    </row>
    <row r="8" spans="1:67" x14ac:dyDescent="0.2">
      <c r="A8" t="s">
        <v>9</v>
      </c>
      <c r="B8" s="6">
        <v>17.458123386241454</v>
      </c>
      <c r="C8" s="6">
        <v>0.58858653352654888</v>
      </c>
      <c r="D8" s="6">
        <v>24.830859355253473</v>
      </c>
      <c r="E8" s="6">
        <v>2.2825494063122962</v>
      </c>
      <c r="F8" s="6">
        <v>0.2148536160372036</v>
      </c>
      <c r="G8" s="6">
        <v>1.7954390992014095</v>
      </c>
      <c r="H8" s="6">
        <v>8.0042871756827463</v>
      </c>
      <c r="I8" s="6">
        <v>2.4198271023130569</v>
      </c>
      <c r="J8" s="6">
        <v>4.9776273641450119</v>
      </c>
      <c r="K8" s="6">
        <v>5.1847832896024091</v>
      </c>
      <c r="L8" s="6">
        <v>6.7856089422931118</v>
      </c>
      <c r="M8" s="6">
        <v>6.2016454519269475</v>
      </c>
      <c r="N8" s="6">
        <v>6.5739115176373053</v>
      </c>
      <c r="O8" s="6">
        <v>3.4601182879351264</v>
      </c>
      <c r="P8" s="6">
        <v>14.494634029700167</v>
      </c>
      <c r="Q8" s="6">
        <v>6.5760944592139037</v>
      </c>
      <c r="R8" s="6">
        <v>2.7423535411830495</v>
      </c>
      <c r="S8" s="6">
        <v>0.50679524561532641</v>
      </c>
      <c r="T8" s="6">
        <v>6.3722533231186329</v>
      </c>
      <c r="U8" s="6">
        <v>24.949466523443668</v>
      </c>
      <c r="V8" s="6">
        <v>5.6680078041223929</v>
      </c>
      <c r="W8" s="6">
        <v>27.815032779597196</v>
      </c>
      <c r="X8" s="6">
        <v>7.9500012850605337</v>
      </c>
      <c r="Y8" s="6">
        <v>1.4561248893668783</v>
      </c>
      <c r="Z8" s="6"/>
      <c r="AA8" s="6"/>
      <c r="AB8" s="6"/>
      <c r="AC8" s="6"/>
      <c r="AD8" s="6"/>
      <c r="AE8" s="6"/>
      <c r="AF8" s="6"/>
      <c r="AG8" s="6"/>
      <c r="AH8" s="6">
        <v>0.97925999786542184</v>
      </c>
      <c r="AI8" s="6">
        <v>0.82112663471551206</v>
      </c>
      <c r="AJ8" s="6">
        <v>5.7716701157134533</v>
      </c>
      <c r="AK8" s="6">
        <v>1.3333978451472142</v>
      </c>
      <c r="AL8" s="6">
        <v>3.0820379582718678</v>
      </c>
      <c r="AM8" s="6">
        <v>3.5040200207357168</v>
      </c>
      <c r="AN8" s="6">
        <v>1.6899279513600067</v>
      </c>
      <c r="AO8" s="6">
        <v>1.5096900641510915</v>
      </c>
      <c r="AP8" s="6">
        <v>1.0468499431108087</v>
      </c>
      <c r="AQ8" s="6">
        <v>0.953766642993639</v>
      </c>
      <c r="AR8" s="6">
        <v>3.5223582788672307</v>
      </c>
      <c r="AS8" s="6">
        <v>1.1338893021932015</v>
      </c>
      <c r="AT8" s="6">
        <v>1.6738335693313919</v>
      </c>
      <c r="AU8" s="6">
        <v>1.3322478868833145</v>
      </c>
      <c r="AV8" s="6">
        <v>7.9635894637493081</v>
      </c>
      <c r="AW8" s="6">
        <v>1.877202102158247</v>
      </c>
      <c r="AX8" s="6">
        <v>2.0685056727207041</v>
      </c>
      <c r="AY8" s="6">
        <v>1.0383399820821921</v>
      </c>
      <c r="AZ8" s="6">
        <v>1.3331917639188042</v>
      </c>
      <c r="BA8" s="6">
        <v>4.3904331916698709</v>
      </c>
      <c r="BB8" s="6">
        <v>1.588314764538129</v>
      </c>
      <c r="BC8" s="6">
        <v>9.9213995232105265</v>
      </c>
      <c r="BD8" s="6">
        <v>1.3787473276740474</v>
      </c>
      <c r="BE8" s="6">
        <v>0.52763680396633095</v>
      </c>
      <c r="BF8" s="6"/>
      <c r="BI8" s="8">
        <v>49</v>
      </c>
      <c r="BJ8" s="12">
        <v>0.73</v>
      </c>
    </row>
    <row r="9" spans="1:67" x14ac:dyDescent="0.2">
      <c r="A9" t="s">
        <v>10</v>
      </c>
      <c r="B9" s="7">
        <v>50.510947281452481</v>
      </c>
      <c r="C9" s="6">
        <v>65.862704623081541</v>
      </c>
      <c r="D9" s="6">
        <v>56.509226117427808</v>
      </c>
      <c r="E9" s="6">
        <v>62.420576764015202</v>
      </c>
      <c r="F9" s="6">
        <v>24.370121029381291</v>
      </c>
      <c r="G9" s="6">
        <v>51.166338882708231</v>
      </c>
      <c r="H9" s="6">
        <v>61.922591998578476</v>
      </c>
      <c r="I9" s="6">
        <v>71.915285391027453</v>
      </c>
      <c r="J9" s="6">
        <v>49.922999849619245</v>
      </c>
      <c r="K9" s="6">
        <v>27.924996344944937</v>
      </c>
      <c r="L9" s="6">
        <v>72.293511074412123</v>
      </c>
      <c r="M9" s="6">
        <v>47.092391383853538</v>
      </c>
      <c r="N9" s="6">
        <v>65.881296873792863</v>
      </c>
      <c r="O9" s="6">
        <v>31.77304026500444</v>
      </c>
      <c r="P9" s="6">
        <v>42.556632159282842</v>
      </c>
      <c r="Q9" s="6">
        <v>48.007390292635229</v>
      </c>
      <c r="R9" s="6">
        <v>57.532123533904667</v>
      </c>
      <c r="S9" s="6">
        <v>53.40667642988614</v>
      </c>
      <c r="T9" s="6">
        <v>76.669547569385472</v>
      </c>
      <c r="U9" s="6">
        <v>74.714673582110734</v>
      </c>
      <c r="V9" s="6">
        <v>39.200130919100843</v>
      </c>
      <c r="W9" s="6">
        <v>75.499020048996272</v>
      </c>
      <c r="X9" s="6">
        <v>60.129480530273156</v>
      </c>
      <c r="Y9" s="6">
        <v>57.040903930763903</v>
      </c>
      <c r="Z9" s="6"/>
      <c r="AA9" s="6"/>
      <c r="AB9" s="6"/>
      <c r="AC9" s="6"/>
      <c r="AD9" s="6"/>
      <c r="AE9" s="6"/>
      <c r="AF9" s="6"/>
      <c r="AG9" s="6"/>
      <c r="AH9" s="7">
        <v>23.826779076482641</v>
      </c>
      <c r="AI9" s="6">
        <v>57.175751369484956</v>
      </c>
      <c r="AJ9" s="6">
        <v>46.367285448983786</v>
      </c>
      <c r="AK9" s="6">
        <v>56.632693153706114</v>
      </c>
      <c r="AL9" s="6">
        <v>23.993674125824612</v>
      </c>
      <c r="AM9" s="6">
        <v>21.006191205243709</v>
      </c>
      <c r="AN9" s="6">
        <v>26.494991316333948</v>
      </c>
      <c r="AO9" s="6">
        <v>43.575599912008911</v>
      </c>
      <c r="AP9" s="6">
        <v>21.975535024408806</v>
      </c>
      <c r="AQ9" s="6">
        <v>11.446411895731938</v>
      </c>
      <c r="AR9" s="6">
        <v>47.18071130724725</v>
      </c>
      <c r="AS9" s="6">
        <v>36.365399041332715</v>
      </c>
      <c r="AT9" s="6">
        <v>52.883055747185338</v>
      </c>
      <c r="AU9" s="6">
        <v>12.839353718461174</v>
      </c>
      <c r="AV9" s="6">
        <v>46.720784704956799</v>
      </c>
      <c r="AW9" s="6">
        <v>22.806345588382506</v>
      </c>
      <c r="AX9" s="6">
        <v>48.659308694994088</v>
      </c>
      <c r="AY9" s="6">
        <v>41.589977016355569</v>
      </c>
      <c r="AZ9" s="6">
        <v>40.522473732099705</v>
      </c>
      <c r="BA9" s="6">
        <v>60.488084199841467</v>
      </c>
      <c r="BB9" s="6">
        <v>19.483030529308397</v>
      </c>
      <c r="BC9" s="6">
        <v>43.543415961503783</v>
      </c>
      <c r="BD9" s="6">
        <v>57.330662425218314</v>
      </c>
      <c r="BE9" s="6">
        <v>41.141501489487673</v>
      </c>
      <c r="BF9" s="6"/>
      <c r="BI9" s="8">
        <v>50</v>
      </c>
      <c r="BJ9" s="12">
        <v>0.91</v>
      </c>
    </row>
    <row r="10" spans="1:67" x14ac:dyDescent="0.2">
      <c r="A10" t="s">
        <v>11</v>
      </c>
      <c r="B10" s="7">
        <v>30.401752125886759</v>
      </c>
      <c r="C10" s="6">
        <v>56.139717336093831</v>
      </c>
      <c r="D10" s="6">
        <v>18.027380215974134</v>
      </c>
      <c r="E10" s="6">
        <v>44.271744441682316</v>
      </c>
      <c r="F10" s="6">
        <v>49.731257447112213</v>
      </c>
      <c r="G10" s="6">
        <v>10.890318999694681</v>
      </c>
      <c r="H10" s="6">
        <v>51.457263209816418</v>
      </c>
      <c r="I10" s="6">
        <v>74.150902813617108</v>
      </c>
      <c r="J10" s="6">
        <v>58.045762803580544</v>
      </c>
      <c r="K10" s="6">
        <v>37.627713127973585</v>
      </c>
      <c r="L10" s="6">
        <v>69.875430284347601</v>
      </c>
      <c r="M10" s="6">
        <v>50.078727339438188</v>
      </c>
      <c r="N10" s="6">
        <v>43.581741086276878</v>
      </c>
      <c r="O10" s="6">
        <v>17.694406028130764</v>
      </c>
      <c r="P10" s="6">
        <v>46.699605297056401</v>
      </c>
      <c r="Q10" s="6">
        <v>41.779175441230741</v>
      </c>
      <c r="R10" s="6">
        <v>18.474384724724871</v>
      </c>
      <c r="S10" s="6">
        <v>30.157431638362581</v>
      </c>
      <c r="T10" s="6">
        <v>63.350167165133911</v>
      </c>
      <c r="U10" s="6">
        <v>46.993268931019706</v>
      </c>
      <c r="V10" s="6">
        <v>47.822342457967814</v>
      </c>
      <c r="W10" s="6">
        <v>59.077111464939904</v>
      </c>
      <c r="X10" s="6">
        <v>17.064803628007276</v>
      </c>
      <c r="Y10" s="6">
        <v>51.764405289384761</v>
      </c>
      <c r="Z10" s="6"/>
      <c r="AA10" s="6"/>
      <c r="AB10" s="6"/>
      <c r="AC10" s="6"/>
      <c r="AD10" s="6"/>
      <c r="AE10" s="6"/>
      <c r="AF10" s="6"/>
      <c r="AG10" s="6"/>
      <c r="AH10" s="7">
        <v>3.8046110797249946</v>
      </c>
      <c r="AI10" s="6">
        <v>40.690718281187344</v>
      </c>
      <c r="AJ10" s="6">
        <v>22.312217490476531</v>
      </c>
      <c r="AK10" s="6">
        <v>22.849961294073495</v>
      </c>
      <c r="AL10" s="6">
        <v>39.951813209526541</v>
      </c>
      <c r="AM10" s="6">
        <v>8.6692337506650556</v>
      </c>
      <c r="AN10" s="6">
        <v>12.9862018177429</v>
      </c>
      <c r="AO10" s="6">
        <v>39.667863831886876</v>
      </c>
      <c r="AP10" s="6">
        <v>41.717349253427614</v>
      </c>
      <c r="AQ10" s="6">
        <v>13.700362160262934</v>
      </c>
      <c r="AR10" s="6">
        <v>21.340993740969807</v>
      </c>
      <c r="AS10" s="6">
        <v>34.857242186170915</v>
      </c>
      <c r="AT10" s="6">
        <v>22.86603058136668</v>
      </c>
      <c r="AU10" s="6">
        <v>7.8426754273560686</v>
      </c>
      <c r="AV10" s="6">
        <v>22.616207170331993</v>
      </c>
      <c r="AW10" s="6">
        <v>13.897590751075239</v>
      </c>
      <c r="AX10" s="6">
        <v>12.981859888082202</v>
      </c>
      <c r="AY10" s="6">
        <v>22.080666785194865</v>
      </c>
      <c r="AZ10" s="6">
        <v>41.961612496439258</v>
      </c>
      <c r="BA10" s="6">
        <v>37.392280033483239</v>
      </c>
      <c r="BB10" s="6">
        <v>18.554525483412196</v>
      </c>
      <c r="BC10" s="6">
        <v>46.404257621725058</v>
      </c>
      <c r="BD10" s="6">
        <v>10.97430577650268</v>
      </c>
      <c r="BE10" s="6">
        <v>35.196315091212391</v>
      </c>
      <c r="BF10" s="6"/>
      <c r="BI10" s="8">
        <v>51</v>
      </c>
      <c r="BJ10" s="12">
        <v>0.76</v>
      </c>
    </row>
    <row r="11" spans="1:67" x14ac:dyDescent="0.2">
      <c r="A11" t="s">
        <v>12</v>
      </c>
      <c r="B11" s="6">
        <v>33.940720961041322</v>
      </c>
      <c r="C11" s="6">
        <v>34.143483103285178</v>
      </c>
      <c r="D11" s="6">
        <v>59.539049828742513</v>
      </c>
      <c r="E11" s="6">
        <v>24.331993527542235</v>
      </c>
      <c r="F11" s="6">
        <v>4.2067275150532319</v>
      </c>
      <c r="G11" s="6">
        <v>37.726988340239529</v>
      </c>
      <c r="H11" s="6">
        <v>36.932139776698477</v>
      </c>
      <c r="I11" s="6">
        <v>29.930815418616614</v>
      </c>
      <c r="J11" s="6">
        <v>35.158428512572016</v>
      </c>
      <c r="K11" s="6">
        <v>31.066172496391271</v>
      </c>
      <c r="L11" s="6">
        <v>35.752245159076622</v>
      </c>
      <c r="M11" s="6">
        <v>22.946525577257948</v>
      </c>
      <c r="N11" s="6">
        <v>27.936576632303414</v>
      </c>
      <c r="O11" s="6">
        <v>15.991505834733458</v>
      </c>
      <c r="P11" s="6">
        <v>19.492627464276332</v>
      </c>
      <c r="Q11" s="6">
        <v>30.360164795194276</v>
      </c>
      <c r="R11" s="6">
        <v>24.832196320736948</v>
      </c>
      <c r="S11" s="6">
        <v>13.34131769097074</v>
      </c>
      <c r="T11" s="6">
        <v>33.468890394119768</v>
      </c>
      <c r="U11" s="6">
        <v>45.321479099276935</v>
      </c>
      <c r="V11" s="6">
        <v>26.23596538755373</v>
      </c>
      <c r="W11" s="6">
        <v>47.895614575521243</v>
      </c>
      <c r="X11" s="6">
        <v>30.610128822342983</v>
      </c>
      <c r="Y11" s="6">
        <v>22.795707469472454</v>
      </c>
      <c r="Z11" s="6"/>
      <c r="AA11" s="6"/>
      <c r="AB11" s="6"/>
      <c r="AC11" s="6"/>
      <c r="AD11" s="6"/>
      <c r="AE11" s="6"/>
      <c r="AF11" s="6"/>
      <c r="AG11" s="6"/>
      <c r="AH11" s="6">
        <v>15.225112679885711</v>
      </c>
      <c r="AI11" s="6">
        <v>25.271325509031492</v>
      </c>
      <c r="AJ11" s="6">
        <v>32.676349024788941</v>
      </c>
      <c r="AK11" s="6">
        <v>13.089706792639936</v>
      </c>
      <c r="AL11" s="6">
        <v>6.5994622943640051</v>
      </c>
      <c r="AM11" s="6">
        <v>36.812259781780455</v>
      </c>
      <c r="AN11" s="6">
        <v>11.290143754053799</v>
      </c>
      <c r="AO11" s="6">
        <v>17.14765469097539</v>
      </c>
      <c r="AP11" s="6">
        <v>27.444321283128126</v>
      </c>
      <c r="AQ11" s="6">
        <v>25.159656709953239</v>
      </c>
      <c r="AR11" s="6">
        <v>20.599626643875506</v>
      </c>
      <c r="AS11" s="6">
        <v>11.761830955211304</v>
      </c>
      <c r="AT11" s="6">
        <v>13.026917409477385</v>
      </c>
      <c r="AU11" s="6">
        <v>5.139213821488096</v>
      </c>
      <c r="AV11" s="6">
        <v>13.056978667454036</v>
      </c>
      <c r="AW11" s="6">
        <v>13.095717211639393</v>
      </c>
      <c r="AX11" s="6">
        <v>10.652771604555568</v>
      </c>
      <c r="AY11" s="6">
        <v>7.1255391412122613</v>
      </c>
      <c r="AZ11" s="6">
        <v>32.732299423720171</v>
      </c>
      <c r="BA11" s="6">
        <v>36.480543641270572</v>
      </c>
      <c r="BB11" s="6">
        <v>18.597356200704148</v>
      </c>
      <c r="BC11" s="6">
        <v>31.299173303076046</v>
      </c>
      <c r="BD11" s="6">
        <v>25.858061986625149</v>
      </c>
      <c r="BE11" s="6">
        <v>22.20106636889566</v>
      </c>
      <c r="BF11" s="6"/>
      <c r="BI11" s="8">
        <v>52</v>
      </c>
      <c r="BJ11" s="12">
        <v>0.92569999999999997</v>
      </c>
    </row>
    <row r="12" spans="1:67" x14ac:dyDescent="0.2">
      <c r="A12" t="s">
        <v>13</v>
      </c>
      <c r="B12" s="6">
        <v>21.86822119526283</v>
      </c>
      <c r="C12" s="6">
        <v>1.5636119821259316</v>
      </c>
      <c r="D12" s="6">
        <v>31.153020134689857</v>
      </c>
      <c r="E12" s="6">
        <v>5.7739886643739702</v>
      </c>
      <c r="F12" s="6">
        <v>0.40975950443422887</v>
      </c>
      <c r="G12" s="6">
        <v>3.4739561888587964</v>
      </c>
      <c r="H12" s="6">
        <v>13.10989797795766</v>
      </c>
      <c r="I12" s="6">
        <v>2.3493759999623429</v>
      </c>
      <c r="J12" s="6">
        <v>12.715177555179476</v>
      </c>
      <c r="K12" s="6">
        <v>13.603111533832649</v>
      </c>
      <c r="L12" s="6">
        <v>14.080634202720729</v>
      </c>
      <c r="M12" s="6">
        <v>9.9706643260092935</v>
      </c>
      <c r="N12" s="6">
        <v>11.495593651896066</v>
      </c>
      <c r="O12" s="6">
        <v>8.3020586814516388</v>
      </c>
      <c r="P12" s="6">
        <v>11.170055994035961</v>
      </c>
      <c r="Q12" s="6">
        <v>7.0535195240614028</v>
      </c>
      <c r="R12" s="6">
        <v>3.9376086633033056</v>
      </c>
      <c r="S12" s="6">
        <v>4.6328072243441571</v>
      </c>
      <c r="T12" s="6">
        <v>12.012370514603218</v>
      </c>
      <c r="U12" s="6">
        <v>28.307668729555555</v>
      </c>
      <c r="V12" s="6">
        <v>8.1629184288042751</v>
      </c>
      <c r="W12" s="6">
        <v>32.461367138381192</v>
      </c>
      <c r="X12" s="6">
        <v>10.927960302555118</v>
      </c>
      <c r="Y12" s="6">
        <v>3.7780426603768174</v>
      </c>
      <c r="Z12" s="6"/>
      <c r="AA12" s="6"/>
      <c r="AB12" s="6"/>
      <c r="AC12" s="6"/>
      <c r="AD12" s="6"/>
      <c r="AE12" s="6"/>
      <c r="AF12" s="6"/>
      <c r="AG12" s="6"/>
      <c r="AH12" s="6">
        <v>3.24581680073734</v>
      </c>
      <c r="AI12" s="6">
        <v>2.1137079870493678</v>
      </c>
      <c r="AJ12" s="6">
        <v>11.010712268144308</v>
      </c>
      <c r="AK12" s="6">
        <v>5.4451315647385581</v>
      </c>
      <c r="AL12" s="6">
        <v>6.9810556371162926</v>
      </c>
      <c r="AM12" s="6">
        <v>16.017788473187153</v>
      </c>
      <c r="AN12" s="6">
        <v>4.2144062422170379</v>
      </c>
      <c r="AO12" s="6">
        <v>1.4019673461889972</v>
      </c>
      <c r="AP12" s="6">
        <v>2.8363701507603887</v>
      </c>
      <c r="AQ12" s="6">
        <v>3.4442919196272261</v>
      </c>
      <c r="AR12" s="6">
        <v>8.7149693703256688</v>
      </c>
      <c r="AS12" s="6">
        <v>4.5288097786077568</v>
      </c>
      <c r="AT12" s="6">
        <v>2.3532765017802806</v>
      </c>
      <c r="AU12" s="6">
        <v>1.9726955316275188</v>
      </c>
      <c r="AV12" s="6">
        <v>2.874060033105569</v>
      </c>
      <c r="AW12" s="6">
        <v>0.73264238430146222</v>
      </c>
      <c r="AX12" s="6">
        <v>4.6878181649857353</v>
      </c>
      <c r="AY12" s="6">
        <v>2.0638769695730601</v>
      </c>
      <c r="AZ12" s="6">
        <v>2.5489578851929369</v>
      </c>
      <c r="BA12" s="6">
        <v>5.6511955178619431</v>
      </c>
      <c r="BB12" s="6">
        <v>3.562837047507827</v>
      </c>
      <c r="BC12" s="6">
        <v>7.9496053489326117</v>
      </c>
      <c r="BD12" s="6">
        <v>3.1645192550704193</v>
      </c>
      <c r="BE12" s="6">
        <v>2.0204228962187272</v>
      </c>
      <c r="BF12" s="6"/>
      <c r="BI12" s="8">
        <v>53</v>
      </c>
      <c r="BJ12" s="12">
        <v>0.96240000000000003</v>
      </c>
    </row>
    <row r="13" spans="1:67" x14ac:dyDescent="0.2">
      <c r="A13" t="s">
        <v>14</v>
      </c>
      <c r="B13" s="7">
        <v>54.152127013003891</v>
      </c>
      <c r="C13" s="6">
        <v>81.87383191792037</v>
      </c>
      <c r="D13" s="13">
        <v>61.632278411083639</v>
      </c>
      <c r="E13" s="6">
        <v>68.298313488341478</v>
      </c>
      <c r="F13" s="6">
        <v>25.526450894706773</v>
      </c>
      <c r="G13" s="6">
        <v>57.273925594136152</v>
      </c>
      <c r="H13" s="6">
        <v>72.67128138195541</v>
      </c>
      <c r="I13" s="6">
        <v>70.990605181221127</v>
      </c>
      <c r="J13" s="6">
        <v>83.248430178012669</v>
      </c>
      <c r="K13" s="6">
        <v>57.924658128128087</v>
      </c>
      <c r="L13" s="6">
        <v>60.60194808155515</v>
      </c>
      <c r="M13" s="6">
        <v>69.75272438463864</v>
      </c>
      <c r="N13" s="6">
        <v>57.757681626353097</v>
      </c>
      <c r="O13" s="6">
        <v>36.0930279888752</v>
      </c>
      <c r="P13" s="6">
        <v>39.631687520783323</v>
      </c>
      <c r="Q13" s="6">
        <v>86.245444713202744</v>
      </c>
      <c r="R13" s="6">
        <v>43.918180034493155</v>
      </c>
      <c r="S13" s="6">
        <v>39.458166380908153</v>
      </c>
      <c r="T13" s="6">
        <v>70.657781800000194</v>
      </c>
      <c r="U13" s="6">
        <v>77.795169303598769</v>
      </c>
      <c r="V13" s="6">
        <v>46.357201014310235</v>
      </c>
      <c r="W13" s="6">
        <v>63.016643651544733</v>
      </c>
      <c r="X13" s="6">
        <v>62.349155159873533</v>
      </c>
      <c r="Y13" s="6">
        <v>47.85895354344779</v>
      </c>
      <c r="Z13" s="6"/>
      <c r="AA13" s="6"/>
      <c r="AB13" s="6"/>
      <c r="AC13" s="6"/>
      <c r="AD13" s="6"/>
      <c r="AE13" s="6"/>
      <c r="AF13" s="6"/>
      <c r="AG13" s="6"/>
      <c r="AH13" s="7">
        <v>38.464966712396198</v>
      </c>
      <c r="AI13" s="6">
        <v>65.919491000308639</v>
      </c>
      <c r="AJ13" s="6">
        <v>73.746427267000527</v>
      </c>
      <c r="AK13" s="6">
        <v>52.449161228670555</v>
      </c>
      <c r="AL13" s="6">
        <v>9.9999610318060483</v>
      </c>
      <c r="AM13" s="6">
        <v>38.182804874867301</v>
      </c>
      <c r="AN13" s="6">
        <v>77.702936537632056</v>
      </c>
      <c r="AO13" s="6">
        <v>39.390037277099673</v>
      </c>
      <c r="AP13" s="6">
        <v>51.054417974347494</v>
      </c>
      <c r="AQ13" s="6">
        <v>38.135922270755728</v>
      </c>
      <c r="AR13" s="6">
        <v>30.533761896606222</v>
      </c>
      <c r="AS13" s="6">
        <v>57.687047192215942</v>
      </c>
      <c r="AT13" s="6">
        <v>27.901389692843498</v>
      </c>
      <c r="AU13" s="6">
        <v>20.076037325270967</v>
      </c>
      <c r="AV13" s="6">
        <v>44.365800670191717</v>
      </c>
      <c r="AW13" s="6">
        <v>70.874545019805197</v>
      </c>
      <c r="AX13" s="6">
        <v>22.326386789180383</v>
      </c>
      <c r="AY13" s="6">
        <v>35.134036159915375</v>
      </c>
      <c r="AZ13" s="6">
        <v>61.607156239045928</v>
      </c>
      <c r="BA13" s="6">
        <v>57.7806290875494</v>
      </c>
      <c r="BB13" s="6">
        <v>41.521069404015641</v>
      </c>
      <c r="BC13" s="6">
        <v>26.69546313738811</v>
      </c>
      <c r="BD13" s="6">
        <v>50.275768859425398</v>
      </c>
      <c r="BE13" s="6">
        <v>39.38410753991252</v>
      </c>
      <c r="BF13" s="6"/>
      <c r="BI13" s="8">
        <v>54</v>
      </c>
      <c r="BJ13" s="12">
        <v>0.92830000000000001</v>
      </c>
    </row>
    <row r="14" spans="1:67" x14ac:dyDescent="0.2">
      <c r="A14" t="s">
        <v>15</v>
      </c>
      <c r="B14" s="7">
        <v>36.544286426326387</v>
      </c>
      <c r="C14" s="6">
        <v>58.590619466915264</v>
      </c>
      <c r="D14" s="6">
        <v>41.184537507779886</v>
      </c>
      <c r="E14" s="6">
        <v>40.598485925537574</v>
      </c>
      <c r="F14" s="13">
        <v>48.255205284931883</v>
      </c>
      <c r="G14" s="6">
        <v>24.025649357568085</v>
      </c>
      <c r="H14" s="6">
        <v>70.958103450704712</v>
      </c>
      <c r="I14" s="6">
        <v>72.782672286654147</v>
      </c>
      <c r="J14" s="6">
        <v>64.872417243283664</v>
      </c>
      <c r="K14" s="6">
        <v>44.135668789764686</v>
      </c>
      <c r="L14" s="6">
        <v>54.776680184602938</v>
      </c>
      <c r="M14" s="13">
        <v>67.42183726733596</v>
      </c>
      <c r="N14" s="6">
        <v>63.68921696241194</v>
      </c>
      <c r="O14" s="6">
        <v>22.702182721727755</v>
      </c>
      <c r="P14" s="6">
        <v>22.913910824442539</v>
      </c>
      <c r="Q14" s="6">
        <v>31.642519917822042</v>
      </c>
      <c r="R14" s="6">
        <v>26.194339872926459</v>
      </c>
      <c r="S14" s="6">
        <v>52.835777498768302</v>
      </c>
      <c r="T14" s="6">
        <v>65.821159751039701</v>
      </c>
      <c r="U14" s="6">
        <v>41.934922004409025</v>
      </c>
      <c r="V14" s="6">
        <v>48.985793833226019</v>
      </c>
      <c r="W14" s="6">
        <v>68.148134429313671</v>
      </c>
      <c r="X14" s="6">
        <v>27.805908631936283</v>
      </c>
      <c r="Y14" s="6">
        <v>54.416763493673443</v>
      </c>
      <c r="Z14" s="6"/>
      <c r="AA14" s="6"/>
      <c r="AB14" s="6"/>
      <c r="AC14" s="6"/>
      <c r="AD14" s="6"/>
      <c r="AE14" s="6"/>
      <c r="AF14" s="6"/>
      <c r="AG14" s="6"/>
      <c r="AH14" s="7">
        <v>9.9571047680642355</v>
      </c>
      <c r="AI14" s="6">
        <v>50.066118037324671</v>
      </c>
      <c r="AJ14" s="6">
        <v>40.350578992161068</v>
      </c>
      <c r="AK14" s="6">
        <v>41.622925742013678</v>
      </c>
      <c r="AL14" s="6">
        <v>59.805248795287369</v>
      </c>
      <c r="AM14" s="6">
        <v>24.781871770946122</v>
      </c>
      <c r="AN14" s="6">
        <v>20.799501363141875</v>
      </c>
      <c r="AO14" s="6">
        <v>55.062724972280741</v>
      </c>
      <c r="AP14" s="6">
        <v>43.726063413442979</v>
      </c>
      <c r="AQ14" s="6">
        <v>25.355356275812973</v>
      </c>
      <c r="AR14" s="6">
        <v>16.996376176220156</v>
      </c>
      <c r="AS14" s="6">
        <v>63.423207262992698</v>
      </c>
      <c r="AT14" s="6">
        <v>33.642430728028572</v>
      </c>
      <c r="AU14" s="6">
        <v>19.553100530715902</v>
      </c>
      <c r="AV14" s="6">
        <v>16.163273641471481</v>
      </c>
      <c r="AW14" s="6">
        <v>10.307762091367778</v>
      </c>
      <c r="AX14" s="6">
        <v>18.447898171013797</v>
      </c>
      <c r="AY14" s="6">
        <v>30.650716072791006</v>
      </c>
      <c r="AZ14" s="6">
        <v>62.988020081958688</v>
      </c>
      <c r="BA14" s="6">
        <v>36.290422068934156</v>
      </c>
      <c r="BB14" s="6">
        <v>26.332215111624194</v>
      </c>
      <c r="BC14" s="6">
        <v>16.698496876983558</v>
      </c>
      <c r="BD14" s="6">
        <v>33.17119190177619</v>
      </c>
      <c r="BE14" s="6">
        <v>41.106005466607918</v>
      </c>
      <c r="BF14" s="6"/>
      <c r="BI14" s="8">
        <v>55</v>
      </c>
      <c r="BJ14" s="12">
        <v>0.92230000000000001</v>
      </c>
    </row>
    <row r="15" spans="1:67" x14ac:dyDescent="0.2">
      <c r="A15" t="s">
        <v>16</v>
      </c>
      <c r="B15" s="6">
        <v>53.15611187985688</v>
      </c>
      <c r="C15" s="6">
        <v>54.88845573813591</v>
      </c>
      <c r="D15" s="6">
        <v>64.985477169911988</v>
      </c>
      <c r="E15" s="6">
        <v>37.680240138588019</v>
      </c>
      <c r="F15" s="6">
        <v>14.459501358980413</v>
      </c>
      <c r="G15" s="6">
        <v>53.075010002578956</v>
      </c>
      <c r="H15" s="6">
        <v>62.625281844205624</v>
      </c>
      <c r="I15" s="6">
        <v>34.898775710975308</v>
      </c>
      <c r="J15" s="6">
        <v>63.995011976790856</v>
      </c>
      <c r="K15" s="6">
        <v>35.643944685868071</v>
      </c>
      <c r="L15" s="6">
        <v>39.476796026436453</v>
      </c>
      <c r="M15" s="6">
        <v>45.075794860386978</v>
      </c>
      <c r="N15" s="6">
        <v>61.300301145511142</v>
      </c>
      <c r="O15" s="6">
        <v>57.783840884720782</v>
      </c>
      <c r="P15" s="6">
        <v>28.771400334450998</v>
      </c>
      <c r="Q15" s="6">
        <v>51.333443102218226</v>
      </c>
      <c r="R15" s="6">
        <v>46.768522784443164</v>
      </c>
      <c r="S15" s="6">
        <v>27.80100850181125</v>
      </c>
      <c r="T15" s="6">
        <v>24.16526123080147</v>
      </c>
      <c r="U15" s="6">
        <v>34.544383341873385</v>
      </c>
      <c r="V15" s="13">
        <v>53.980011944390071</v>
      </c>
      <c r="W15" s="6">
        <v>56.686991780790372</v>
      </c>
      <c r="X15" s="6">
        <v>34.903141792232589</v>
      </c>
      <c r="Y15" s="6">
        <v>27.759800825433906</v>
      </c>
      <c r="Z15" s="6"/>
      <c r="AA15" s="6"/>
      <c r="AB15" s="6"/>
      <c r="AC15" s="6"/>
      <c r="AD15" s="6"/>
      <c r="AE15" s="6"/>
      <c r="AF15" s="6"/>
      <c r="AG15" s="6"/>
      <c r="AH15" s="6">
        <v>25.976167013837131</v>
      </c>
      <c r="AI15" s="6">
        <v>49.090755221609228</v>
      </c>
      <c r="AJ15" s="6">
        <v>49.318403625822171</v>
      </c>
      <c r="AK15" s="6">
        <v>39.980323166587489</v>
      </c>
      <c r="AL15" s="6">
        <v>42.115827034890806</v>
      </c>
      <c r="AM15" s="6">
        <v>42.450992989284416</v>
      </c>
      <c r="AN15" s="6">
        <v>29.040863658077424</v>
      </c>
      <c r="AO15" s="6">
        <v>40.163477541275554</v>
      </c>
      <c r="AP15" s="6">
        <v>50.918282983813171</v>
      </c>
      <c r="AQ15" s="6">
        <v>31.640007757990233</v>
      </c>
      <c r="AR15" s="6">
        <v>25.130830645508233</v>
      </c>
      <c r="AS15" s="6">
        <v>39.409377799950342</v>
      </c>
      <c r="AT15" s="6">
        <v>32.587605112396126</v>
      </c>
      <c r="AU15" s="6">
        <v>43.772799971358069</v>
      </c>
      <c r="AV15" s="6">
        <v>8.460738771746886</v>
      </c>
      <c r="AW15" s="6">
        <v>22.966945053013024</v>
      </c>
      <c r="AX15" s="6">
        <v>47.095052193063118</v>
      </c>
      <c r="AY15" s="6">
        <v>24.06265913438116</v>
      </c>
      <c r="AZ15" s="6">
        <v>24.096729742266302</v>
      </c>
      <c r="BA15" s="6">
        <v>31.538904913507935</v>
      </c>
      <c r="BB15" s="6">
        <v>54.299884629779349</v>
      </c>
      <c r="BC15" s="6">
        <v>27.524359139185183</v>
      </c>
      <c r="BD15" s="6">
        <v>34.319463127109053</v>
      </c>
      <c r="BE15" s="6">
        <v>10.63524530865026</v>
      </c>
      <c r="BF15" s="6"/>
      <c r="BI15" s="8">
        <v>56</v>
      </c>
      <c r="BJ15" s="12">
        <v>0.97009999999999996</v>
      </c>
    </row>
    <row r="16" spans="1:67" x14ac:dyDescent="0.2">
      <c r="A16" t="s">
        <v>17</v>
      </c>
      <c r="B16" s="6">
        <v>39.143256444270691</v>
      </c>
      <c r="C16" s="6">
        <v>18.755946437913238</v>
      </c>
      <c r="D16" s="6">
        <v>11.911810355834598</v>
      </c>
      <c r="E16" s="6">
        <v>18.68313165223822</v>
      </c>
      <c r="F16" s="6">
        <v>25.206814024254786</v>
      </c>
      <c r="G16" s="6">
        <v>16.941181044294414</v>
      </c>
      <c r="H16" s="6">
        <v>30.767291327464658</v>
      </c>
      <c r="I16" s="6">
        <v>9.7117066634293838</v>
      </c>
      <c r="J16" s="6">
        <v>23.449753169152604</v>
      </c>
      <c r="K16" s="6">
        <v>27.321427012692105</v>
      </c>
      <c r="L16" s="6">
        <v>30.743619044701752</v>
      </c>
      <c r="M16" s="6">
        <v>25.158758072655754</v>
      </c>
      <c r="N16" s="6">
        <v>19.264039932518997</v>
      </c>
      <c r="O16" s="6">
        <v>16.293759140866644</v>
      </c>
      <c r="P16" s="6">
        <v>30.032113446313723</v>
      </c>
      <c r="Q16" s="6">
        <v>31.325340379845006</v>
      </c>
      <c r="R16" s="6">
        <v>11.022205850420454</v>
      </c>
      <c r="S16" s="6">
        <v>8.1200400752149093</v>
      </c>
      <c r="T16" s="6">
        <v>36.342791968365148</v>
      </c>
      <c r="U16" s="6">
        <v>26.460506783737372</v>
      </c>
      <c r="V16" s="6">
        <v>14.648575192873082</v>
      </c>
      <c r="W16" s="6">
        <v>13.907898507831844</v>
      </c>
      <c r="X16" s="6">
        <v>13.802983281239424</v>
      </c>
      <c r="Y16" s="6">
        <v>7.9421802005139348</v>
      </c>
      <c r="Z16" s="6"/>
      <c r="AA16" s="6"/>
      <c r="AB16" s="6"/>
      <c r="AC16" s="6"/>
      <c r="AD16" s="6"/>
      <c r="AE16" s="6"/>
      <c r="AF16" s="6"/>
      <c r="AG16" s="6"/>
      <c r="AH16" s="6">
        <v>22.564077564173882</v>
      </c>
      <c r="AI16" s="6">
        <v>5.457635395331784</v>
      </c>
      <c r="AJ16" s="6">
        <v>3.5285548127687774</v>
      </c>
      <c r="AK16" s="6">
        <v>17.745026644212853</v>
      </c>
      <c r="AL16" s="6">
        <v>10.18666898430941</v>
      </c>
      <c r="AM16" s="6">
        <v>8.9965165794722566</v>
      </c>
      <c r="AN16" s="6">
        <v>4.0338057822697255</v>
      </c>
      <c r="AO16" s="6">
        <v>2.6076609536729789</v>
      </c>
      <c r="AP16" s="6">
        <v>11.443404286101172</v>
      </c>
      <c r="AQ16" s="6">
        <v>12.022448993653303</v>
      </c>
      <c r="AR16" s="6">
        <v>12.889557478805841</v>
      </c>
      <c r="AS16" s="6">
        <v>21.600990512583472</v>
      </c>
      <c r="AT16" s="6">
        <v>1.7609012405657931</v>
      </c>
      <c r="AU16" s="6">
        <v>8.8481512007069796</v>
      </c>
      <c r="AV16" s="6">
        <v>17.19823564538769</v>
      </c>
      <c r="AW16" s="6">
        <v>10.394750776586765</v>
      </c>
      <c r="AX16" s="6">
        <v>6.4530011622600663</v>
      </c>
      <c r="AY16" s="6">
        <v>2.6340245080259734</v>
      </c>
      <c r="AZ16" s="6">
        <v>23.227387925932366</v>
      </c>
      <c r="BA16" s="6">
        <v>8.0019718072980837</v>
      </c>
      <c r="BB16" s="6">
        <v>7.6972021181149373</v>
      </c>
      <c r="BC16" s="6">
        <v>4.6814188078542154</v>
      </c>
      <c r="BD16" s="6">
        <v>3.7885243958282668</v>
      </c>
      <c r="BE16" s="6">
        <v>4.9401955207422263</v>
      </c>
      <c r="BF16" s="6"/>
      <c r="BI16" s="8">
        <v>57</v>
      </c>
      <c r="BJ16" s="12">
        <v>0.95620000000000005</v>
      </c>
    </row>
    <row r="17" spans="1:154" x14ac:dyDescent="0.2">
      <c r="A17" t="s">
        <v>18</v>
      </c>
      <c r="B17" s="6">
        <v>80.345059675746</v>
      </c>
      <c r="C17" s="6">
        <v>69.62620672316234</v>
      </c>
      <c r="D17" s="6">
        <v>32.226264265468934</v>
      </c>
      <c r="E17" s="6">
        <v>30.276649620707737</v>
      </c>
      <c r="F17" s="6">
        <v>64.447041212936398</v>
      </c>
      <c r="G17" s="6">
        <v>34.043029530832847</v>
      </c>
      <c r="H17" s="6">
        <v>79.011061101534708</v>
      </c>
      <c r="I17" s="6">
        <v>61.418372910909405</v>
      </c>
      <c r="J17" s="6">
        <v>87.528675513078454</v>
      </c>
      <c r="K17" s="6">
        <v>61.248518933336761</v>
      </c>
      <c r="L17" s="13">
        <v>64.751143969618028</v>
      </c>
      <c r="M17" s="6">
        <v>74.664787113170235</v>
      </c>
      <c r="N17" s="6">
        <v>74.446306741635823</v>
      </c>
      <c r="O17" s="6">
        <v>62.757151637777056</v>
      </c>
      <c r="P17" s="6">
        <v>59.213612400148349</v>
      </c>
      <c r="Q17" s="6">
        <v>51.475587579947955</v>
      </c>
      <c r="R17" s="6">
        <v>41.1543799039368</v>
      </c>
      <c r="S17" s="6">
        <v>51.214714998108256</v>
      </c>
      <c r="T17" s="6">
        <v>72.621544462130331</v>
      </c>
      <c r="U17" s="6">
        <v>44.979506998760499</v>
      </c>
      <c r="V17" s="6">
        <v>43.409218334829824</v>
      </c>
      <c r="W17" s="6">
        <v>27.827966052495555</v>
      </c>
      <c r="X17" s="6">
        <v>43.524662844323238</v>
      </c>
      <c r="Y17" s="6">
        <v>44.184909722799873</v>
      </c>
      <c r="Z17" s="6"/>
      <c r="AA17" s="6"/>
      <c r="AB17" s="6"/>
      <c r="AC17" s="6"/>
      <c r="AD17" s="6"/>
      <c r="AE17" s="6"/>
      <c r="AF17" s="6"/>
      <c r="AG17" s="6"/>
      <c r="AH17" s="6">
        <v>73.580251976574687</v>
      </c>
      <c r="AI17" s="6">
        <v>65.051419965813707</v>
      </c>
      <c r="AJ17" s="6">
        <v>41.982033219557266</v>
      </c>
      <c r="AK17" s="6">
        <v>22.539598742182744</v>
      </c>
      <c r="AL17" s="6">
        <v>22.092120168387442</v>
      </c>
      <c r="AM17" s="6">
        <v>24.61426750864743</v>
      </c>
      <c r="AN17" s="6">
        <v>11.841071837401099</v>
      </c>
      <c r="AO17" s="6">
        <v>44.470806360053949</v>
      </c>
      <c r="AP17" s="6">
        <v>55.265446565822153</v>
      </c>
      <c r="AQ17" s="6">
        <v>51.025500022126423</v>
      </c>
      <c r="AR17" s="6">
        <v>47.821935282920691</v>
      </c>
      <c r="AS17" s="6">
        <v>50.576463428215305</v>
      </c>
      <c r="AT17" s="6">
        <v>50.73138193101888</v>
      </c>
      <c r="AU17" s="6">
        <v>57.143151380823909</v>
      </c>
      <c r="AV17" s="6">
        <v>53.492049463632242</v>
      </c>
      <c r="AW17" s="6">
        <v>18.071427175634561</v>
      </c>
      <c r="AX17" s="6">
        <v>34.448440804810787</v>
      </c>
      <c r="AY17" s="6">
        <v>55.729057181175222</v>
      </c>
      <c r="AZ17" s="6">
        <v>46.970223449973844</v>
      </c>
      <c r="BA17" s="6">
        <v>34.269831198742324</v>
      </c>
      <c r="BB17" s="6">
        <v>18.877037405021984</v>
      </c>
      <c r="BC17" s="6">
        <v>25.558376968726304</v>
      </c>
      <c r="BD17" s="6">
        <v>48.739285662359634</v>
      </c>
      <c r="BE17" s="6">
        <v>32.711840680862245</v>
      </c>
      <c r="BF17" s="6"/>
      <c r="BI17" s="8">
        <v>58</v>
      </c>
      <c r="BJ17" s="12">
        <v>0.83</v>
      </c>
    </row>
    <row r="18" spans="1:154" x14ac:dyDescent="0.2">
      <c r="A18" t="s">
        <v>19</v>
      </c>
      <c r="B18" s="6">
        <v>42.389881697516515</v>
      </c>
      <c r="C18" s="6">
        <v>44.768988168875147</v>
      </c>
      <c r="D18" s="6">
        <v>26.928296863282647</v>
      </c>
      <c r="E18" s="6">
        <v>27.874687625247901</v>
      </c>
      <c r="F18" s="6">
        <v>54.79024876203264</v>
      </c>
      <c r="G18" s="6">
        <v>53.109331840296569</v>
      </c>
      <c r="H18" s="6">
        <v>45.802697547807973</v>
      </c>
      <c r="I18" s="6">
        <v>48.437862782446999</v>
      </c>
      <c r="J18" s="6">
        <v>53.574368404261811</v>
      </c>
      <c r="K18" s="6">
        <v>48.670215056058623</v>
      </c>
      <c r="L18" s="6">
        <v>38.583144402527552</v>
      </c>
      <c r="M18" s="6">
        <v>36.294371382245146</v>
      </c>
      <c r="N18" s="6">
        <v>40.426700372790776</v>
      </c>
      <c r="O18" s="6">
        <v>47.13398605992959</v>
      </c>
      <c r="P18" s="6">
        <v>26.066349344129065</v>
      </c>
      <c r="Q18" s="6">
        <v>33.577476562578482</v>
      </c>
      <c r="R18" s="6">
        <v>39.931045218817253</v>
      </c>
      <c r="S18" s="6">
        <v>25.595381977733759</v>
      </c>
      <c r="T18" s="6">
        <v>48.343998424108037</v>
      </c>
      <c r="U18" s="6">
        <v>54.231132246329146</v>
      </c>
      <c r="V18" s="6">
        <v>34.425601425849678</v>
      </c>
      <c r="W18" s="2">
        <v>47.19462653707631</v>
      </c>
      <c r="X18" s="6">
        <v>39.390124631503447</v>
      </c>
      <c r="Y18" s="6">
        <v>48.99404471425904</v>
      </c>
      <c r="Z18" s="6"/>
      <c r="AA18" s="6"/>
      <c r="AB18" s="6"/>
      <c r="AC18" s="6"/>
      <c r="AD18" s="6"/>
      <c r="AE18" s="6"/>
      <c r="AF18" s="6"/>
      <c r="AG18" s="6"/>
      <c r="AH18" s="6">
        <v>18.711041586751044</v>
      </c>
      <c r="AI18" s="6">
        <v>34.999465924521857</v>
      </c>
      <c r="AJ18" s="6">
        <v>11.82612323706061</v>
      </c>
      <c r="AK18" s="6">
        <v>44.943099277126599</v>
      </c>
      <c r="AL18" s="6">
        <v>19.264785072991852</v>
      </c>
      <c r="AM18" s="6">
        <v>26.458520191972511</v>
      </c>
      <c r="AN18" s="6">
        <v>14.808125930277628</v>
      </c>
      <c r="AO18" s="6">
        <v>26.684456005627879</v>
      </c>
      <c r="AP18" s="6">
        <v>23.056572841604783</v>
      </c>
      <c r="AQ18" s="6">
        <v>25.131978288486376</v>
      </c>
      <c r="AR18" s="6">
        <v>11.776486352167662</v>
      </c>
      <c r="AS18" s="6">
        <v>19.142224583591236</v>
      </c>
      <c r="AT18" s="6">
        <v>11.53348820162948</v>
      </c>
      <c r="AU18" s="6">
        <v>29.779071948564887</v>
      </c>
      <c r="AV18" s="6">
        <v>38.650524922098086</v>
      </c>
      <c r="AW18" s="6">
        <v>20.336741489757671</v>
      </c>
      <c r="AX18" s="6">
        <v>35.504386182174578</v>
      </c>
      <c r="AY18" s="6">
        <v>11.83960181315771</v>
      </c>
      <c r="AZ18" s="6">
        <v>21.372574492180114</v>
      </c>
      <c r="BA18" s="6">
        <v>22.5327285338326</v>
      </c>
      <c r="BB18" s="6">
        <v>14.131795076949659</v>
      </c>
      <c r="BC18" s="6">
        <v>74.872524321471317</v>
      </c>
      <c r="BD18" s="6">
        <v>15.162972002185864</v>
      </c>
      <c r="BE18" s="6">
        <v>43.090648117118455</v>
      </c>
      <c r="BF18" s="6"/>
      <c r="BI18" s="8">
        <v>59</v>
      </c>
      <c r="BJ18" s="12">
        <v>0.86399999999999999</v>
      </c>
    </row>
    <row r="19" spans="1:154" x14ac:dyDescent="0.2">
      <c r="A19" t="s">
        <v>20</v>
      </c>
      <c r="B19" s="6">
        <v>63.254838448660365</v>
      </c>
      <c r="C19" s="6">
        <v>43.618607286469071</v>
      </c>
      <c r="D19" s="6">
        <v>11.41939746130879</v>
      </c>
      <c r="E19" s="6">
        <v>11.272053602691368</v>
      </c>
      <c r="F19" s="6">
        <v>35.98781600838732</v>
      </c>
      <c r="G19" s="6">
        <v>22.088968373146709</v>
      </c>
      <c r="H19" s="6">
        <v>61.7569868095337</v>
      </c>
      <c r="I19" s="6">
        <v>34.376522812076281</v>
      </c>
      <c r="J19" s="6">
        <v>52.753568354565914</v>
      </c>
      <c r="K19" s="6">
        <v>49.912022663895648</v>
      </c>
      <c r="L19" s="6">
        <v>57.206398290857749</v>
      </c>
      <c r="M19" s="6">
        <v>35.688611832947942</v>
      </c>
      <c r="N19" s="6">
        <v>52.126831083104179</v>
      </c>
      <c r="O19" s="6">
        <v>53.801787639845223</v>
      </c>
      <c r="P19" s="6">
        <v>29.851372401789462</v>
      </c>
      <c r="Q19" s="6">
        <v>54.644507105410156</v>
      </c>
      <c r="R19" s="6">
        <v>26.85630881444542</v>
      </c>
      <c r="S19" s="6">
        <v>53.753034268841496</v>
      </c>
      <c r="T19" s="6">
        <v>58.731578770963424</v>
      </c>
      <c r="U19" s="6">
        <v>52.38627321265102</v>
      </c>
      <c r="V19" s="6">
        <v>50.338858904155757</v>
      </c>
      <c r="W19" s="6">
        <v>18.676553857247619</v>
      </c>
      <c r="X19" s="6">
        <v>25.947066740659693</v>
      </c>
      <c r="Y19" s="6">
        <v>16.863382162748131</v>
      </c>
      <c r="Z19" s="6"/>
      <c r="AA19" s="6"/>
      <c r="AB19" s="6"/>
      <c r="AC19" s="6"/>
      <c r="AD19" s="6"/>
      <c r="AE19" s="6"/>
      <c r="AF19" s="6"/>
      <c r="AG19" s="6"/>
      <c r="AH19" s="6">
        <v>28.9617145491267</v>
      </c>
      <c r="AI19" s="6">
        <v>38.144406991729163</v>
      </c>
      <c r="AJ19" s="6">
        <v>5.2661936138467098</v>
      </c>
      <c r="AK19" s="6">
        <v>8.5591171106705648</v>
      </c>
      <c r="AL19" s="6">
        <v>35.517082099076895</v>
      </c>
      <c r="AM19" s="6">
        <v>12.661046751009737</v>
      </c>
      <c r="AN19" s="6">
        <v>16.459840022835298</v>
      </c>
      <c r="AO19" s="6">
        <v>20.865072144622374</v>
      </c>
      <c r="AP19" s="6">
        <v>28.577969596922024</v>
      </c>
      <c r="AQ19" s="6">
        <v>36.54632738769066</v>
      </c>
      <c r="AR19" s="6">
        <v>32.924432863482174</v>
      </c>
      <c r="AS19" s="6">
        <v>39.509062784527586</v>
      </c>
      <c r="AT19" s="6">
        <v>34.988871523758711</v>
      </c>
      <c r="AU19" s="6">
        <v>45.384146682000789</v>
      </c>
      <c r="AV19" s="6">
        <v>17.170827927163668</v>
      </c>
      <c r="AW19" s="6">
        <v>41.863616154010693</v>
      </c>
      <c r="AX19" s="6">
        <v>18.664332750343636</v>
      </c>
      <c r="AY19" s="6">
        <v>56.201301586747228</v>
      </c>
      <c r="AZ19" s="6">
        <v>51.922299606218338</v>
      </c>
      <c r="BA19" s="6">
        <v>29.399720115528165</v>
      </c>
      <c r="BB19" s="6">
        <v>38.28805911522408</v>
      </c>
      <c r="BC19" s="6">
        <v>15.836029864453588</v>
      </c>
      <c r="BD19" s="6">
        <v>21.681046451153275</v>
      </c>
      <c r="BE19" s="6">
        <v>7.9227111707931428</v>
      </c>
      <c r="BF19" s="6"/>
      <c r="BI19" s="8">
        <v>60</v>
      </c>
      <c r="BJ19" s="12">
        <v>0.8841</v>
      </c>
    </row>
    <row r="20" spans="1:154" x14ac:dyDescent="0.2">
      <c r="BI20" s="8">
        <v>61</v>
      </c>
      <c r="BJ20" s="12">
        <v>0.95250000000000001</v>
      </c>
    </row>
    <row r="21" spans="1:154" x14ac:dyDescent="0.2">
      <c r="BI21" s="8">
        <v>62</v>
      </c>
      <c r="BJ21" s="12">
        <v>0.95269999999999999</v>
      </c>
      <c r="CY21" s="8"/>
    </row>
    <row r="22" spans="1:154" x14ac:dyDescent="0.2"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Y22" s="5"/>
      <c r="Z22" s="5"/>
      <c r="AA22" s="5"/>
      <c r="AB22" s="14" t="s">
        <v>22</v>
      </c>
      <c r="AC22" s="14" t="s">
        <v>23</v>
      </c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8">
        <v>63</v>
      </c>
      <c r="BJ22" s="12">
        <v>0.93600000000000005</v>
      </c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</row>
    <row r="23" spans="1:154" x14ac:dyDescent="0.2"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Y23" s="5"/>
      <c r="Z23" s="5"/>
      <c r="AA23" s="5"/>
      <c r="AB23" s="8">
        <v>53</v>
      </c>
      <c r="AC23" s="8">
        <v>53</v>
      </c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8">
        <v>64</v>
      </c>
      <c r="BJ23" s="12">
        <v>0.94430000000000003</v>
      </c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</row>
    <row r="24" spans="1:154" x14ac:dyDescent="0.2">
      <c r="E24" s="1" t="s">
        <v>31</v>
      </c>
      <c r="F24" s="1"/>
      <c r="G24" s="1"/>
      <c r="H24" s="15" t="s">
        <v>32</v>
      </c>
      <c r="I24" s="15"/>
      <c r="J24" s="15"/>
      <c r="K24" s="5"/>
      <c r="L24" s="5"/>
      <c r="M24" s="5"/>
      <c r="N24" s="5"/>
      <c r="O24" s="5"/>
      <c r="P24" s="5"/>
      <c r="Q24" s="5"/>
      <c r="R24" s="5"/>
      <c r="S24" s="5"/>
      <c r="T24" s="5"/>
      <c r="Y24" s="5"/>
      <c r="Z24" s="5"/>
      <c r="AA24" s="5"/>
      <c r="AB24" s="6">
        <v>15.431629992124391</v>
      </c>
      <c r="AC24" s="6">
        <v>14.444192196075608</v>
      </c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8">
        <v>65</v>
      </c>
      <c r="BJ24" s="12">
        <v>0.92649999999999999</v>
      </c>
      <c r="BK24" s="5"/>
      <c r="BL24" s="5"/>
      <c r="BM24" s="5"/>
      <c r="BN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</row>
    <row r="25" spans="1:154" x14ac:dyDescent="0.2">
      <c r="D25" t="s">
        <v>33</v>
      </c>
      <c r="E25" t="s">
        <v>34</v>
      </c>
      <c r="F25" t="s">
        <v>35</v>
      </c>
      <c r="G25" t="s">
        <v>36</v>
      </c>
      <c r="H25" t="s">
        <v>34</v>
      </c>
      <c r="I25" t="s">
        <v>35</v>
      </c>
      <c r="J25" t="s">
        <v>37</v>
      </c>
      <c r="K25" s="5"/>
      <c r="L25" s="5"/>
      <c r="N25" s="5"/>
      <c r="O25" s="5"/>
      <c r="Q25" s="5"/>
      <c r="R25" s="5"/>
      <c r="S25" s="5"/>
      <c r="T25" s="5"/>
      <c r="Y25" s="5"/>
      <c r="Z25" s="5"/>
      <c r="AA25" s="5"/>
      <c r="AB25" s="6">
        <v>86.392409736420518</v>
      </c>
      <c r="AC25" s="6">
        <v>58.475528341938542</v>
      </c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8">
        <v>66</v>
      </c>
      <c r="BJ25" s="12">
        <v>0.82650000000000001</v>
      </c>
      <c r="BK25" s="5"/>
      <c r="BL25" s="5"/>
      <c r="BM25" s="5"/>
      <c r="BN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</row>
    <row r="26" spans="1:154" x14ac:dyDescent="0.2">
      <c r="C26"/>
      <c r="D26" t="s">
        <v>38</v>
      </c>
      <c r="E26" s="2">
        <v>8</v>
      </c>
      <c r="F26" s="2">
        <f>24-E26</f>
        <v>16</v>
      </c>
      <c r="G26" s="6">
        <f>100*E26/24</f>
        <v>33.333333333333336</v>
      </c>
      <c r="H26" s="2">
        <v>11</v>
      </c>
      <c r="I26" s="2">
        <f>24-H26</f>
        <v>13</v>
      </c>
      <c r="J26" s="6">
        <f>100*H26/24</f>
        <v>45.833333333333336</v>
      </c>
      <c r="R26" s="5"/>
      <c r="S26" s="5"/>
      <c r="T26" s="5"/>
      <c r="W26" s="5"/>
      <c r="X26" s="5"/>
      <c r="Y26" s="5"/>
      <c r="Z26" s="5"/>
      <c r="AA26" s="5"/>
      <c r="AB26" s="6">
        <v>64.545540792943072</v>
      </c>
      <c r="AC26" s="6">
        <v>28.451490800579602</v>
      </c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8">
        <v>67</v>
      </c>
      <c r="BJ26" s="12">
        <v>0.90249999999999997</v>
      </c>
      <c r="BK26" s="5"/>
      <c r="BL26" s="5"/>
      <c r="BM26" s="5"/>
      <c r="BN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</row>
    <row r="27" spans="1:154" x14ac:dyDescent="0.2">
      <c r="D27" t="s">
        <v>39</v>
      </c>
      <c r="E27" s="2">
        <v>13</v>
      </c>
      <c r="F27" s="2">
        <f>24-E27</f>
        <v>11</v>
      </c>
      <c r="G27" s="6">
        <f>100*E27/24</f>
        <v>54.166666666666664</v>
      </c>
      <c r="H27" s="2">
        <v>15</v>
      </c>
      <c r="I27" s="2">
        <f>24-H27</f>
        <v>9</v>
      </c>
      <c r="J27" s="6">
        <f>100*H27/24</f>
        <v>62.5</v>
      </c>
      <c r="K27" s="5"/>
      <c r="L27" s="5"/>
      <c r="M27" s="5"/>
      <c r="N27" s="5"/>
      <c r="O27" s="5"/>
      <c r="P27" s="5"/>
      <c r="Q27" s="5"/>
      <c r="R27" s="5"/>
      <c r="S27" s="5"/>
      <c r="T27" s="5"/>
      <c r="W27" s="5"/>
      <c r="X27" s="5"/>
      <c r="Y27" s="5"/>
      <c r="Z27" s="5"/>
      <c r="AA27" s="5"/>
      <c r="AB27" s="6">
        <v>64.158214226491623</v>
      </c>
      <c r="AC27" s="6">
        <v>54.521874943628568</v>
      </c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8">
        <v>68</v>
      </c>
      <c r="BJ27" s="12">
        <v>0.9819</v>
      </c>
      <c r="BK27" s="5"/>
      <c r="BL27" s="5"/>
      <c r="BM27" s="5"/>
      <c r="BN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</row>
    <row r="28" spans="1:154" x14ac:dyDescent="0.2">
      <c r="D28" t="s">
        <v>40</v>
      </c>
      <c r="E28" s="2">
        <v>17</v>
      </c>
      <c r="F28" s="2">
        <f>24-E28</f>
        <v>7</v>
      </c>
      <c r="G28" s="6">
        <f>100*E28/24</f>
        <v>70.833333333333329</v>
      </c>
      <c r="H28" s="2">
        <v>22</v>
      </c>
      <c r="I28" s="2">
        <f>24-H28</f>
        <v>2</v>
      </c>
      <c r="J28" s="6">
        <f>100*H28/24</f>
        <v>91.666666666666671</v>
      </c>
      <c r="K28" s="5"/>
      <c r="L28" s="5"/>
      <c r="M28" s="5"/>
      <c r="N28" s="5"/>
      <c r="O28" s="5"/>
      <c r="P28" s="5"/>
      <c r="Q28" s="5"/>
      <c r="R28" s="5"/>
      <c r="S28" s="5"/>
      <c r="T28" s="5"/>
      <c r="W28" s="5"/>
      <c r="X28" s="5"/>
      <c r="Y28" s="5"/>
      <c r="Z28" s="5"/>
      <c r="AA28" s="5"/>
      <c r="AB28" s="6">
        <v>4.9776273641450119</v>
      </c>
      <c r="AC28" s="6">
        <v>1.0468499431108087</v>
      </c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2" t="s">
        <v>41</v>
      </c>
      <c r="BJ28" s="12">
        <v>0.90602916666666655</v>
      </c>
      <c r="BK28" s="5"/>
      <c r="BL28" s="5"/>
      <c r="BM28" s="5"/>
      <c r="BN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</row>
    <row r="29" spans="1:154" x14ac:dyDescent="0.2"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W29" s="5"/>
      <c r="X29" s="5"/>
      <c r="Y29" s="5"/>
      <c r="Z29" s="5"/>
      <c r="AA29" s="5"/>
      <c r="AB29" s="6">
        <v>49.922999849619245</v>
      </c>
      <c r="AC29" s="6">
        <v>21.975535024408806</v>
      </c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J29" s="5"/>
      <c r="BK29" s="5"/>
      <c r="BL29" s="5"/>
      <c r="BM29" s="5"/>
      <c r="BN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</row>
    <row r="30" spans="1:154" x14ac:dyDescent="0.2"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W30" s="5"/>
      <c r="X30" s="5"/>
      <c r="Y30" s="5"/>
      <c r="Z30" s="5"/>
      <c r="AA30" s="5"/>
      <c r="AB30" s="6">
        <v>58.045762803580544</v>
      </c>
      <c r="AC30" s="6">
        <v>41.717349253427614</v>
      </c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</row>
    <row r="31" spans="1:154" x14ac:dyDescent="0.2"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W31" s="5"/>
      <c r="X31" s="5"/>
      <c r="Y31" s="5"/>
      <c r="Z31" s="5"/>
      <c r="AA31" s="5"/>
      <c r="AB31" s="6">
        <v>35.158428512572016</v>
      </c>
      <c r="AC31" s="6">
        <v>27.444321283128126</v>
      </c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</row>
    <row r="32" spans="1:154" x14ac:dyDescent="0.2"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W32" s="5"/>
      <c r="X32" s="5"/>
      <c r="Y32" s="5"/>
      <c r="Z32" s="5"/>
      <c r="AA32" s="5"/>
      <c r="AB32" s="6">
        <v>12.715177555179476</v>
      </c>
      <c r="AC32" s="6">
        <v>2.8363701507603887</v>
      </c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</row>
    <row r="33" spans="6:154" x14ac:dyDescent="0.2"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W33" s="5"/>
      <c r="X33" s="5"/>
      <c r="Y33" s="5"/>
      <c r="Z33" s="5"/>
      <c r="AA33" s="5"/>
      <c r="AB33" s="6">
        <v>83.248430178012669</v>
      </c>
      <c r="AC33" s="6">
        <v>51.054417974347494</v>
      </c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</row>
    <row r="34" spans="6:154" x14ac:dyDescent="0.2"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W34" s="5"/>
      <c r="X34" s="5"/>
      <c r="Y34" s="5"/>
      <c r="Z34" s="5"/>
      <c r="AA34" s="5"/>
      <c r="AB34" s="6">
        <v>64.872417243283664</v>
      </c>
      <c r="AC34" s="6">
        <v>43.726063413442979</v>
      </c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</row>
    <row r="35" spans="6:154" x14ac:dyDescent="0.2"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W35" s="5"/>
      <c r="X35" s="5"/>
      <c r="Y35" s="5"/>
      <c r="Z35" s="5"/>
      <c r="AA35" s="5"/>
      <c r="AB35" s="6">
        <v>63.995011976790856</v>
      </c>
      <c r="AC35" s="6">
        <v>50.918282983813171</v>
      </c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</row>
    <row r="36" spans="6:154" x14ac:dyDescent="0.2"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W36" s="5"/>
      <c r="X36" s="5"/>
      <c r="Y36" s="5"/>
      <c r="Z36" s="5"/>
      <c r="AA36" s="5"/>
      <c r="AB36" s="6">
        <v>23.449753169152604</v>
      </c>
      <c r="AC36" s="6">
        <v>11.443404286101172</v>
      </c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</row>
    <row r="37" spans="6:154" x14ac:dyDescent="0.2"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W37" s="5"/>
      <c r="X37" s="5"/>
      <c r="Y37" s="5"/>
      <c r="Z37" s="5"/>
      <c r="AA37" s="5"/>
      <c r="AB37" s="6">
        <v>87.528675513078454</v>
      </c>
      <c r="AC37" s="6">
        <v>55.265446565822153</v>
      </c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</row>
    <row r="38" spans="6:154" x14ac:dyDescent="0.2">
      <c r="I38" s="2"/>
      <c r="W38" s="5"/>
      <c r="X38" s="5"/>
      <c r="AB38" s="6">
        <v>53.574368404261811</v>
      </c>
      <c r="AC38" s="6">
        <v>23.056572841604783</v>
      </c>
      <c r="CH38" s="5"/>
      <c r="CY38" s="5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</row>
    <row r="39" spans="6:154" x14ac:dyDescent="0.2"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W39" s="5"/>
      <c r="X39" s="5"/>
      <c r="Y39" s="10"/>
      <c r="Z39" s="10"/>
      <c r="AA39" s="10"/>
      <c r="AB39" s="6">
        <v>52.753568354565914</v>
      </c>
      <c r="AC39" s="6">
        <v>28.577969596922024</v>
      </c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6"/>
      <c r="BP39" s="16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</row>
    <row r="40" spans="6:154" x14ac:dyDescent="0.2">
      <c r="F40" s="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2"/>
      <c r="V40" s="2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6"/>
      <c r="BP40" s="16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8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</row>
    <row r="41" spans="6:154" x14ac:dyDescent="0.2"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6"/>
      <c r="BP41" s="6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</row>
    <row r="42" spans="6:154" x14ac:dyDescent="0.2"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6"/>
      <c r="BP42" s="6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</row>
    <row r="43" spans="6:154" x14ac:dyDescent="0.2"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6"/>
      <c r="BP43" s="6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</row>
    <row r="44" spans="6:154" x14ac:dyDescent="0.2"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6"/>
      <c r="BP44" s="6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</row>
    <row r="45" spans="6:154" x14ac:dyDescent="0.2"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6"/>
      <c r="BP45" s="6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</row>
    <row r="46" spans="6:154" x14ac:dyDescent="0.2"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6"/>
      <c r="BP46" s="6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</row>
    <row r="47" spans="6:154" x14ac:dyDescent="0.2"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6"/>
      <c r="BP47" s="6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</row>
    <row r="48" spans="6:154" x14ac:dyDescent="0.2"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6"/>
      <c r="BP48" s="6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</row>
    <row r="49" spans="5:154" x14ac:dyDescent="0.2"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6"/>
      <c r="BP49" s="6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</row>
    <row r="50" spans="5:154" x14ac:dyDescent="0.2"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6"/>
      <c r="BP50" s="6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</row>
    <row r="51" spans="5:154" x14ac:dyDescent="0.2"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6"/>
      <c r="BP51" s="6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</row>
    <row r="52" spans="5:154" x14ac:dyDescent="0.2"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6"/>
      <c r="BP52" s="6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</row>
    <row r="53" spans="5:154" x14ac:dyDescent="0.2"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6"/>
      <c r="BP53" s="6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</row>
    <row r="54" spans="5:154" x14ac:dyDescent="0.2"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6"/>
      <c r="BP54" s="6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</row>
    <row r="55" spans="5:154" x14ac:dyDescent="0.2">
      <c r="G55" s="5"/>
      <c r="H55" s="5"/>
      <c r="I55" s="5"/>
      <c r="J55" s="5"/>
      <c r="K55" s="5"/>
      <c r="L55" s="5"/>
      <c r="M55" s="5"/>
      <c r="N55" s="5"/>
      <c r="O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6"/>
      <c r="BP55" s="6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</row>
    <row r="56" spans="5:154" x14ac:dyDescent="0.2"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6"/>
      <c r="BP56" s="6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</row>
    <row r="57" spans="5:154" x14ac:dyDescent="0.2">
      <c r="G57" s="5"/>
      <c r="H57" s="5"/>
      <c r="I57" s="5"/>
      <c r="J57" s="5"/>
      <c r="K57" s="5"/>
      <c r="L57" s="5"/>
      <c r="M57" s="5"/>
      <c r="N57" s="5"/>
      <c r="O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6"/>
      <c r="BP57" s="6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</row>
    <row r="58" spans="5:154" x14ac:dyDescent="0.2">
      <c r="I58" s="5"/>
      <c r="J58" s="5"/>
      <c r="K58" s="5"/>
      <c r="L58" s="5"/>
      <c r="M58" s="5"/>
      <c r="N58" s="5"/>
      <c r="O58" s="5"/>
      <c r="X58" s="5"/>
      <c r="Y58" s="5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</row>
    <row r="59" spans="5:154" x14ac:dyDescent="0.2">
      <c r="I59" s="5"/>
      <c r="J59" s="5"/>
      <c r="K59" s="5"/>
      <c r="L59" s="5"/>
      <c r="M59" s="5"/>
      <c r="N59" s="5"/>
      <c r="O59" s="5"/>
      <c r="X59" s="5"/>
      <c r="Y59" s="5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</row>
    <row r="60" spans="5:154" x14ac:dyDescent="0.2"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</row>
    <row r="61" spans="5:154" x14ac:dyDescent="0.2"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</row>
    <row r="62" spans="5:154" x14ac:dyDescent="0.2"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</row>
    <row r="63" spans="5:154" x14ac:dyDescent="0.2"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</row>
    <row r="64" spans="5:154" x14ac:dyDescent="0.2"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</row>
    <row r="65" spans="5:149" x14ac:dyDescent="0.2"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</row>
    <row r="66" spans="5:149" x14ac:dyDescent="0.2"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</row>
    <row r="67" spans="5:149" x14ac:dyDescent="0.2"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</row>
    <row r="68" spans="5:149" x14ac:dyDescent="0.2"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</row>
    <row r="69" spans="5:149" x14ac:dyDescent="0.2"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</row>
    <row r="70" spans="5:149" x14ac:dyDescent="0.2"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</row>
    <row r="71" spans="5:149" x14ac:dyDescent="0.2"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</row>
    <row r="72" spans="5:149" x14ac:dyDescent="0.2"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</row>
    <row r="73" spans="5:149" x14ac:dyDescent="0.2"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5:149" x14ac:dyDescent="0.2"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5:149" x14ac:dyDescent="0.2"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5:149" x14ac:dyDescent="0.2"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5:149" x14ac:dyDescent="0.2"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5:149" x14ac:dyDescent="0.2"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5:149" x14ac:dyDescent="0.2"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5:149" x14ac:dyDescent="0.2"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5:25" x14ac:dyDescent="0.2"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5:25" x14ac:dyDescent="0.2"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5:25" x14ac:dyDescent="0.2"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5:25" x14ac:dyDescent="0.2"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5:25" x14ac:dyDescent="0.2"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5:25" x14ac:dyDescent="0.2"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5:25" x14ac:dyDescent="0.2"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5:25" x14ac:dyDescent="0.2"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5:25" x14ac:dyDescent="0.2"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</sheetData>
  <mergeCells count="5">
    <mergeCell ref="A1:D1"/>
    <mergeCell ref="B2:Y2"/>
    <mergeCell ref="AH2:BE2"/>
    <mergeCell ref="E24:G24"/>
    <mergeCell ref="H24:J24"/>
  </mergeCells>
  <conditionalFormatting sqref="B74:Y89">
    <cfRule type="colorScale" priority="6">
      <colorScale>
        <cfvo type="min"/>
        <cfvo type="max"/>
        <color theme="8"/>
        <color rgb="FFFFFF00"/>
      </colorScale>
    </cfRule>
  </conditionalFormatting>
  <conditionalFormatting sqref="G57:O57 BO4 Z58:CS72 X57:CX57">
    <cfRule type="colorScale" priority="7">
      <colorScale>
        <cfvo type="min"/>
        <cfvo type="max"/>
        <color theme="8"/>
        <color rgb="FFFFFF00"/>
      </colorScale>
    </cfRule>
  </conditionalFormatting>
  <conditionalFormatting sqref="G22:T23 K24:T24 G29:T37 CQ22:CX37 R25:T28 Y22:AA37 AD22:AD37">
    <cfRule type="colorScale" priority="19">
      <colorScale>
        <cfvo type="min"/>
        <cfvo type="max"/>
        <color theme="8"/>
        <color rgb="FFFFFF00"/>
      </colorScale>
    </cfRule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G37:T38 BS37:CX38 Y37:AA38 AD37:BN38 U40:X40 W39:X39 AB39:AC39">
    <cfRule type="colorScale" priority="21">
      <colorScale>
        <cfvo type="min"/>
        <cfvo type="max"/>
        <color theme="8"/>
        <color rgb="FFFFFF00"/>
      </colorScale>
    </cfRule>
  </conditionalFormatting>
  <conditionalFormatting sqref="H38:T38 BS38:CX38 Y38:AA38 AD38:BN38 U40:X40">
    <cfRule type="colorScale" priority="22">
      <colorScale>
        <cfvo type="min"/>
        <cfvo type="max"/>
        <color theme="8"/>
        <color rgb="FFFFFF00"/>
      </colorScale>
    </cfRule>
  </conditionalFormatting>
  <conditionalFormatting sqref="W24:W39 AB24:AC39">
    <cfRule type="colorScale" priority="1">
      <colorScale>
        <cfvo type="min"/>
        <cfvo type="max"/>
        <color theme="8"/>
        <color rgb="FFFFFF00"/>
      </colorScale>
    </cfRule>
  </conditionalFormatting>
  <conditionalFormatting sqref="AB24:AC39">
    <cfRule type="colorScale" priority="2">
      <colorScale>
        <cfvo type="min"/>
        <cfvo type="max"/>
        <color theme="8"/>
        <color rgb="FFFFFF00"/>
      </colorScale>
    </cfRule>
  </conditionalFormatting>
  <conditionalFormatting sqref="AE22:BB37">
    <cfRule type="colorScale" priority="4">
      <colorScale>
        <cfvo type="min"/>
        <cfvo type="max"/>
        <color theme="8"/>
        <color rgb="FFFFFF00"/>
      </colorScale>
    </cfRule>
    <cfRule type="colorScale" priority="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1:CP43 AE45:CP56 AG44:CP44 AE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C30:BN37 BK24:BN29 W26:X39 AB26:AC39 BC22:BH29 BS22:BZ37">
    <cfRule type="colorScale" priority="8">
      <colorScale>
        <cfvo type="min"/>
        <cfvo type="max"/>
        <color theme="8"/>
        <color rgb="FFFFFF00"/>
      </colorScale>
    </cfRule>
    <cfRule type="colorScale" priority="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O2:BO3 G41:AD54 CQ41:CX56 G55:O55 X55:AD55">
    <cfRule type="colorScale" priority="17">
      <colorScale>
        <cfvo type="min"/>
        <cfvo type="max"/>
        <color theme="8"/>
        <color rgb="FFFFFF00"/>
      </colorScale>
    </cfRule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O5:BO6 B72:Y73 P62:Y71 R60:Y61 X58:Y59">
    <cfRule type="colorScale" priority="3">
      <colorScale>
        <cfvo type="min"/>
        <cfvo type="max"/>
        <color theme="8"/>
        <color rgb="FFFFFF00"/>
      </colorScale>
    </cfRule>
  </conditionalFormatting>
  <conditionalFormatting sqref="CA22:CP37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DC22:EX37">
    <cfRule type="colorScale" priority="16">
      <colorScale>
        <cfvo type="min"/>
        <cfvo type="max"/>
        <color theme="8"/>
        <color rgb="FFFFFF00"/>
      </colorScale>
    </cfRule>
  </conditionalFormatting>
  <conditionalFormatting sqref="DC38:EX38">
    <cfRule type="colorScale" priority="23">
      <colorScale>
        <cfvo type="min"/>
        <cfvo type="max"/>
        <color theme="8"/>
        <color rgb="FFFFFF00"/>
      </colorScale>
    </cfRule>
  </conditionalFormatting>
  <conditionalFormatting sqref="DC41:EX56">
    <cfRule type="colorScale" priority="15">
      <colorScale>
        <cfvo type="min"/>
        <cfvo type="max"/>
        <color theme="8"/>
        <color rgb="FFFFFF00"/>
      </colorScale>
    </cfRule>
  </conditionalFormatting>
  <conditionalFormatting sqref="DC41:EX57 DB58:ES67 CW68:DJ72">
    <cfRule type="colorScale" priority="10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 8a-h</vt:lpstr>
      <vt:lpstr>Extended Data Fig 8i-l</vt:lpstr>
      <vt:lpstr>Extended Data Fig 8m and 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Blair, Daniel</dc:creator>
  <cp:lastModifiedBy>Blair, Daniel</cp:lastModifiedBy>
  <dcterms:created xsi:type="dcterms:W3CDTF">2024-09-12T15:27:38Z</dcterms:created>
  <dcterms:modified xsi:type="dcterms:W3CDTF">2024-09-12T15:30:44Z</dcterms:modified>
</cp:coreProperties>
</file>